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ate1904="1" defaultThemeVersion="124226"/>
  <bookViews>
    <workbookView xWindow="252" yWindow="828" windowWidth="15480" windowHeight="11640" tabRatio="531" activeTab="1"/>
  </bookViews>
  <sheets>
    <sheet name="Metadata" sheetId="4" r:id="rId1"/>
    <sheet name="Data for graph" sheetId="15" r:id="rId2"/>
    <sheet name="Calculation of development" sheetId="18" r:id="rId3"/>
    <sheet name="Raw data" sheetId="20" r:id="rId4"/>
    <sheet name="graph" sheetId="21" r:id="rId5"/>
  </sheets>
  <externalReferences>
    <externalReference r:id="rId6"/>
  </externalReferences>
  <definedNames>
    <definedName name="year">[1]Overview!$F$2</definedName>
  </definedNames>
  <calcPr calcId="145621"/>
</workbook>
</file>

<file path=xl/calcChain.xml><?xml version="1.0" encoding="utf-8"?>
<calcChain xmlns="http://schemas.openxmlformats.org/spreadsheetml/2006/main">
  <c r="K43" i="20" l="1"/>
  <c r="J43" i="20"/>
  <c r="I43" i="20"/>
  <c r="H43" i="20"/>
  <c r="G43" i="20"/>
  <c r="F43" i="20"/>
  <c r="E43" i="20"/>
  <c r="D43" i="20"/>
  <c r="C43" i="20"/>
  <c r="B43" i="20"/>
</calcChain>
</file>

<file path=xl/comments1.xml><?xml version="1.0" encoding="utf-8"?>
<comments xmlns="http://schemas.openxmlformats.org/spreadsheetml/2006/main">
  <authors>
    <author>Carsten Iversen</author>
  </authors>
  <commentList>
    <comment ref="D9" authorId="0">
      <text>
        <r>
          <rPr>
            <sz val="8"/>
            <color indexed="81"/>
            <rFont val="Tahoma"/>
            <family val="2"/>
          </rPr>
          <t>Type in the owner of the graph, in most cases EEA is the owner</t>
        </r>
      </text>
    </comment>
    <comment ref="D10" authorId="0">
      <text>
        <r>
          <rPr>
            <sz val="8"/>
            <color indexed="81"/>
            <rFont val="Tahoma"/>
            <family val="2"/>
          </rPr>
          <t>If EEA is not the owner, type in name to contact person</t>
        </r>
      </text>
    </comment>
    <comment ref="D11" authorId="0">
      <text>
        <r>
          <rPr>
            <sz val="8"/>
            <color indexed="81"/>
            <rFont val="Tahoma"/>
            <family val="2"/>
          </rPr>
          <t>If EEA is not the owner, type in email to contact person</t>
        </r>
      </text>
    </comment>
    <comment ref="D12" authorId="0">
      <text>
        <r>
          <rPr>
            <sz val="8"/>
            <color indexed="81"/>
            <rFont val="Tahoma"/>
            <family val="2"/>
          </rPr>
          <t>If EEA is not the owner, type in address - web site</t>
        </r>
      </text>
    </comment>
    <comment ref="D13" authorId="0">
      <text>
        <r>
          <rPr>
            <sz val="8"/>
            <color indexed="81"/>
            <rFont val="Tahoma"/>
            <family val="2"/>
          </rPr>
          <t>If EEA is not the owner, type in adress</t>
        </r>
      </text>
    </comment>
    <comment ref="D16" authorId="0">
      <text>
        <r>
          <rPr>
            <sz val="8"/>
            <color indexed="81"/>
            <rFont val="Tahoma"/>
            <family val="2"/>
          </rPr>
          <t>Title given to the graph</t>
        </r>
      </text>
    </comment>
    <comment ref="D17" authorId="0">
      <text>
        <r>
          <rPr>
            <sz val="8"/>
            <color indexed="81"/>
            <rFont val="Tahoma"/>
            <family val="2"/>
          </rPr>
          <t>Type in here the full country names covered by the graph</t>
        </r>
      </text>
    </comment>
    <comment ref="D18" authorId="0">
      <text>
        <r>
          <rPr>
            <sz val="8"/>
            <color indexed="81"/>
            <rFont val="Tahoma"/>
            <family val="2"/>
          </rPr>
          <t>Type in "How to read the graph....." and other important information</t>
        </r>
      </text>
    </comment>
    <comment ref="D19" authorId="0">
      <text>
        <r>
          <rPr>
            <sz val="8"/>
            <color indexed="81"/>
            <rFont val="Tahoma"/>
            <family val="2"/>
          </rPr>
          <t>Type in the set of years/timerange of the graph</t>
        </r>
      </text>
    </comment>
    <comment ref="D20" authorId="0">
      <text>
        <r>
          <rPr>
            <sz val="8"/>
            <color indexed="81"/>
            <rFont val="Tahoma"/>
            <family val="2"/>
          </rPr>
          <t>Type in footnotes and any other relevant information</t>
        </r>
      </text>
    </comment>
    <comment ref="D21" authorId="0">
      <text>
        <r>
          <rPr>
            <sz val="8"/>
            <color indexed="81"/>
            <rFont val="Tahoma"/>
            <family val="2"/>
          </rPr>
          <t>Type in footnotes and any other relevant information</t>
        </r>
      </text>
    </comment>
    <comment ref="D22" authorId="0">
      <text>
        <r>
          <rPr>
            <sz val="8"/>
            <color indexed="81"/>
            <rFont val="Tahoma"/>
            <family val="2"/>
          </rPr>
          <t>Type in description of how the resource was compiled, used tools, applied procedures, additional information to understand the data, further references to used methodologies</t>
        </r>
      </text>
    </comment>
    <comment ref="D25" authorId="0">
      <text>
        <r>
          <rPr>
            <sz val="8"/>
            <color indexed="81"/>
            <rFont val="Tahoma"/>
            <family val="2"/>
          </rPr>
          <t>Type in tags / keywords</t>
        </r>
      </text>
    </comment>
    <comment ref="D26" authorId="0">
      <text>
        <r>
          <rPr>
            <sz val="8"/>
            <color indexed="81"/>
            <rFont val="Tahoma"/>
            <family val="2"/>
          </rPr>
          <t>Type in max. 3 themes. See list at http://www.eea.europa.eu/themes</t>
        </r>
      </text>
    </comment>
    <comment ref="D27" authorId="0">
      <text>
        <r>
          <rPr>
            <sz val="8"/>
            <color indexed="81"/>
            <rFont val="Tahoma"/>
            <family val="2"/>
          </rPr>
          <t>Year: YYYY, Code: x.x.x</t>
        </r>
      </text>
    </comment>
    <comment ref="D28" authorId="0">
      <text>
        <r>
          <rPr>
            <sz val="8"/>
            <color indexed="81"/>
            <rFont val="Tahoma"/>
            <family val="2"/>
          </rPr>
          <t>Type in link</t>
        </r>
      </text>
    </comment>
    <comment ref="D31" authorId="0">
      <text>
        <r>
          <rPr>
            <sz val="8"/>
            <color indexed="81"/>
            <rFont val="Tahoma"/>
            <family val="2"/>
          </rPr>
          <t>Type in in-house (and outside) contacts - name and email</t>
        </r>
      </text>
    </comment>
    <comment ref="D32" authorId="0">
      <text>
        <r>
          <rPr>
            <sz val="8"/>
            <color indexed="81"/>
            <rFont val="Tahoma"/>
            <family val="2"/>
          </rPr>
          <t>Type in the name, organisation name and mail address to the technical producer or processor of data</t>
        </r>
      </text>
    </comment>
    <comment ref="D46" authorId="0">
      <text>
        <r>
          <rPr>
            <sz val="8"/>
            <color indexed="81"/>
            <rFont val="Tahoma"/>
            <family val="2"/>
          </rPr>
          <t>Type in the dataset name</t>
        </r>
      </text>
    </comment>
    <comment ref="D47" authorId="0">
      <text>
        <r>
          <rPr>
            <sz val="8"/>
            <color indexed="81"/>
            <rFont val="Tahoma"/>
            <family val="2"/>
          </rPr>
          <t>Type in the organisation name of the dataset owner</t>
        </r>
      </text>
    </comment>
    <comment ref="D48" authorId="0">
      <text>
        <r>
          <rPr>
            <sz val="8"/>
            <color indexed="81"/>
            <rFont val="Tahoma"/>
            <family val="2"/>
          </rPr>
          <t>Type in the web address to the dataset owner</t>
        </r>
      </text>
    </comment>
    <comment ref="D49" authorId="0">
      <text>
        <r>
          <rPr>
            <sz val="8"/>
            <color indexed="81"/>
            <rFont val="Tahoma"/>
            <family val="2"/>
          </rPr>
          <t>Type in the year of dataset publication</t>
        </r>
      </text>
    </comment>
    <comment ref="D50" authorId="0">
      <text>
        <r>
          <rPr>
            <sz val="8"/>
            <color indexed="81"/>
            <rFont val="Tahoma"/>
            <family val="2"/>
          </rPr>
          <t>Type in the URL to the dataset (If data comes from the EEA CMS please provide the EEA Data Service URL to the right version. From external sources provide the link from where the data were accessed)</t>
        </r>
      </text>
    </comment>
    <comment ref="D51" authorId="0">
      <text>
        <r>
          <rPr>
            <sz val="8"/>
            <color indexed="81"/>
            <rFont val="Tahoma"/>
            <family val="2"/>
          </rPr>
          <t>If the URL is generic (the URL is unchanged when selecting the data tables), please describe the path to the tables</t>
        </r>
      </text>
    </comment>
    <comment ref="D52" authorId="0">
      <text>
        <r>
          <rPr>
            <sz val="8"/>
            <color indexed="81"/>
            <rFont val="Tahoma"/>
            <family val="2"/>
          </rPr>
          <t>Only for indicators: Which datasets were used for gap-filling, normalizing, indicator- or main dataset #)</t>
        </r>
      </text>
    </comment>
    <comment ref="D53" authorId="0">
      <text>
        <r>
          <rPr>
            <sz val="8"/>
            <color indexed="81"/>
            <rFont val="Tahoma"/>
            <family val="2"/>
          </rPr>
          <t>Type in name and mail address</t>
        </r>
      </text>
    </comment>
  </commentList>
</comments>
</file>

<file path=xl/comments2.xml><?xml version="1.0" encoding="utf-8"?>
<comments xmlns="http://schemas.openxmlformats.org/spreadsheetml/2006/main">
  <authors>
    <author>Ryberg, Morten (moryb)</author>
    <author>Christian Fischer</author>
  </authors>
  <commentList>
    <comment ref="C12" authorId="0">
      <text>
        <r>
          <rPr>
            <b/>
            <sz val="8"/>
            <color indexed="81"/>
            <rFont val="Tahoma"/>
            <family val="2"/>
          </rPr>
          <t>Ryberg, Morten (moryb):</t>
        </r>
        <r>
          <rPr>
            <sz val="8"/>
            <color indexed="81"/>
            <rFont val="Tahoma"/>
            <family val="2"/>
          </rPr>
          <t xml:space="preserve">
Italy data</t>
        </r>
      </text>
    </comment>
    <comment ref="B24" authorId="1">
      <text>
        <r>
          <rPr>
            <b/>
            <sz val="8"/>
            <color indexed="81"/>
            <rFont val="Tahoma"/>
            <family val="2"/>
          </rPr>
          <t>Christian Fischer:</t>
        </r>
        <r>
          <rPr>
            <sz val="8"/>
            <color indexed="81"/>
            <rFont val="Tahoma"/>
            <family val="2"/>
          </rPr>
          <t xml:space="preserve">
2002 to 2009 data are taken from Eurostat's regional MSW data. Data from 2002, 2003, 2005, 2006, 2008 and 2009 are based on regional data reported by Slovenia to Eurostat. Data for 2004 and 2007 are based on interpolation. 2001 are used for 2000. 2009 data are used for 2010. However, the recycled amounts are related to the genererated amounts for 2001 and 2010 respectively.</t>
        </r>
      </text>
    </comment>
    <comment ref="C29" authorId="0">
      <text>
        <r>
          <rPr>
            <b/>
            <sz val="8"/>
            <color indexed="81"/>
            <rFont val="Tahoma"/>
            <family val="2"/>
          </rPr>
          <t>Ryberg, Morten (moryb):</t>
        </r>
        <r>
          <rPr>
            <sz val="8"/>
            <color indexed="81"/>
            <rFont val="Tahoma"/>
            <family val="2"/>
          </rPr>
          <t xml:space="preserve">
Islands Miljøstyrelse</t>
        </r>
      </text>
    </comment>
  </commentList>
</comments>
</file>

<file path=xl/comments3.xml><?xml version="1.0" encoding="utf-8"?>
<comments xmlns="http://schemas.openxmlformats.org/spreadsheetml/2006/main">
  <authors>
    <author>Fischer, Christian</author>
    <author>Christian Fischer</author>
  </authors>
  <commentList>
    <comment ref="A105" authorId="0">
      <text>
        <r>
          <rPr>
            <b/>
            <sz val="8"/>
            <color indexed="81"/>
            <rFont val="Tahoma"/>
            <family val="2"/>
          </rPr>
          <t>Fischer, Christian:</t>
        </r>
        <r>
          <rPr>
            <sz val="8"/>
            <color indexed="81"/>
            <rFont val="Tahoma"/>
            <family val="2"/>
          </rPr>
          <t xml:space="preserve">
The Austrian figures are not reduced with 7 percentage point of the total generated amount MSW. Such a reduction was requested by the Austrian EPA during the Eionet review.This reduction is undertaken later.
</t>
        </r>
      </text>
    </comment>
    <comment ref="A109" authorId="0">
      <text>
        <r>
          <rPr>
            <b/>
            <sz val="8"/>
            <color indexed="81"/>
            <rFont val="Tahoma"/>
            <family val="2"/>
          </rPr>
          <t>Fischer, Christian:</t>
        </r>
        <r>
          <rPr>
            <sz val="8"/>
            <color indexed="81"/>
            <rFont val="Tahoma"/>
            <family val="2"/>
          </rPr>
          <t xml:space="preserve">
2002 to 2009 data are taken from Eurostat's regional MSW data.Data from 2002, 2003, 2005, 2006, 2008 and 2009 are based on regional data reported by Slovenia to Eurostat. Data for 2004 and 2007 are based on interpolation. 2001 are used for 2000. 2009 data are used for 2010</t>
        </r>
      </text>
    </comment>
    <comment ref="A179" authorId="0">
      <text>
        <r>
          <rPr>
            <b/>
            <sz val="8"/>
            <color indexed="81"/>
            <rFont val="Tahoma"/>
            <family val="2"/>
          </rPr>
          <t>Fischer, Christian:</t>
        </r>
        <r>
          <rPr>
            <sz val="8"/>
            <color indexed="81"/>
            <rFont val="Tahoma"/>
            <family val="2"/>
          </rPr>
          <t xml:space="preserve">
The Austrian figures for landfilling do not include the 7 percentage points added after request from the Austrian EPA during the Eionet review. This adding is undertaken under "Calculation of development".
</t>
        </r>
      </text>
    </comment>
    <comment ref="A183" authorId="1">
      <text>
        <r>
          <rPr>
            <b/>
            <sz val="8"/>
            <color indexed="81"/>
            <rFont val="Tahoma"/>
            <family val="2"/>
          </rPr>
          <t>Christian Fischer:</t>
        </r>
        <r>
          <rPr>
            <sz val="8"/>
            <color indexed="81"/>
            <rFont val="Tahoma"/>
            <family val="2"/>
          </rPr>
          <t xml:space="preserve">
The data are taken from the regional data reported to Eurostat for 2002 to 2009. These adata are apart from 2008 the same amounts as the ones reported to Eurostat covering Slovenia.  The 2000-2001 data and the 2010 data are taken from Eurostat's national data</t>
        </r>
      </text>
    </comment>
  </commentList>
</comments>
</file>

<file path=xl/sharedStrings.xml><?xml version="1.0" encoding="utf-8"?>
<sst xmlns="http://schemas.openxmlformats.org/spreadsheetml/2006/main" count="653" uniqueCount="154">
  <si>
    <t>Title:</t>
  </si>
  <si>
    <t>Unit:</t>
  </si>
  <si>
    <t>Metadata checklist for authors delivering metadata for graphs</t>
  </si>
  <si>
    <t>Please deliver one checklist for each graph</t>
  </si>
  <si>
    <t>*</t>
  </si>
  <si>
    <t xml:space="preserve"> = required</t>
  </si>
  <si>
    <t>Owner of the produced graph</t>
  </si>
  <si>
    <t>Organisation name:</t>
  </si>
  <si>
    <t xml:space="preserve">Contact person: </t>
  </si>
  <si>
    <t xml:space="preserve">Address (email): </t>
  </si>
  <si>
    <t>Address (web site):</t>
  </si>
  <si>
    <t>Address (delivery point):</t>
  </si>
  <si>
    <t>Graph</t>
  </si>
  <si>
    <t>Geographical coverage:</t>
  </si>
  <si>
    <t>Description:</t>
  </si>
  <si>
    <t>Temporal coverage:</t>
  </si>
  <si>
    <t>Additional information:</t>
  </si>
  <si>
    <t>Methodology:</t>
  </si>
  <si>
    <t>To be filled in by the EEA responsible</t>
  </si>
  <si>
    <t xml:space="preserve">Tags / keywords: </t>
  </si>
  <si>
    <t xml:space="preserve">Theme (EEA): </t>
  </si>
  <si>
    <t xml:space="preserve">EEA management plan year and code: </t>
  </si>
  <si>
    <t xml:space="preserve">Link to the original delivery (e.g. on CIRCA): </t>
  </si>
  <si>
    <t>Persons involved</t>
  </si>
  <si>
    <t xml:space="preserve">Contact person for EEA: </t>
  </si>
  <si>
    <t>Processor:</t>
  </si>
  <si>
    <t>Copyrights</t>
  </si>
  <si>
    <t>Does your organisation have a documented License / Terms of use / Copyright policy for this dataset?</t>
  </si>
  <si>
    <t>If yes; please provide the URL:</t>
  </si>
  <si>
    <t>www.</t>
  </si>
  <si>
    <t>If no; please answer the followin three questions:</t>
  </si>
  <si>
    <t>Yes / No</t>
  </si>
  <si>
    <t>Does EEA have the rights to publish the graph in paper-reports?</t>
  </si>
  <si>
    <t>Does EEA have the rights to publish the graph in PDF-documents on the web?</t>
  </si>
  <si>
    <t>Does EEA have the rights to publish the underpinning data on the EEA Data Service?</t>
  </si>
  <si>
    <t>Datasets retrieved from</t>
  </si>
  <si>
    <t>(Please copy-and-paste this section to match the number of datasets used to create the graph)</t>
  </si>
  <si>
    <t xml:space="preserve">Dataset name: </t>
  </si>
  <si>
    <t>Dataset owner:</t>
  </si>
  <si>
    <t>Publication year:</t>
  </si>
  <si>
    <t>URL:</t>
  </si>
  <si>
    <t>(</t>
  </si>
  <si>
    <t>)Path:</t>
  </si>
  <si>
    <t>)Dataset usage: #)</t>
  </si>
  <si>
    <t>Contact person:</t>
  </si>
  <si>
    <t xml:space="preserve">#)  Indicator data set: </t>
  </si>
  <si>
    <t xml:space="preserve">Main data set: </t>
  </si>
  <si>
    <t>Yes</t>
  </si>
  <si>
    <t>Copenhagen Resource Institute</t>
  </si>
  <si>
    <t>Christian Fischer</t>
  </si>
  <si>
    <t>chrfi@etc.mim.dk</t>
  </si>
  <si>
    <t>http://www.cri.dk</t>
  </si>
  <si>
    <t xml:space="preserve">Børsgade 4 1215 Copenhagen K </t>
  </si>
  <si>
    <t>Waste and Material resources</t>
  </si>
  <si>
    <t>January 2013</t>
  </si>
  <si>
    <t>EU27 member states,Croatia, Iceland, Norway, Switzerland and Turkey</t>
  </si>
  <si>
    <t>Almut Reichel</t>
  </si>
  <si>
    <t>Eurostat's Waste statistics- Municipal waste</t>
  </si>
  <si>
    <t>http://epp.eurostat.ec.europa.eu/portal/page/portal/statistics/search_database</t>
  </si>
  <si>
    <t>2012</t>
  </si>
  <si>
    <t>Eurostat</t>
  </si>
  <si>
    <t>ETC/SCP</t>
  </si>
  <si>
    <t>Municipal waste management in Slovenia</t>
  </si>
  <si>
    <t xml:space="preserve">Eurostat's Waste statistics- Generation and treatment of municipal waste (1 000 t) by NUTS 2 regions. Used for recycling data covering Slovenia. </t>
  </si>
  <si>
    <t xml:space="preserve">Municipal waste management in Iceland. </t>
  </si>
  <si>
    <t>Municipal waste management in Italy. Data for recycling.</t>
  </si>
  <si>
    <t>Municipal waste management in Luxembourg. Data for recycling.</t>
  </si>
  <si>
    <t>Belgium</t>
  </si>
  <si>
    <t>Bulgaria</t>
  </si>
  <si>
    <t>Czech Republic</t>
  </si>
  <si>
    <t>Denmark</t>
  </si>
  <si>
    <t>Estonia</t>
  </si>
  <si>
    <t>Ireland</t>
  </si>
  <si>
    <t>Greece</t>
  </si>
  <si>
    <t>Spain</t>
  </si>
  <si>
    <t>France</t>
  </si>
  <si>
    <t>Italy</t>
  </si>
  <si>
    <t>Cyprus</t>
  </si>
  <si>
    <t>Latvia</t>
  </si>
  <si>
    <t>Lithuania</t>
  </si>
  <si>
    <t>Luxembourg</t>
  </si>
  <si>
    <t>Hungary</t>
  </si>
  <si>
    <t>Switzerland</t>
  </si>
  <si>
    <t>Netherlands</t>
  </si>
  <si>
    <t>Austria</t>
  </si>
  <si>
    <t>Sweden</t>
  </si>
  <si>
    <t>Norway</t>
  </si>
  <si>
    <t>Finland</t>
  </si>
  <si>
    <t>United Kingdom</t>
  </si>
  <si>
    <t>Poland</t>
  </si>
  <si>
    <t>Portugal</t>
  </si>
  <si>
    <t>Slovenia</t>
  </si>
  <si>
    <t>Iceland</t>
  </si>
  <si>
    <t>Slovakia</t>
  </si>
  <si>
    <t>Romania</t>
  </si>
  <si>
    <t>Malta</t>
  </si>
  <si>
    <t>Turkey</t>
  </si>
  <si>
    <t>Croatia</t>
  </si>
  <si>
    <t>Municipal waste management in Austria. Data for recycling.</t>
  </si>
  <si>
    <t>Number of countries related to the following intervals of bio-waste recycling: 0%-10%, 10%-20%, 20%-30%, 30%-40% 40%-50% and 50%-100%</t>
  </si>
  <si>
    <t>Between 0% and 10%</t>
  </si>
  <si>
    <t>0% and 10%</t>
  </si>
  <si>
    <t>Between 10% and 20%</t>
  </si>
  <si>
    <t>10% and 20%</t>
  </si>
  <si>
    <t>Between 20% and 30%</t>
  </si>
  <si>
    <t>20% and 30%</t>
  </si>
  <si>
    <t>Between 30% and 40%</t>
  </si>
  <si>
    <t>30% and 40%</t>
  </si>
  <si>
    <t>Between 40% and 50%</t>
  </si>
  <si>
    <t>40% and 50%</t>
  </si>
  <si>
    <t>Missing data</t>
  </si>
  <si>
    <t>50% and 100%</t>
  </si>
  <si>
    <t>Bio-waste recycling</t>
  </si>
  <si>
    <t>Germany (including  former GDR from 1991)</t>
  </si>
  <si>
    <t xml:space="preserve">The table below hasbeen compiled by dividing the data from table above by 2 and attributing the left column with negative values. The X and Y-axes have been deleted. Each bar has been coloured individually. </t>
  </si>
  <si>
    <t>Municipal waste [env_wasmun]</t>
  </si>
  <si>
    <t>Last update</t>
  </si>
  <si>
    <t>Extracted on</t>
  </si>
  <si>
    <t>Source of Data</t>
  </si>
  <si>
    <t>WST_OPER</t>
  </si>
  <si>
    <t>Waste generated</t>
  </si>
  <si>
    <t>UNIT</t>
  </si>
  <si>
    <t>Thousands of tonnes</t>
  </si>
  <si>
    <t>GEO/TIME</t>
  </si>
  <si>
    <t>2001</t>
  </si>
  <si>
    <t>2002</t>
  </si>
  <si>
    <t>2003</t>
  </si>
  <si>
    <t>2004</t>
  </si>
  <si>
    <t>2005</t>
  </si>
  <si>
    <t>2006</t>
  </si>
  <si>
    <t>2007</t>
  </si>
  <si>
    <t>2008</t>
  </si>
  <si>
    <t>2009</t>
  </si>
  <si>
    <t>2010</t>
  </si>
  <si>
    <t>:</t>
  </si>
  <si>
    <t>Other forms of recycling (including composting)</t>
  </si>
  <si>
    <t>http://www.eea.europa.eu/publications/managing-municipal-solid-waste</t>
  </si>
  <si>
    <t>2013</t>
  </si>
  <si>
    <t>Note: The greener the bars, the higher the recycling rate. Number of countries within each recycling category indicated in the white boxes. Information is not available for one country in 2001.</t>
  </si>
  <si>
    <t>Source of data</t>
  </si>
  <si>
    <t>Eurostat - Municipal waste [env_wasmun]</t>
  </si>
  <si>
    <t>ETC/SCP, 2013: Municipal waste management in Iceland</t>
  </si>
  <si>
    <t>Material recycling</t>
  </si>
  <si>
    <t>ETC/SCP, 2013: Municipal waste management in Italy</t>
  </si>
  <si>
    <t>ETC/SCP, 2013: Municipal waste management in Luxembourg</t>
  </si>
  <si>
    <t xml:space="preserve">2002-2009: Eurostat - Generation and treatment of municipal waste (1 000 t) by NUTS 2 regions; 2001, 2010: Eurstat - Municipal waste [env_wasmun] </t>
  </si>
  <si>
    <t>Total incineration (including energy recovery)</t>
  </si>
  <si>
    <t>Deposit onto or into land</t>
  </si>
  <si>
    <t xml:space="preserve">Number of countries per defined intervals of bio-waste recycling of MSW management in 2001 and 2010. </t>
  </si>
  <si>
    <t>Number of European countries per interval levels of bio-waste recycling as a percentage of municipal waste generated</t>
  </si>
  <si>
    <t>2001 to 2010. For Iceland 2008 data is used for 2010. For Slovenia 2002 data are used for 2001 and 2009 data are used for 2010. Croatia is not included for 2001</t>
  </si>
  <si>
    <t>The recycling rates are calculated as share of municipal waste that is composted or anaerobically digested, and the countries are then grouped into categories.</t>
  </si>
  <si>
    <t>Municipal waste,bio-waste, recycling</t>
  </si>
  <si>
    <t xml:space="preserve">Number of countries per interval of bio-waste recycling of MSW management in 2001 and 2010.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</si>
</sst>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_(* #,##0.00_);_(* \(#,##0.00\);_(* &quot;-&quot;??_);_(@_)"/>
    <numFmt numFmtId="166" formatCode="#,##0.0000"/>
    <numFmt numFmtId="167" formatCode="dd\.mm\.yy"/>
  </numFmts>
  <fonts count="35" x14ac:knownFonts="1">
    <font>
      <sz val="10"/>
      <name val="Verdana"/>
    </font>
    <font>
      <sz val="11"/>
      <color theme="1"/>
      <name val="Calibri"/>
      <family val="2"/>
      <scheme val="minor"/>
    </font>
    <font>
      <sz val="10"/>
      <name val="Arial"/>
      <family val="2"/>
    </font>
    <font>
      <sz val="10"/>
      <name val="Verdana"/>
      <family val="2"/>
    </font>
    <font>
      <sz val="9"/>
      <name val="Arial"/>
      <family val="2"/>
    </font>
    <font>
      <b/>
      <sz val="9"/>
      <name val="Arial"/>
      <family val="2"/>
    </font>
    <font>
      <b/>
      <sz val="10"/>
      <name val="Arial"/>
      <family val="2"/>
    </font>
    <font>
      <u/>
      <sz val="8"/>
      <name val="Arial"/>
      <family val="2"/>
    </font>
    <font>
      <sz val="8"/>
      <name val="Arial"/>
      <family val="2"/>
    </font>
    <font>
      <sz val="10"/>
      <color indexed="9"/>
      <name val="Arial"/>
      <family val="2"/>
    </font>
    <font>
      <sz val="9"/>
      <color indexed="9"/>
      <name val="Arial"/>
      <family val="2"/>
    </font>
    <font>
      <sz val="8"/>
      <color indexed="81"/>
      <name val="Tahoma"/>
      <family val="2"/>
    </font>
    <font>
      <u/>
      <sz val="10"/>
      <color indexed="12"/>
      <name val="Arial"/>
      <family val="2"/>
    </font>
    <font>
      <sz val="11"/>
      <name val="Times New Roman"/>
      <family val="1"/>
    </font>
    <font>
      <sz val="11"/>
      <name val="Arial"/>
      <family val="2"/>
    </font>
    <font>
      <u/>
      <sz val="10"/>
      <color theme="10"/>
      <name val="Verdana"/>
      <family val="2"/>
    </font>
    <font>
      <sz val="11"/>
      <color indexed="8"/>
      <name val="Calibri"/>
      <family val="2"/>
    </font>
    <font>
      <sz val="9"/>
      <name val="Times New Roman"/>
      <family val="1"/>
    </font>
    <font>
      <sz val="11"/>
      <color indexed="9"/>
      <name val="Calibri"/>
      <family val="2"/>
    </font>
    <font>
      <sz val="11"/>
      <color indexed="10"/>
      <name val="Calibri"/>
      <family val="2"/>
    </font>
    <font>
      <b/>
      <sz val="11"/>
      <color indexed="52"/>
      <name val="Calibri"/>
      <family val="2"/>
    </font>
    <font>
      <sz val="11"/>
      <color indexed="17"/>
      <name val="Calibri"/>
      <family val="2"/>
    </font>
    <font>
      <b/>
      <sz val="12"/>
      <name val="Times New Roman"/>
      <family val="1"/>
    </font>
    <font>
      <sz val="11"/>
      <color indexed="62"/>
      <name val="Calibri"/>
      <family val="2"/>
    </font>
    <font>
      <u/>
      <sz val="10"/>
      <color theme="10"/>
      <name val="Arial"/>
      <family val="2"/>
    </font>
    <font>
      <u/>
      <sz val="11"/>
      <color theme="10"/>
      <name val="Calibri"/>
      <family val="2"/>
      <scheme val="minor"/>
    </font>
    <font>
      <sz val="11"/>
      <color indexed="60"/>
      <name val="Calibri"/>
      <family val="2"/>
    </font>
    <font>
      <sz val="8"/>
      <name val="Helvetica"/>
      <family val="2"/>
    </font>
    <font>
      <b/>
      <sz val="11"/>
      <color indexed="63"/>
      <name val="Calibri"/>
      <family val="2"/>
    </font>
    <font>
      <b/>
      <sz val="18"/>
      <color indexed="56"/>
      <name val="Cambria"/>
      <family val="2"/>
    </font>
    <font>
      <b/>
      <sz val="11"/>
      <color indexed="8"/>
      <name val="Calibri"/>
      <family val="2"/>
    </font>
    <font>
      <b/>
      <sz val="11"/>
      <name val="Arial"/>
      <family val="2"/>
    </font>
    <font>
      <sz val="11"/>
      <name val="Arial"/>
      <family val="2"/>
    </font>
    <font>
      <sz val="11"/>
      <name val="Arial"/>
      <family val="2"/>
    </font>
    <font>
      <b/>
      <sz val="8"/>
      <color indexed="81"/>
      <name val="Tahoma"/>
      <family val="2"/>
    </font>
  </fonts>
  <fills count="31">
    <fill>
      <patternFill patternType="none"/>
    </fill>
    <fill>
      <patternFill patternType="gray125"/>
    </fill>
    <fill>
      <patternFill patternType="solid">
        <fgColor rgb="FFFF0000"/>
        <bgColor indexed="64"/>
      </patternFill>
    </fill>
    <fill>
      <patternFill patternType="solid">
        <fgColor theme="0" tint="-0.14999847407452621"/>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6"/>
      </patternFill>
    </fill>
    <fill>
      <patternFill patternType="solid">
        <fgColor indexed="22"/>
      </patternFill>
    </fill>
    <fill>
      <patternFill patternType="solid">
        <fgColor indexed="43"/>
      </patternFill>
    </fill>
    <fill>
      <patternFill patternType="solid">
        <fgColor indexed="22"/>
        <bgColor indexed="64"/>
      </patternFill>
    </fill>
    <fill>
      <patternFill patternType="darkTrellis"/>
    </fill>
    <fill>
      <patternFill patternType="solid">
        <fgColor rgb="FFFFFF00"/>
        <bgColor indexed="64"/>
      </patternFill>
    </fill>
    <fill>
      <patternFill patternType="solid">
        <fgColor rgb="FF00B0F0"/>
        <bgColor indexed="64"/>
      </patternFill>
    </fill>
    <fill>
      <patternFill patternType="solid">
        <fgColor indexed="44"/>
        <bgColor indexed="64"/>
      </patternFill>
    </fill>
    <fill>
      <patternFill patternType="solid">
        <fgColor rgb="FFFFC000"/>
        <bgColor indexed="64"/>
      </patternFill>
    </fill>
    <fill>
      <patternFill patternType="solid">
        <fgColor theme="6" tint="0.79998168889431442"/>
        <bgColor indexed="64"/>
      </patternFill>
    </fill>
    <fill>
      <patternFill patternType="solid">
        <fgColor rgb="FF92D050"/>
        <bgColor indexed="64"/>
      </patternFill>
    </fill>
    <fill>
      <patternFill patternType="solid">
        <fgColor rgb="FF00B050"/>
        <bgColor indexed="64"/>
      </patternFill>
    </fill>
  </fills>
  <borders count="43">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ck">
        <color theme="0" tint="-0.499984740745262"/>
      </left>
      <right/>
      <top style="thick">
        <color theme="0" tint="-0.499984740745262"/>
      </top>
      <bottom/>
      <diagonal/>
    </border>
    <border>
      <left/>
      <right/>
      <top style="thick">
        <color theme="0" tint="-0.499984740745262"/>
      </top>
      <bottom/>
      <diagonal/>
    </border>
    <border>
      <left/>
      <right style="thick">
        <color theme="0" tint="-0.499984740745262"/>
      </right>
      <top style="thick">
        <color theme="0" tint="-0.499984740745262"/>
      </top>
      <bottom/>
      <diagonal/>
    </border>
    <border>
      <left style="thick">
        <color theme="0" tint="-0.499984740745262"/>
      </left>
      <right/>
      <top/>
      <bottom/>
      <diagonal/>
    </border>
    <border>
      <left/>
      <right style="thick">
        <color theme="0" tint="-0.499984740745262"/>
      </right>
      <top/>
      <bottom/>
      <diagonal/>
    </border>
    <border>
      <left style="thick">
        <color theme="0" tint="-0.499984740745262"/>
      </left>
      <right/>
      <top/>
      <bottom style="thick">
        <color theme="0" tint="-0.499984740745262"/>
      </bottom>
      <diagonal/>
    </border>
    <border>
      <left/>
      <right/>
      <top/>
      <bottom style="thick">
        <color theme="0" tint="-0.499984740745262"/>
      </bottom>
      <diagonal/>
    </border>
    <border>
      <left/>
      <right style="thick">
        <color theme="0" tint="-0.499984740745262"/>
      </right>
      <top/>
      <bottom style="thick">
        <color theme="0" tint="-0.499984740745262"/>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s>
  <cellStyleXfs count="796">
    <xf numFmtId="0" fontId="0" fillId="0" borderId="0" applyNumberFormat="0" applyFill="0" applyBorder="0" applyAlignment="0" applyProtection="0"/>
    <xf numFmtId="0" fontId="3" fillId="0" borderId="0" applyNumberFormat="0" applyFill="0" applyBorder="0" applyAlignment="0" applyProtection="0"/>
    <xf numFmtId="0" fontId="15" fillId="0" borderId="0" applyNumberFormat="0" applyFill="0" applyBorder="0" applyAlignment="0" applyProtection="0"/>
    <xf numFmtId="0" fontId="12" fillId="0" borderId="0" applyNumberFormat="0" applyFill="0" applyBorder="0" applyAlignment="0" applyProtection="0">
      <alignment vertical="top"/>
      <protection locked="0"/>
    </xf>
    <xf numFmtId="0" fontId="2" fillId="0" borderId="0"/>
    <xf numFmtId="0" fontId="14" fillId="0" borderId="0"/>
    <xf numFmtId="0" fontId="14" fillId="0" borderId="0"/>
    <xf numFmtId="0" fontId="16" fillId="5"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49" fontId="17" fillId="0" borderId="32" applyNumberFormat="0" applyFont="0" applyFill="0" applyBorder="0" applyProtection="0">
      <alignment horizontal="left" vertical="center" indent="2"/>
    </xf>
    <xf numFmtId="0" fontId="16" fillId="11"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49" fontId="17" fillId="0" borderId="33" applyNumberFormat="0" applyFont="0" applyFill="0" applyBorder="0" applyProtection="0">
      <alignment horizontal="left" vertical="center" indent="5"/>
    </xf>
    <xf numFmtId="0" fontId="18" fillId="15" borderId="0" applyNumberFormat="0" applyBorder="0" applyAlignment="0" applyProtection="0"/>
    <xf numFmtId="0" fontId="18" fillId="15"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6" fillId="19" borderId="34" applyNumberFormat="0" applyFont="0" applyAlignment="0" applyProtection="0"/>
    <xf numFmtId="0" fontId="16" fillId="19" borderId="34" applyNumberFormat="0" applyFont="0" applyAlignment="0" applyProtection="0"/>
    <xf numFmtId="0" fontId="20" fillId="20" borderId="35" applyNumberFormat="0" applyAlignment="0" applyProtection="0"/>
    <xf numFmtId="0" fontId="20" fillId="20" borderId="35" applyNumberFormat="0" applyAlignment="0" applyProtection="0"/>
    <xf numFmtId="0" fontId="2" fillId="0" borderId="0"/>
    <xf numFmtId="0" fontId="21" fillId="7" borderId="0" applyNumberFormat="0" applyBorder="0" applyAlignment="0" applyProtection="0"/>
    <xf numFmtId="0" fontId="21" fillId="7" borderId="0" applyNumberFormat="0" applyBorder="0" applyAlignment="0" applyProtection="0"/>
    <xf numFmtId="0" fontId="22" fillId="0" borderId="0" applyNumberFormat="0" applyFill="0" applyBorder="0" applyAlignment="0" applyProtection="0"/>
    <xf numFmtId="0" fontId="23" fillId="10" borderId="35" applyNumberFormat="0" applyAlignment="0" applyProtection="0"/>
    <xf numFmtId="0" fontId="23" fillId="10" borderId="35" applyNumberFormat="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25" fillId="0" borderId="0" applyNumberFormat="0" applyFill="0" applyBorder="0" applyAlignment="0" applyProtection="0"/>
    <xf numFmtId="0" fontId="24" fillId="0" borderId="0" applyNumberFormat="0" applyFill="0" applyBorder="0" applyAlignment="0" applyProtection="0"/>
    <xf numFmtId="0" fontId="26" fillId="21" borderId="0" applyNumberFormat="0" applyBorder="0" applyAlignment="0" applyProtection="0"/>
    <xf numFmtId="0" fontId="26" fillId="2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4" fillId="0" borderId="0"/>
    <xf numFmtId="0" fontId="2" fillId="0" borderId="0"/>
    <xf numFmtId="0" fontId="2" fillId="0" borderId="0"/>
    <xf numFmtId="0" fontId="2" fillId="0" borderId="0"/>
    <xf numFmtId="0" fontId="14" fillId="0" borderId="0"/>
    <xf numFmtId="0" fontId="14"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4" fillId="0" borderId="0"/>
    <xf numFmtId="0" fontId="14"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2" fillId="0" borderId="0"/>
    <xf numFmtId="0" fontId="1" fillId="0" borderId="0"/>
    <xf numFmtId="0" fontId="14" fillId="0" borderId="0"/>
    <xf numFmtId="0" fontId="14" fillId="0" borderId="0"/>
    <xf numFmtId="0" fontId="14" fillId="0" borderId="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4" fontId="17" fillId="0" borderId="32" applyFill="0" applyBorder="0" applyProtection="0">
      <alignment horizontal="right" vertical="center"/>
    </xf>
    <xf numFmtId="0" fontId="27" fillId="22" borderId="0" applyNumberFormat="0" applyFont="0" applyBorder="0" applyAlignment="0" applyProtection="0"/>
    <xf numFmtId="0" fontId="2" fillId="0" borderId="0"/>
    <xf numFmtId="0" fontId="28" fillId="20" borderId="36" applyNumberFormat="0" applyAlignment="0" applyProtection="0"/>
    <xf numFmtId="0" fontId="28" fillId="20" borderId="36" applyNumberFormat="0" applyAlignment="0" applyProtection="0"/>
    <xf numFmtId="166" fontId="17" fillId="23" borderId="32" applyNumberFormat="0" applyFont="0" applyBorder="0" applyAlignment="0" applyProtection="0">
      <alignment horizontal="right" vertical="center"/>
    </xf>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0" borderId="37" applyNumberFormat="0" applyFill="0" applyAlignment="0" applyProtection="0"/>
    <xf numFmtId="0" fontId="30" fillId="0" borderId="37" applyNumberFormat="0" applyFill="0" applyAlignment="0" applyProtection="0"/>
    <xf numFmtId="4" fontId="17" fillId="0" borderId="0"/>
    <xf numFmtId="0" fontId="32" fillId="0" borderId="0"/>
    <xf numFmtId="0" fontId="33" fillId="0" borderId="0"/>
    <xf numFmtId="0" fontId="14" fillId="0" borderId="0"/>
    <xf numFmtId="0" fontId="3" fillId="0" borderId="0" applyNumberFormat="0" applyFill="0" applyBorder="0" applyAlignment="0" applyProtection="0"/>
  </cellStyleXfs>
  <cellXfs count="113">
    <xf numFmtId="0" fontId="0" fillId="0" borderId="0" xfId="0" applyFont="1"/>
    <xf numFmtId="0" fontId="2" fillId="2" borderId="0" xfId="0" applyFont="1" applyFill="1" applyBorder="1" applyAlignment="1">
      <alignment horizontal="left" vertical="center" wrapText="1"/>
    </xf>
    <xf numFmtId="0" fontId="0" fillId="3" borderId="1" xfId="0" applyFill="1" applyBorder="1" applyAlignment="1">
      <alignment horizontal="center" vertical="center" wrapText="1"/>
    </xf>
    <xf numFmtId="0" fontId="4" fillId="4" borderId="0" xfId="0" applyFont="1" applyFill="1" applyBorder="1" applyAlignment="1">
      <alignment vertical="center" wrapText="1"/>
    </xf>
    <xf numFmtId="0" fontId="8" fillId="4" borderId="0" xfId="0" applyFont="1" applyFill="1" applyBorder="1" applyAlignment="1">
      <alignment vertical="center" wrapText="1"/>
    </xf>
    <xf numFmtId="0" fontId="0" fillId="4" borderId="0" xfId="0" applyFill="1" applyAlignment="1">
      <alignment vertical="center" wrapText="1"/>
    </xf>
    <xf numFmtId="49" fontId="8" fillId="4" borderId="0" xfId="0" applyNumberFormat="1" applyFont="1" applyFill="1" applyBorder="1" applyAlignment="1">
      <alignment vertical="center" wrapText="1"/>
    </xf>
    <xf numFmtId="0" fontId="2" fillId="4" borderId="0" xfId="0" applyFont="1" applyFill="1" applyAlignment="1">
      <alignment vertical="center" wrapText="1"/>
    </xf>
    <xf numFmtId="0" fontId="8" fillId="3" borderId="12"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4" borderId="0" xfId="0" applyFont="1" applyFill="1" applyAlignment="1">
      <alignment vertical="center" wrapText="1"/>
    </xf>
    <xf numFmtId="0" fontId="8" fillId="4" borderId="0" xfId="0" applyFont="1" applyFill="1" applyAlignment="1">
      <alignment horizontal="right" vertical="center" wrapText="1"/>
    </xf>
    <xf numFmtId="0" fontId="0" fillId="4" borderId="15" xfId="0" applyFill="1" applyBorder="1" applyAlignment="1">
      <alignment vertical="center" wrapText="1"/>
    </xf>
    <xf numFmtId="0" fontId="0" fillId="4" borderId="16" xfId="0" applyFill="1" applyBorder="1" applyAlignment="1">
      <alignmen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0" fontId="7" fillId="4" borderId="0" xfId="0" applyFont="1" applyFill="1" applyBorder="1" applyAlignment="1">
      <alignment vertical="center" wrapText="1"/>
    </xf>
    <xf numFmtId="0" fontId="8" fillId="4" borderId="2" xfId="0" applyFont="1" applyFill="1" applyBorder="1" applyAlignment="1">
      <alignment vertical="center" wrapText="1"/>
    </xf>
    <xf numFmtId="0" fontId="9" fillId="4" borderId="18" xfId="0" applyFont="1" applyFill="1" applyBorder="1" applyAlignment="1">
      <alignment vertical="center" wrapText="1"/>
    </xf>
    <xf numFmtId="0" fontId="10" fillId="4" borderId="0" xfId="0" applyFont="1" applyFill="1" applyBorder="1" applyAlignment="1">
      <alignment vertical="center" wrapText="1"/>
    </xf>
    <xf numFmtId="0" fontId="4" fillId="4" borderId="0" xfId="0" applyFont="1" applyFill="1" applyBorder="1" applyAlignment="1">
      <alignment horizontal="right" vertical="center" wrapText="1"/>
    </xf>
    <xf numFmtId="0" fontId="8" fillId="4" borderId="0" xfId="0" applyFont="1" applyFill="1" applyBorder="1" applyAlignment="1">
      <alignment horizontal="right" vertical="center" wrapText="1"/>
    </xf>
    <xf numFmtId="0" fontId="0" fillId="4" borderId="20" xfId="0" applyFill="1" applyBorder="1" applyAlignment="1">
      <alignment vertical="center" wrapText="1"/>
    </xf>
    <xf numFmtId="0" fontId="0" fillId="4" borderId="21" xfId="0" applyFill="1" applyBorder="1" applyAlignment="1">
      <alignment vertical="center" wrapText="1"/>
    </xf>
    <xf numFmtId="0" fontId="0" fillId="4" borderId="22" xfId="0" applyFill="1" applyBorder="1" applyAlignment="1">
      <alignment vertical="center" wrapText="1"/>
    </xf>
    <xf numFmtId="0" fontId="13" fillId="0" borderId="0" xfId="0" applyFont="1" applyAlignment="1">
      <alignment vertical="center"/>
    </xf>
    <xf numFmtId="0" fontId="4" fillId="4" borderId="0" xfId="0" applyFont="1" applyFill="1" applyBorder="1" applyAlignment="1">
      <alignment vertical="center" wrapText="1"/>
    </xf>
    <xf numFmtId="0" fontId="8" fillId="4" borderId="0" xfId="0" applyFont="1" applyFill="1" applyBorder="1" applyAlignment="1">
      <alignment vertical="center" wrapText="1"/>
    </xf>
    <xf numFmtId="0" fontId="15" fillId="0" borderId="0" xfId="2"/>
    <xf numFmtId="49" fontId="8" fillId="3" borderId="0" xfId="0" applyNumberFormat="1" applyFont="1" applyFill="1" applyBorder="1" applyAlignment="1">
      <alignment horizontal="left" vertical="center" wrapText="1"/>
    </xf>
    <xf numFmtId="0" fontId="33" fillId="0" borderId="0" xfId="793"/>
    <xf numFmtId="0" fontId="31" fillId="0" borderId="0" xfId="793" applyFont="1"/>
    <xf numFmtId="0" fontId="33" fillId="0" borderId="32" xfId="793" applyBorder="1"/>
    <xf numFmtId="9" fontId="0" fillId="0" borderId="0" xfId="774" applyFont="1"/>
    <xf numFmtId="9" fontId="0" fillId="24" borderId="0" xfId="774" applyFont="1" applyFill="1"/>
    <xf numFmtId="0" fontId="33" fillId="0" borderId="0" xfId="793" applyBorder="1"/>
    <xf numFmtId="1" fontId="33" fillId="0" borderId="32" xfId="793" applyNumberFormat="1" applyBorder="1"/>
    <xf numFmtId="0" fontId="31" fillId="0" borderId="32" xfId="793" applyFont="1" applyBorder="1"/>
    <xf numFmtId="0" fontId="31" fillId="0" borderId="0" xfId="793" applyFont="1" applyBorder="1"/>
    <xf numFmtId="0" fontId="6" fillId="0" borderId="0" xfId="794" applyNumberFormat="1" applyFont="1" applyFill="1" applyBorder="1" applyAlignment="1"/>
    <xf numFmtId="0" fontId="14" fillId="0" borderId="0" xfId="794"/>
    <xf numFmtId="0" fontId="2" fillId="0" borderId="0" xfId="794" applyNumberFormat="1" applyFont="1" applyFill="1" applyBorder="1" applyAlignment="1"/>
    <xf numFmtId="167" fontId="2" fillId="0" borderId="0" xfId="794" applyNumberFormat="1" applyFont="1" applyFill="1" applyBorder="1" applyAlignment="1"/>
    <xf numFmtId="0" fontId="2" fillId="26" borderId="38" xfId="794" applyNumberFormat="1" applyFont="1" applyFill="1" applyBorder="1" applyAlignment="1"/>
    <xf numFmtId="3" fontId="2" fillId="0" borderId="38" xfId="794" applyNumberFormat="1" applyFont="1" applyFill="1" applyBorder="1" applyAlignment="1"/>
    <xf numFmtId="0" fontId="2" fillId="0" borderId="38" xfId="794" applyNumberFormat="1" applyFont="1" applyFill="1" applyBorder="1" applyAlignment="1"/>
    <xf numFmtId="0" fontId="31" fillId="0" borderId="0" xfId="794" applyFont="1"/>
    <xf numFmtId="3" fontId="2" fillId="24" borderId="38" xfId="794" applyNumberFormat="1" applyFont="1" applyFill="1" applyBorder="1" applyAlignment="1"/>
    <xf numFmtId="49" fontId="8" fillId="3" borderId="23" xfId="0" applyNumberFormat="1" applyFont="1" applyFill="1" applyBorder="1" applyAlignment="1">
      <alignment horizontal="left" vertical="center" wrapText="1"/>
    </xf>
    <xf numFmtId="49" fontId="8" fillId="3" borderId="24" xfId="0" applyNumberFormat="1" applyFont="1" applyFill="1" applyBorder="1" applyAlignment="1">
      <alignment horizontal="left" vertical="center" wrapText="1"/>
    </xf>
    <xf numFmtId="49" fontId="8" fillId="3" borderId="25" xfId="0" applyNumberFormat="1" applyFont="1" applyFill="1" applyBorder="1" applyAlignment="1">
      <alignment horizontal="left" vertical="center" wrapText="1"/>
    </xf>
    <xf numFmtId="49" fontId="15" fillId="3" borderId="23" xfId="2" applyNumberFormat="1" applyFill="1" applyBorder="1" applyAlignment="1">
      <alignment horizontal="left" vertical="center" wrapText="1"/>
    </xf>
    <xf numFmtId="0" fontId="4" fillId="4" borderId="0" xfId="0" quotePrefix="1" applyFont="1" applyFill="1" applyBorder="1" applyAlignment="1">
      <alignment horizontal="right" vertical="center" wrapText="1"/>
    </xf>
    <xf numFmtId="0" fontId="4" fillId="4" borderId="0" xfId="0" applyFont="1" applyFill="1" applyBorder="1" applyAlignment="1">
      <alignment horizontal="right" vertical="center" wrapText="1"/>
    </xf>
    <xf numFmtId="0" fontId="4" fillId="4" borderId="0" xfId="0" applyFont="1" applyFill="1" applyAlignment="1">
      <alignment horizontal="right" vertical="center" wrapText="1"/>
    </xf>
    <xf numFmtId="0" fontId="5"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0" fillId="3" borderId="0" xfId="0" applyFill="1" applyBorder="1" applyAlignment="1">
      <alignment horizontal="center" vertical="center" wrapText="1"/>
    </xf>
    <xf numFmtId="0" fontId="0" fillId="3" borderId="2" xfId="0" applyFill="1" applyBorder="1" applyAlignment="1">
      <alignment horizontal="center" vertical="center" wrapText="1"/>
    </xf>
    <xf numFmtId="0" fontId="0" fillId="3" borderId="9" xfId="0" applyFill="1" applyBorder="1" applyAlignment="1">
      <alignment horizontal="center" vertical="center" wrapText="1"/>
    </xf>
    <xf numFmtId="49" fontId="2" fillId="3" borderId="0" xfId="0" applyNumberFormat="1" applyFont="1" applyFill="1" applyBorder="1" applyAlignment="1">
      <alignment horizontal="left" vertical="center" wrapText="1"/>
    </xf>
    <xf numFmtId="49" fontId="0" fillId="3" borderId="0" xfId="0" applyNumberFormat="1" applyFill="1" applyBorder="1" applyAlignment="1">
      <alignment horizontal="left" vertical="center" wrapText="1"/>
    </xf>
    <xf numFmtId="49" fontId="0" fillId="3" borderId="2" xfId="0" applyNumberFormat="1" applyFill="1" applyBorder="1" applyAlignment="1">
      <alignment horizontal="left" vertical="center" wrapText="1"/>
    </xf>
    <xf numFmtId="0" fontId="0" fillId="3" borderId="10"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1" xfId="0" applyFill="1" applyBorder="1" applyAlignment="1">
      <alignment horizontal="center" vertical="center" wrapText="1"/>
    </xf>
    <xf numFmtId="0" fontId="5" fillId="4" borderId="0" xfId="0" applyFont="1" applyFill="1" applyBorder="1" applyAlignment="1">
      <alignment vertical="center" wrapText="1"/>
    </xf>
    <xf numFmtId="0" fontId="0" fillId="4" borderId="0" xfId="0" applyFill="1" applyAlignment="1">
      <alignment vertical="center" wrapText="1"/>
    </xf>
    <xf numFmtId="49" fontId="8" fillId="3" borderId="29" xfId="0" applyNumberFormat="1" applyFont="1" applyFill="1" applyBorder="1" applyAlignment="1">
      <alignment horizontal="left" vertical="center" wrapText="1"/>
    </xf>
    <xf numFmtId="49" fontId="8" fillId="3" borderId="30" xfId="0" applyNumberFormat="1" applyFont="1" applyFill="1" applyBorder="1" applyAlignment="1">
      <alignment horizontal="left" vertical="center" wrapText="1"/>
    </xf>
    <xf numFmtId="49" fontId="8" fillId="3" borderId="31" xfId="0" applyNumberFormat="1" applyFont="1" applyFill="1" applyBorder="1" applyAlignment="1">
      <alignment horizontal="left" vertical="center" wrapText="1"/>
    </xf>
    <xf numFmtId="49" fontId="8" fillId="3" borderId="26" xfId="0" applyNumberFormat="1" applyFont="1" applyFill="1" applyBorder="1" applyAlignment="1">
      <alignment horizontal="left" vertical="center" wrapText="1"/>
    </xf>
    <xf numFmtId="49" fontId="8" fillId="3" borderId="27" xfId="0" applyNumberFormat="1" applyFont="1" applyFill="1" applyBorder="1" applyAlignment="1">
      <alignment horizontal="left" vertical="center" wrapText="1"/>
    </xf>
    <xf numFmtId="49" fontId="8" fillId="3" borderId="28" xfId="0" applyNumberFormat="1" applyFont="1" applyFill="1" applyBorder="1" applyAlignment="1">
      <alignment horizontal="left" vertical="center" wrapText="1"/>
    </xf>
    <xf numFmtId="49" fontId="8" fillId="3" borderId="29" xfId="4" applyNumberFormat="1" applyFont="1" applyFill="1" applyBorder="1" applyAlignment="1">
      <alignment horizontal="left" vertical="center" wrapText="1"/>
    </xf>
    <xf numFmtId="49" fontId="8" fillId="3" borderId="30" xfId="4" applyNumberFormat="1" applyFont="1" applyFill="1" applyBorder="1" applyAlignment="1">
      <alignment horizontal="left" vertical="center" wrapText="1"/>
    </xf>
    <xf numFmtId="49" fontId="8" fillId="3" borderId="31" xfId="4" applyNumberFormat="1" applyFont="1" applyFill="1" applyBorder="1" applyAlignment="1">
      <alignment horizontal="left" vertical="center" wrapText="1"/>
    </xf>
    <xf numFmtId="49" fontId="8" fillId="3" borderId="23" xfId="4" applyNumberFormat="1" applyFont="1" applyFill="1" applyBorder="1" applyAlignment="1">
      <alignment horizontal="left" vertical="center" wrapText="1"/>
    </xf>
    <xf numFmtId="49" fontId="8" fillId="3" borderId="24" xfId="4" applyNumberFormat="1" applyFont="1" applyFill="1" applyBorder="1" applyAlignment="1">
      <alignment horizontal="left" vertical="center" wrapText="1"/>
    </xf>
    <xf numFmtId="49" fontId="8" fillId="3" borderId="25" xfId="4" applyNumberFormat="1" applyFont="1" applyFill="1" applyBorder="1" applyAlignment="1">
      <alignment horizontal="left" vertical="center" wrapText="1"/>
    </xf>
    <xf numFmtId="49" fontId="12" fillId="3" borderId="23" xfId="3" applyNumberFormat="1" applyFill="1" applyBorder="1" applyAlignment="1" applyProtection="1">
      <alignment horizontal="left" vertical="center" wrapText="1"/>
    </xf>
    <xf numFmtId="0" fontId="4" fillId="4" borderId="0" xfId="0" applyFont="1" applyFill="1" applyBorder="1" applyAlignment="1">
      <alignment vertical="center" wrapText="1"/>
    </xf>
    <xf numFmtId="0" fontId="2" fillId="4" borderId="0" xfId="0" applyFont="1" applyFill="1" applyAlignment="1">
      <alignment vertical="center" wrapText="1"/>
    </xf>
    <xf numFmtId="0" fontId="8" fillId="4" borderId="0" xfId="0" applyFont="1" applyFill="1" applyBorder="1" applyAlignment="1">
      <alignment vertical="center" wrapText="1"/>
    </xf>
    <xf numFmtId="0" fontId="8" fillId="4" borderId="0" xfId="0" applyFont="1" applyFill="1" applyAlignment="1">
      <alignment vertical="center" wrapText="1"/>
    </xf>
    <xf numFmtId="49" fontId="8" fillId="3" borderId="3" xfId="0" applyNumberFormat="1" applyFont="1" applyFill="1" applyBorder="1" applyAlignment="1">
      <alignment horizontal="left" vertical="center" wrapText="1"/>
    </xf>
    <xf numFmtId="49" fontId="8" fillId="3" borderId="4" xfId="0" applyNumberFormat="1" applyFont="1" applyFill="1" applyBorder="1" applyAlignment="1">
      <alignment horizontal="left" vertical="center" wrapText="1"/>
    </xf>
    <xf numFmtId="49" fontId="8" fillId="3" borderId="5" xfId="0" applyNumberFormat="1" applyFont="1" applyFill="1" applyBorder="1" applyAlignment="1">
      <alignment horizontal="left" vertical="center" wrapText="1"/>
    </xf>
    <xf numFmtId="0" fontId="14" fillId="27" borderId="0" xfId="794" applyFill="1"/>
    <xf numFmtId="3" fontId="2" fillId="0" borderId="39" xfId="794" applyNumberFormat="1" applyFont="1" applyFill="1" applyBorder="1" applyAlignment="1"/>
    <xf numFmtId="0" fontId="2" fillId="26" borderId="40" xfId="794" applyNumberFormat="1" applyFont="1" applyFill="1" applyBorder="1" applyAlignment="1"/>
    <xf numFmtId="0" fontId="0" fillId="24" borderId="32" xfId="0" applyFill="1" applyBorder="1"/>
    <xf numFmtId="3" fontId="2" fillId="0" borderId="41" xfId="794" applyNumberFormat="1" applyFont="1" applyFill="1" applyBorder="1" applyAlignment="1"/>
    <xf numFmtId="0" fontId="0" fillId="25" borderId="32" xfId="0" applyFill="1" applyBorder="1"/>
    <xf numFmtId="3" fontId="2" fillId="0" borderId="42" xfId="794" applyNumberFormat="1" applyFont="1" applyFill="1" applyBorder="1" applyAlignment="1"/>
    <xf numFmtId="3" fontId="14" fillId="0" borderId="0" xfId="794" applyNumberFormat="1"/>
    <xf numFmtId="3" fontId="2" fillId="25" borderId="38" xfId="0" applyNumberFormat="1" applyFont="1" applyFill="1" applyBorder="1" applyAlignment="1"/>
    <xf numFmtId="3" fontId="2" fillId="24" borderId="38" xfId="0" applyNumberFormat="1" applyFont="1" applyFill="1" applyBorder="1" applyAlignment="1"/>
    <xf numFmtId="0" fontId="0" fillId="24" borderId="0" xfId="0" applyFill="1"/>
    <xf numFmtId="0" fontId="2" fillId="0" borderId="0" xfId="0" applyNumberFormat="1" applyFont="1" applyFill="1" applyBorder="1" applyAlignment="1"/>
    <xf numFmtId="0" fontId="6" fillId="0" borderId="0" xfId="0" applyNumberFormat="1" applyFont="1" applyFill="1" applyBorder="1" applyAlignment="1"/>
    <xf numFmtId="0" fontId="0" fillId="0" borderId="0" xfId="0"/>
    <xf numFmtId="0" fontId="2" fillId="26" borderId="38" xfId="0" applyNumberFormat="1" applyFont="1" applyFill="1" applyBorder="1" applyAlignment="1"/>
    <xf numFmtId="3" fontId="2" fillId="0" borderId="38" xfId="0" applyNumberFormat="1" applyFont="1" applyFill="1" applyBorder="1" applyAlignment="1"/>
    <xf numFmtId="0" fontId="2" fillId="0" borderId="38" xfId="0" applyNumberFormat="1" applyFont="1" applyFill="1" applyBorder="1" applyAlignment="1"/>
    <xf numFmtId="0" fontId="33" fillId="0" borderId="0" xfId="793" applyFill="1"/>
    <xf numFmtId="9" fontId="0" fillId="28" borderId="0" xfId="774" applyFont="1" applyFill="1"/>
    <xf numFmtId="9" fontId="0" fillId="29" borderId="0" xfId="774" applyFont="1" applyFill="1"/>
    <xf numFmtId="9" fontId="0" fillId="30" borderId="0" xfId="774" applyFont="1" applyFill="1"/>
  </cellXfs>
  <cellStyles count="796">
    <cellStyle name="20 % - Markeringsfarve1 2" xfId="7"/>
    <cellStyle name="20 % - Markeringsfarve1 3" xfId="8"/>
    <cellStyle name="20 % - Markeringsfarve2 2" xfId="9"/>
    <cellStyle name="20 % - Markeringsfarve2 3" xfId="10"/>
    <cellStyle name="20 % - Markeringsfarve3 2" xfId="11"/>
    <cellStyle name="20 % - Markeringsfarve3 3" xfId="12"/>
    <cellStyle name="20 % - Markeringsfarve4 2" xfId="13"/>
    <cellStyle name="20 % - Markeringsfarve4 3" xfId="14"/>
    <cellStyle name="20 % - Markeringsfarve5 2" xfId="15"/>
    <cellStyle name="20 % - Markeringsfarve5 3" xfId="16"/>
    <cellStyle name="20 % - Markeringsfarve6 2" xfId="17"/>
    <cellStyle name="20 % - Markeringsfarve6 3" xfId="18"/>
    <cellStyle name="2x indented GHG Textfiels" xfId="19"/>
    <cellStyle name="40 % - Markeringsfarve1 2" xfId="20"/>
    <cellStyle name="40 % - Markeringsfarve1 3" xfId="21"/>
    <cellStyle name="40 % - Markeringsfarve2 2" xfId="22"/>
    <cellStyle name="40 % - Markeringsfarve2 3" xfId="23"/>
    <cellStyle name="40 % - Markeringsfarve3 2" xfId="24"/>
    <cellStyle name="40 % - Markeringsfarve3 3" xfId="25"/>
    <cellStyle name="40 % - Markeringsfarve4 2" xfId="26"/>
    <cellStyle name="40 % - Markeringsfarve4 3" xfId="27"/>
    <cellStyle name="40 % - Markeringsfarve5 2" xfId="28"/>
    <cellStyle name="40 % - Markeringsfarve5 3" xfId="29"/>
    <cellStyle name="40 % - Markeringsfarve6 2" xfId="30"/>
    <cellStyle name="40 % - Markeringsfarve6 3" xfId="31"/>
    <cellStyle name="5x indented GHG Textfiels" xfId="32"/>
    <cellStyle name="60 % - Markeringsfarve1 2" xfId="33"/>
    <cellStyle name="60 % - Markeringsfarve1 3" xfId="34"/>
    <cellStyle name="60 % - Markeringsfarve2 2" xfId="35"/>
    <cellStyle name="60 % - Markeringsfarve2 3" xfId="36"/>
    <cellStyle name="60 % - Markeringsfarve3 2" xfId="37"/>
    <cellStyle name="60 % - Markeringsfarve3 3" xfId="38"/>
    <cellStyle name="60 % - Markeringsfarve4 2" xfId="39"/>
    <cellStyle name="60 % - Markeringsfarve4 3" xfId="40"/>
    <cellStyle name="60 % - Markeringsfarve5 2" xfId="41"/>
    <cellStyle name="60 % - Markeringsfarve5 3" xfId="42"/>
    <cellStyle name="60 % - Markeringsfarve6 2" xfId="43"/>
    <cellStyle name="60 % - Markeringsfarve6 3" xfId="44"/>
    <cellStyle name="Advarselstekst 2" xfId="45"/>
    <cellStyle name="Advarselstekst 3" xfId="46"/>
    <cellStyle name="ANCLAS,REZONES Y SUS PARTES,DE FUNDICION,DE HIERRO O DE ACERO" xfId="1"/>
    <cellStyle name="Bemærk! 2" xfId="47"/>
    <cellStyle name="Bemærk! 3" xfId="48"/>
    <cellStyle name="Beregning 2" xfId="49"/>
    <cellStyle name="Beregning 3" xfId="50"/>
    <cellStyle name="Excel Built-in Normal" xfId="51"/>
    <cellStyle name="God 2" xfId="52"/>
    <cellStyle name="God 3" xfId="53"/>
    <cellStyle name="Headline" xfId="54"/>
    <cellStyle name="Hyperlink" xfId="2" builtinId="8"/>
    <cellStyle name="Input 2" xfId="55"/>
    <cellStyle name="Input 3" xfId="56"/>
    <cellStyle name="Komma 10" xfId="57"/>
    <cellStyle name="Komma 11" xfId="58"/>
    <cellStyle name="Komma 12" xfId="59"/>
    <cellStyle name="Komma 12 2" xfId="60"/>
    <cellStyle name="Komma 12 3" xfId="61"/>
    <cellStyle name="Komma 13" xfId="62"/>
    <cellStyle name="Komma 14" xfId="63"/>
    <cellStyle name="Komma 15" xfId="64"/>
    <cellStyle name="Komma 16" xfId="65"/>
    <cellStyle name="Komma 17" xfId="66"/>
    <cellStyle name="Komma 2" xfId="67"/>
    <cellStyle name="Komma 2 2" xfId="68"/>
    <cellStyle name="Komma 2 2 2" xfId="69"/>
    <cellStyle name="Komma 2 3" xfId="70"/>
    <cellStyle name="Komma 3" xfId="71"/>
    <cellStyle name="Komma 4" xfId="72"/>
    <cellStyle name="Komma 5" xfId="73"/>
    <cellStyle name="Komma 6" xfId="74"/>
    <cellStyle name="Komma 7" xfId="75"/>
    <cellStyle name="Komma 8" xfId="76"/>
    <cellStyle name="Komma 9" xfId="77"/>
    <cellStyle name="Komma 9 2" xfId="78"/>
    <cellStyle name="Link 2" xfId="3"/>
    <cellStyle name="Link 2 2" xfId="79"/>
    <cellStyle name="Link 2 3" xfId="80"/>
    <cellStyle name="Link 2 4" xfId="81"/>
    <cellStyle name="Link 2 5" xfId="82"/>
    <cellStyle name="Link 3" xfId="83"/>
    <cellStyle name="Link 3 2" xfId="84"/>
    <cellStyle name="Link 4" xfId="85"/>
    <cellStyle name="Link 5" xfId="86"/>
    <cellStyle name="Neutral 2" xfId="87"/>
    <cellStyle name="Neutral 3" xfId="88"/>
    <cellStyle name="Normal" xfId="0" builtinId="0"/>
    <cellStyle name="Normal 10" xfId="89"/>
    <cellStyle name="Normal 10 10" xfId="90"/>
    <cellStyle name="Normal 10 2" xfId="91"/>
    <cellStyle name="Normal 10 2 2" xfId="92"/>
    <cellStyle name="Normal 10 2 2 2" xfId="93"/>
    <cellStyle name="Normal 10 2 2 2 2" xfId="94"/>
    <cellStyle name="Normal 10 2 2 2 2 2" xfId="95"/>
    <cellStyle name="Normal 10 2 2 2 3" xfId="96"/>
    <cellStyle name="Normal 10 2 2 3" xfId="97"/>
    <cellStyle name="Normal 10 2 2 3 2" xfId="98"/>
    <cellStyle name="Normal 10 2 2 4" xfId="99"/>
    <cellStyle name="Normal 10 2 3" xfId="100"/>
    <cellStyle name="Normal 10 2 3 2" xfId="101"/>
    <cellStyle name="Normal 10 2 3 2 2" xfId="102"/>
    <cellStyle name="Normal 10 2 3 2 2 2" xfId="103"/>
    <cellStyle name="Normal 10 2 3 2 3" xfId="104"/>
    <cellStyle name="Normal 10 2 3 3" xfId="105"/>
    <cellStyle name="Normal 10 2 3 3 2" xfId="106"/>
    <cellStyle name="Normal 10 2 3 4" xfId="107"/>
    <cellStyle name="Normal 10 2 4" xfId="108"/>
    <cellStyle name="Normal 10 2 4 2" xfId="109"/>
    <cellStyle name="Normal 10 2 4 2 2" xfId="110"/>
    <cellStyle name="Normal 10 2 4 3" xfId="111"/>
    <cellStyle name="Normal 10 2 5" xfId="112"/>
    <cellStyle name="Normal 10 2 5 2" xfId="113"/>
    <cellStyle name="Normal 10 2 6" xfId="114"/>
    <cellStyle name="Normal 10 2 7" xfId="115"/>
    <cellStyle name="Normal 10 3" xfId="116"/>
    <cellStyle name="Normal 10 3 2" xfId="117"/>
    <cellStyle name="Normal 10 3 2 2" xfId="118"/>
    <cellStyle name="Normal 10 3 2 2 2" xfId="119"/>
    <cellStyle name="Normal 10 3 2 2 2 2" xfId="120"/>
    <cellStyle name="Normal 10 3 2 2 3" xfId="121"/>
    <cellStyle name="Normal 10 3 2 3" xfId="122"/>
    <cellStyle name="Normal 10 3 2 3 2" xfId="123"/>
    <cellStyle name="Normal 10 3 2 4" xfId="124"/>
    <cellStyle name="Normal 10 3 3" xfId="125"/>
    <cellStyle name="Normal 10 3 3 2" xfId="126"/>
    <cellStyle name="Normal 10 3 3 2 2" xfId="127"/>
    <cellStyle name="Normal 10 3 3 2 2 2" xfId="128"/>
    <cellStyle name="Normal 10 3 3 2 3" xfId="129"/>
    <cellStyle name="Normal 10 3 3 3" xfId="130"/>
    <cellStyle name="Normal 10 3 3 3 2" xfId="131"/>
    <cellStyle name="Normal 10 3 3 4" xfId="132"/>
    <cellStyle name="Normal 10 3 4" xfId="133"/>
    <cellStyle name="Normal 10 3 4 2" xfId="134"/>
    <cellStyle name="Normal 10 3 4 2 2" xfId="135"/>
    <cellStyle name="Normal 10 3 4 3" xfId="136"/>
    <cellStyle name="Normal 10 3 5" xfId="137"/>
    <cellStyle name="Normal 10 3 5 2" xfId="138"/>
    <cellStyle name="Normal 10 3 6" xfId="139"/>
    <cellStyle name="Normal 10 3 7" xfId="140"/>
    <cellStyle name="Normal 10 4" xfId="141"/>
    <cellStyle name="Normal 10 4 2" xfId="142"/>
    <cellStyle name="Normal 10 4 2 2" xfId="143"/>
    <cellStyle name="Normal 10 4 2 2 2" xfId="144"/>
    <cellStyle name="Normal 10 4 2 3" xfId="145"/>
    <cellStyle name="Normal 10 4 3" xfId="146"/>
    <cellStyle name="Normal 10 4 3 2" xfId="147"/>
    <cellStyle name="Normal 10 4 4" xfId="148"/>
    <cellStyle name="Normal 10 5" xfId="149"/>
    <cellStyle name="Normal 10 5 2" xfId="150"/>
    <cellStyle name="Normal 10 5 2 2" xfId="151"/>
    <cellStyle name="Normal 10 5 2 2 2" xfId="152"/>
    <cellStyle name="Normal 10 5 2 3" xfId="153"/>
    <cellStyle name="Normal 10 5 3" xfId="154"/>
    <cellStyle name="Normal 10 5 3 2" xfId="155"/>
    <cellStyle name="Normal 10 5 4" xfId="156"/>
    <cellStyle name="Normal 10 6" xfId="157"/>
    <cellStyle name="Normal 10 6 2" xfId="158"/>
    <cellStyle name="Normal 10 6 2 2" xfId="159"/>
    <cellStyle name="Normal 10 6 3" xfId="160"/>
    <cellStyle name="Normal 10 7" xfId="161"/>
    <cellStyle name="Normal 10 7 2" xfId="162"/>
    <cellStyle name="Normal 10 7 2 2" xfId="163"/>
    <cellStyle name="Normal 10 7 3" xfId="164"/>
    <cellStyle name="Normal 10 8" xfId="165"/>
    <cellStyle name="Normal 10 8 2" xfId="166"/>
    <cellStyle name="Normal 10 9" xfId="167"/>
    <cellStyle name="Normal 11" xfId="168"/>
    <cellStyle name="Normal 11 2" xfId="169"/>
    <cellStyle name="Normal 11 3" xfId="170"/>
    <cellStyle name="Normal 12" xfId="171"/>
    <cellStyle name="Normal 12 2" xfId="172"/>
    <cellStyle name="Normal 13" xfId="173"/>
    <cellStyle name="Normal 13 2" xfId="174"/>
    <cellStyle name="Normal 13 2 2" xfId="175"/>
    <cellStyle name="Normal 13 2 2 2" xfId="176"/>
    <cellStyle name="Normal 13 2 3" xfId="177"/>
    <cellStyle name="Normal 13 3" xfId="178"/>
    <cellStyle name="Normal 13 3 2" xfId="179"/>
    <cellStyle name="Normal 13 4" xfId="180"/>
    <cellStyle name="Normal 14" xfId="181"/>
    <cellStyle name="Normal 14 2" xfId="182"/>
    <cellStyle name="Normal 15" xfId="183"/>
    <cellStyle name="Normal 15 2" xfId="184"/>
    <cellStyle name="Normal 16" xfId="185"/>
    <cellStyle name="Normal 16 2" xfId="186"/>
    <cellStyle name="Normal 17" xfId="187"/>
    <cellStyle name="Normal 18" xfId="188"/>
    <cellStyle name="Normal 19" xfId="189"/>
    <cellStyle name="Normal 2" xfId="4"/>
    <cellStyle name="Normal 2 10" xfId="190"/>
    <cellStyle name="Normal 2 2" xfId="191"/>
    <cellStyle name="Normal 2 2 2" xfId="192"/>
    <cellStyle name="Normal 2 3" xfId="193"/>
    <cellStyle name="Normal 2 4" xfId="194"/>
    <cellStyle name="Normal 2 4 2" xfId="195"/>
    <cellStyle name="Normal 2 4 2 2" xfId="196"/>
    <cellStyle name="Normal 2 4 2 2 2" xfId="197"/>
    <cellStyle name="Normal 2 4 2 2 2 2" xfId="198"/>
    <cellStyle name="Normal 2 4 2 2 3" xfId="199"/>
    <cellStyle name="Normal 2 4 2 3" xfId="200"/>
    <cellStyle name="Normal 2 4 2 3 2" xfId="201"/>
    <cellStyle name="Normal 2 4 2 4" xfId="202"/>
    <cellStyle name="Normal 2 4 3" xfId="203"/>
    <cellStyle name="Normal 2 4 3 2" xfId="204"/>
    <cellStyle name="Normal 2 4 3 2 2" xfId="205"/>
    <cellStyle name="Normal 2 4 3 2 2 2" xfId="206"/>
    <cellStyle name="Normal 2 4 3 2 3" xfId="207"/>
    <cellStyle name="Normal 2 4 3 3" xfId="208"/>
    <cellStyle name="Normal 2 4 3 3 2" xfId="209"/>
    <cellStyle name="Normal 2 4 3 4" xfId="210"/>
    <cellStyle name="Normal 2 4 4" xfId="211"/>
    <cellStyle name="Normal 2 4 4 2" xfId="212"/>
    <cellStyle name="Normal 2 4 4 2 2" xfId="213"/>
    <cellStyle name="Normal 2 4 4 3" xfId="214"/>
    <cellStyle name="Normal 2 4 5" xfId="215"/>
    <cellStyle name="Normal 2 4 5 2" xfId="216"/>
    <cellStyle name="Normal 2 4 6" xfId="217"/>
    <cellStyle name="Normal 2 4 7" xfId="218"/>
    <cellStyle name="Normal 2 5" xfId="219"/>
    <cellStyle name="Normal 2 5 2" xfId="220"/>
    <cellStyle name="Normal 2 5 2 2" xfId="221"/>
    <cellStyle name="Normal 2 5 2 2 2" xfId="222"/>
    <cellStyle name="Normal 2 5 2 2 2 2" xfId="223"/>
    <cellStyle name="Normal 2 5 2 2 3" xfId="224"/>
    <cellStyle name="Normal 2 5 2 3" xfId="225"/>
    <cellStyle name="Normal 2 5 2 3 2" xfId="226"/>
    <cellStyle name="Normal 2 5 2 4" xfId="227"/>
    <cellStyle name="Normal 2 5 3" xfId="228"/>
    <cellStyle name="Normal 2 5 3 2" xfId="229"/>
    <cellStyle name="Normal 2 5 3 2 2" xfId="230"/>
    <cellStyle name="Normal 2 5 3 2 2 2" xfId="231"/>
    <cellStyle name="Normal 2 5 3 2 3" xfId="232"/>
    <cellStyle name="Normal 2 5 3 3" xfId="233"/>
    <cellStyle name="Normal 2 5 3 3 2" xfId="234"/>
    <cellStyle name="Normal 2 5 3 4" xfId="235"/>
    <cellStyle name="Normal 2 5 4" xfId="236"/>
    <cellStyle name="Normal 2 5 4 2" xfId="237"/>
    <cellStyle name="Normal 2 5 4 2 2" xfId="238"/>
    <cellStyle name="Normal 2 5 4 3" xfId="239"/>
    <cellStyle name="Normal 2 5 5" xfId="240"/>
    <cellStyle name="Normal 2 5 5 2" xfId="241"/>
    <cellStyle name="Normal 2 5 6" xfId="242"/>
    <cellStyle name="Normal 2 5 7" xfId="243"/>
    <cellStyle name="Normal 2 6" xfId="244"/>
    <cellStyle name="Normal 2 7" xfId="245"/>
    <cellStyle name="Normal 2 7 2" xfId="246"/>
    <cellStyle name="Normal 2 8" xfId="247"/>
    <cellStyle name="Normal 2 9" xfId="248"/>
    <cellStyle name="Normal 2 9 2" xfId="249"/>
    <cellStyle name="Normal 2 9 2 2" xfId="250"/>
    <cellStyle name="Normal 2 9 2 2 2" xfId="251"/>
    <cellStyle name="Normal 2 9 2 3" xfId="252"/>
    <cellStyle name="Normal 2 9 3" xfId="253"/>
    <cellStyle name="Normal 2 9 3 2" xfId="254"/>
    <cellStyle name="Normal 2 9 4" xfId="255"/>
    <cellStyle name="Normal 20" xfId="792"/>
    <cellStyle name="Normal 20 2" xfId="794"/>
    <cellStyle name="Normal 21" xfId="793"/>
    <cellStyle name="Normal 21 2" xfId="795"/>
    <cellStyle name="Normal 3" xfId="256"/>
    <cellStyle name="Normal 3 2" xfId="257"/>
    <cellStyle name="Normal 3 2 2" xfId="258"/>
    <cellStyle name="Normal 3 2 3" xfId="259"/>
    <cellStyle name="Normal 3 2 4" xfId="260"/>
    <cellStyle name="Normal 3 3" xfId="261"/>
    <cellStyle name="Normal 3 4" xfId="262"/>
    <cellStyle name="Normal 4" xfId="263"/>
    <cellStyle name="Normal 4 2" xfId="264"/>
    <cellStyle name="Normal 4 3" xfId="265"/>
    <cellStyle name="Normal 5" xfId="5"/>
    <cellStyle name="Normal 5 10" xfId="266"/>
    <cellStyle name="Normal 5 10 2" xfId="267"/>
    <cellStyle name="Normal 5 11" xfId="268"/>
    <cellStyle name="Normal 5 12" xfId="269"/>
    <cellStyle name="Normal 5 2" xfId="270"/>
    <cellStyle name="Normal 5 2 10" xfId="271"/>
    <cellStyle name="Normal 5 2 11" xfId="272"/>
    <cellStyle name="Normal 5 2 2" xfId="273"/>
    <cellStyle name="Normal 5 2 2 10" xfId="274"/>
    <cellStyle name="Normal 5 2 2 2" xfId="275"/>
    <cellStyle name="Normal 5 2 2 2 2" xfId="276"/>
    <cellStyle name="Normal 5 2 2 2 2 2" xfId="277"/>
    <cellStyle name="Normal 5 2 2 2 2 2 2" xfId="278"/>
    <cellStyle name="Normal 5 2 2 2 2 2 2 2" xfId="279"/>
    <cellStyle name="Normal 5 2 2 2 2 2 3" xfId="280"/>
    <cellStyle name="Normal 5 2 2 2 2 3" xfId="281"/>
    <cellStyle name="Normal 5 2 2 2 2 3 2" xfId="282"/>
    <cellStyle name="Normal 5 2 2 2 2 4" xfId="283"/>
    <cellStyle name="Normal 5 2 2 2 3" xfId="284"/>
    <cellStyle name="Normal 5 2 2 2 3 2" xfId="285"/>
    <cellStyle name="Normal 5 2 2 2 3 2 2" xfId="286"/>
    <cellStyle name="Normal 5 2 2 2 3 2 2 2" xfId="287"/>
    <cellStyle name="Normal 5 2 2 2 3 2 3" xfId="288"/>
    <cellStyle name="Normal 5 2 2 2 3 3" xfId="289"/>
    <cellStyle name="Normal 5 2 2 2 3 3 2" xfId="290"/>
    <cellStyle name="Normal 5 2 2 2 3 4" xfId="291"/>
    <cellStyle name="Normal 5 2 2 2 4" xfId="292"/>
    <cellStyle name="Normal 5 2 2 2 4 2" xfId="293"/>
    <cellStyle name="Normal 5 2 2 2 4 2 2" xfId="294"/>
    <cellStyle name="Normal 5 2 2 2 4 3" xfId="295"/>
    <cellStyle name="Normal 5 2 2 2 5" xfId="296"/>
    <cellStyle name="Normal 5 2 2 2 5 2" xfId="297"/>
    <cellStyle name="Normal 5 2 2 2 6" xfId="298"/>
    <cellStyle name="Normal 5 2 2 2 7" xfId="299"/>
    <cellStyle name="Normal 5 2 2 3" xfId="300"/>
    <cellStyle name="Normal 5 2 2 3 2" xfId="301"/>
    <cellStyle name="Normal 5 2 2 3 2 2" xfId="302"/>
    <cellStyle name="Normal 5 2 2 3 2 2 2" xfId="303"/>
    <cellStyle name="Normal 5 2 2 3 2 2 2 2" xfId="304"/>
    <cellStyle name="Normal 5 2 2 3 2 2 3" xfId="305"/>
    <cellStyle name="Normal 5 2 2 3 2 3" xfId="306"/>
    <cellStyle name="Normal 5 2 2 3 2 3 2" xfId="307"/>
    <cellStyle name="Normal 5 2 2 3 2 4" xfId="308"/>
    <cellStyle name="Normal 5 2 2 3 3" xfId="309"/>
    <cellStyle name="Normal 5 2 2 3 3 2" xfId="310"/>
    <cellStyle name="Normal 5 2 2 3 3 2 2" xfId="311"/>
    <cellStyle name="Normal 5 2 2 3 3 2 2 2" xfId="312"/>
    <cellStyle name="Normal 5 2 2 3 3 2 3" xfId="313"/>
    <cellStyle name="Normal 5 2 2 3 3 3" xfId="314"/>
    <cellStyle name="Normal 5 2 2 3 3 3 2" xfId="315"/>
    <cellStyle name="Normal 5 2 2 3 3 4" xfId="316"/>
    <cellStyle name="Normal 5 2 2 3 4" xfId="317"/>
    <cellStyle name="Normal 5 2 2 3 4 2" xfId="318"/>
    <cellStyle name="Normal 5 2 2 3 4 2 2" xfId="319"/>
    <cellStyle name="Normal 5 2 2 3 4 3" xfId="320"/>
    <cellStyle name="Normal 5 2 2 3 5" xfId="321"/>
    <cellStyle name="Normal 5 2 2 3 5 2" xfId="322"/>
    <cellStyle name="Normal 5 2 2 3 6" xfId="323"/>
    <cellStyle name="Normal 5 2 2 3 7" xfId="324"/>
    <cellStyle name="Normal 5 2 2 4" xfId="325"/>
    <cellStyle name="Normal 5 2 2 4 2" xfId="326"/>
    <cellStyle name="Normal 5 2 2 4 2 2" xfId="327"/>
    <cellStyle name="Normal 5 2 2 4 2 2 2" xfId="328"/>
    <cellStyle name="Normal 5 2 2 4 2 3" xfId="329"/>
    <cellStyle name="Normal 5 2 2 4 3" xfId="330"/>
    <cellStyle name="Normal 5 2 2 4 3 2" xfId="331"/>
    <cellStyle name="Normal 5 2 2 4 4" xfId="332"/>
    <cellStyle name="Normal 5 2 2 5" xfId="333"/>
    <cellStyle name="Normal 5 2 2 5 2" xfId="334"/>
    <cellStyle name="Normal 5 2 2 5 2 2" xfId="335"/>
    <cellStyle name="Normal 5 2 2 5 2 2 2" xfId="336"/>
    <cellStyle name="Normal 5 2 2 5 2 3" xfId="337"/>
    <cellStyle name="Normal 5 2 2 5 3" xfId="338"/>
    <cellStyle name="Normal 5 2 2 5 3 2" xfId="339"/>
    <cellStyle name="Normal 5 2 2 5 4" xfId="340"/>
    <cellStyle name="Normal 5 2 2 6" xfId="341"/>
    <cellStyle name="Normal 5 2 2 6 2" xfId="342"/>
    <cellStyle name="Normal 5 2 2 6 2 2" xfId="343"/>
    <cellStyle name="Normal 5 2 2 6 3" xfId="344"/>
    <cellStyle name="Normal 5 2 2 7" xfId="345"/>
    <cellStyle name="Normal 5 2 2 7 2" xfId="346"/>
    <cellStyle name="Normal 5 2 2 7 2 2" xfId="347"/>
    <cellStyle name="Normal 5 2 2 7 3" xfId="348"/>
    <cellStyle name="Normal 5 2 2 8" xfId="349"/>
    <cellStyle name="Normal 5 2 2 8 2" xfId="350"/>
    <cellStyle name="Normal 5 2 2 9" xfId="351"/>
    <cellStyle name="Normal 5 2 3" xfId="352"/>
    <cellStyle name="Normal 5 2 3 2" xfId="353"/>
    <cellStyle name="Normal 5 2 3 2 2" xfId="354"/>
    <cellStyle name="Normal 5 2 3 2 2 2" xfId="355"/>
    <cellStyle name="Normal 5 2 3 2 2 2 2" xfId="356"/>
    <cellStyle name="Normal 5 2 3 2 2 3" xfId="357"/>
    <cellStyle name="Normal 5 2 3 2 3" xfId="358"/>
    <cellStyle name="Normal 5 2 3 2 3 2" xfId="359"/>
    <cellStyle name="Normal 5 2 3 2 4" xfId="360"/>
    <cellStyle name="Normal 5 2 3 3" xfId="361"/>
    <cellStyle name="Normal 5 2 3 3 2" xfId="362"/>
    <cellStyle name="Normal 5 2 3 3 2 2" xfId="363"/>
    <cellStyle name="Normal 5 2 3 3 2 2 2" xfId="364"/>
    <cellStyle name="Normal 5 2 3 3 2 3" xfId="365"/>
    <cellStyle name="Normal 5 2 3 3 3" xfId="366"/>
    <cellStyle name="Normal 5 2 3 3 3 2" xfId="367"/>
    <cellStyle name="Normal 5 2 3 3 4" xfId="368"/>
    <cellStyle name="Normal 5 2 3 4" xfId="369"/>
    <cellStyle name="Normal 5 2 3 4 2" xfId="370"/>
    <cellStyle name="Normal 5 2 3 4 2 2" xfId="371"/>
    <cellStyle name="Normal 5 2 3 4 3" xfId="372"/>
    <cellStyle name="Normal 5 2 3 5" xfId="373"/>
    <cellStyle name="Normal 5 2 3 5 2" xfId="374"/>
    <cellStyle name="Normal 5 2 3 6" xfId="375"/>
    <cellStyle name="Normal 5 2 3 7" xfId="376"/>
    <cellStyle name="Normal 5 2 4" xfId="377"/>
    <cellStyle name="Normal 5 2 4 2" xfId="378"/>
    <cellStyle name="Normal 5 2 4 2 2" xfId="379"/>
    <cellStyle name="Normal 5 2 4 2 2 2" xfId="380"/>
    <cellStyle name="Normal 5 2 4 2 2 2 2" xfId="381"/>
    <cellStyle name="Normal 5 2 4 2 2 3" xfId="382"/>
    <cellStyle name="Normal 5 2 4 2 3" xfId="383"/>
    <cellStyle name="Normal 5 2 4 2 3 2" xfId="384"/>
    <cellStyle name="Normal 5 2 4 2 4" xfId="385"/>
    <cellStyle name="Normal 5 2 4 3" xfId="386"/>
    <cellStyle name="Normal 5 2 4 3 2" xfId="387"/>
    <cellStyle name="Normal 5 2 4 3 2 2" xfId="388"/>
    <cellStyle name="Normal 5 2 4 3 2 2 2" xfId="389"/>
    <cellStyle name="Normal 5 2 4 3 2 3" xfId="390"/>
    <cellStyle name="Normal 5 2 4 3 3" xfId="391"/>
    <cellStyle name="Normal 5 2 4 3 3 2" xfId="392"/>
    <cellStyle name="Normal 5 2 4 3 4" xfId="393"/>
    <cellStyle name="Normal 5 2 4 4" xfId="394"/>
    <cellStyle name="Normal 5 2 4 4 2" xfId="395"/>
    <cellStyle name="Normal 5 2 4 4 2 2" xfId="396"/>
    <cellStyle name="Normal 5 2 4 4 3" xfId="397"/>
    <cellStyle name="Normal 5 2 4 5" xfId="398"/>
    <cellStyle name="Normal 5 2 4 5 2" xfId="399"/>
    <cellStyle name="Normal 5 2 4 6" xfId="400"/>
    <cellStyle name="Normal 5 2 4 7" xfId="401"/>
    <cellStyle name="Normal 5 2 5" xfId="402"/>
    <cellStyle name="Normal 5 2 5 2" xfId="403"/>
    <cellStyle name="Normal 5 2 5 2 2" xfId="404"/>
    <cellStyle name="Normal 5 2 5 2 2 2" xfId="405"/>
    <cellStyle name="Normal 5 2 5 2 3" xfId="406"/>
    <cellStyle name="Normal 5 2 5 3" xfId="407"/>
    <cellStyle name="Normal 5 2 5 3 2" xfId="408"/>
    <cellStyle name="Normal 5 2 5 4" xfId="409"/>
    <cellStyle name="Normal 5 2 6" xfId="410"/>
    <cellStyle name="Normal 5 2 6 2" xfId="411"/>
    <cellStyle name="Normal 5 2 6 2 2" xfId="412"/>
    <cellStyle name="Normal 5 2 6 2 2 2" xfId="413"/>
    <cellStyle name="Normal 5 2 6 2 3" xfId="414"/>
    <cellStyle name="Normal 5 2 6 3" xfId="415"/>
    <cellStyle name="Normal 5 2 6 3 2" xfId="416"/>
    <cellStyle name="Normal 5 2 6 4" xfId="417"/>
    <cellStyle name="Normal 5 2 7" xfId="418"/>
    <cellStyle name="Normal 5 2 7 2" xfId="419"/>
    <cellStyle name="Normal 5 2 7 2 2" xfId="420"/>
    <cellStyle name="Normal 5 2 7 3" xfId="421"/>
    <cellStyle name="Normal 5 2 8" xfId="422"/>
    <cellStyle name="Normal 5 2 8 2" xfId="423"/>
    <cellStyle name="Normal 5 2 8 2 2" xfId="424"/>
    <cellStyle name="Normal 5 2 8 3" xfId="425"/>
    <cellStyle name="Normal 5 2 9" xfId="426"/>
    <cellStyle name="Normal 5 2 9 2" xfId="427"/>
    <cellStyle name="Normal 5 3" xfId="428"/>
    <cellStyle name="Normal 5 3 10" xfId="429"/>
    <cellStyle name="Normal 5 3 2" xfId="430"/>
    <cellStyle name="Normal 5 3 2 2" xfId="431"/>
    <cellStyle name="Normal 5 3 2 2 2" xfId="432"/>
    <cellStyle name="Normal 5 3 2 2 2 2" xfId="433"/>
    <cellStyle name="Normal 5 3 2 2 2 2 2" xfId="434"/>
    <cellStyle name="Normal 5 3 2 2 2 3" xfId="435"/>
    <cellStyle name="Normal 5 3 2 2 3" xfId="436"/>
    <cellStyle name="Normal 5 3 2 2 3 2" xfId="437"/>
    <cellStyle name="Normal 5 3 2 2 4" xfId="438"/>
    <cellStyle name="Normal 5 3 2 3" xfId="439"/>
    <cellStyle name="Normal 5 3 2 3 2" xfId="440"/>
    <cellStyle name="Normal 5 3 2 3 2 2" xfId="441"/>
    <cellStyle name="Normal 5 3 2 3 2 2 2" xfId="442"/>
    <cellStyle name="Normal 5 3 2 3 2 3" xfId="443"/>
    <cellStyle name="Normal 5 3 2 3 3" xfId="444"/>
    <cellStyle name="Normal 5 3 2 3 3 2" xfId="445"/>
    <cellStyle name="Normal 5 3 2 3 4" xfId="446"/>
    <cellStyle name="Normal 5 3 2 4" xfId="447"/>
    <cellStyle name="Normal 5 3 2 4 2" xfId="448"/>
    <cellStyle name="Normal 5 3 2 4 2 2" xfId="449"/>
    <cellStyle name="Normal 5 3 2 4 3" xfId="450"/>
    <cellStyle name="Normal 5 3 2 5" xfId="451"/>
    <cellStyle name="Normal 5 3 2 5 2" xfId="452"/>
    <cellStyle name="Normal 5 3 2 6" xfId="453"/>
    <cellStyle name="Normal 5 3 2 7" xfId="454"/>
    <cellStyle name="Normal 5 3 3" xfId="455"/>
    <cellStyle name="Normal 5 3 3 2" xfId="456"/>
    <cellStyle name="Normal 5 3 3 2 2" xfId="457"/>
    <cellStyle name="Normal 5 3 3 2 2 2" xfId="458"/>
    <cellStyle name="Normal 5 3 3 2 2 2 2" xfId="459"/>
    <cellStyle name="Normal 5 3 3 2 2 3" xfId="460"/>
    <cellStyle name="Normal 5 3 3 2 3" xfId="461"/>
    <cellStyle name="Normal 5 3 3 2 3 2" xfId="462"/>
    <cellStyle name="Normal 5 3 3 2 4" xfId="463"/>
    <cellStyle name="Normal 5 3 3 3" xfId="464"/>
    <cellStyle name="Normal 5 3 3 3 2" xfId="465"/>
    <cellStyle name="Normal 5 3 3 3 2 2" xfId="466"/>
    <cellStyle name="Normal 5 3 3 3 2 2 2" xfId="467"/>
    <cellStyle name="Normal 5 3 3 3 2 3" xfId="468"/>
    <cellStyle name="Normal 5 3 3 3 3" xfId="469"/>
    <cellStyle name="Normal 5 3 3 3 3 2" xfId="470"/>
    <cellStyle name="Normal 5 3 3 3 4" xfId="471"/>
    <cellStyle name="Normal 5 3 3 4" xfId="472"/>
    <cellStyle name="Normal 5 3 3 4 2" xfId="473"/>
    <cellStyle name="Normal 5 3 3 4 2 2" xfId="474"/>
    <cellStyle name="Normal 5 3 3 4 3" xfId="475"/>
    <cellStyle name="Normal 5 3 3 5" xfId="476"/>
    <cellStyle name="Normal 5 3 3 5 2" xfId="477"/>
    <cellStyle name="Normal 5 3 3 6" xfId="478"/>
    <cellStyle name="Normal 5 3 3 7" xfId="479"/>
    <cellStyle name="Normal 5 3 4" xfId="480"/>
    <cellStyle name="Normal 5 3 4 2" xfId="481"/>
    <cellStyle name="Normal 5 3 4 2 2" xfId="482"/>
    <cellStyle name="Normal 5 3 4 2 2 2" xfId="483"/>
    <cellStyle name="Normal 5 3 4 2 3" xfId="484"/>
    <cellStyle name="Normal 5 3 4 3" xfId="485"/>
    <cellStyle name="Normal 5 3 4 3 2" xfId="486"/>
    <cellStyle name="Normal 5 3 4 4" xfId="487"/>
    <cellStyle name="Normal 5 3 5" xfId="488"/>
    <cellStyle name="Normal 5 3 5 2" xfId="489"/>
    <cellStyle name="Normal 5 3 5 2 2" xfId="490"/>
    <cellStyle name="Normal 5 3 5 2 2 2" xfId="491"/>
    <cellStyle name="Normal 5 3 5 2 3" xfId="492"/>
    <cellStyle name="Normal 5 3 5 3" xfId="493"/>
    <cellStyle name="Normal 5 3 5 3 2" xfId="494"/>
    <cellStyle name="Normal 5 3 5 4" xfId="495"/>
    <cellStyle name="Normal 5 3 6" xfId="496"/>
    <cellStyle name="Normal 5 3 6 2" xfId="497"/>
    <cellStyle name="Normal 5 3 6 2 2" xfId="498"/>
    <cellStyle name="Normal 5 3 6 3" xfId="499"/>
    <cellStyle name="Normal 5 3 7" xfId="500"/>
    <cellStyle name="Normal 5 3 7 2" xfId="501"/>
    <cellStyle name="Normal 5 3 7 2 2" xfId="502"/>
    <cellStyle name="Normal 5 3 7 3" xfId="503"/>
    <cellStyle name="Normal 5 3 8" xfId="504"/>
    <cellStyle name="Normal 5 3 8 2" xfId="505"/>
    <cellStyle name="Normal 5 3 9" xfId="506"/>
    <cellStyle name="Normal 5 4" xfId="507"/>
    <cellStyle name="Normal 5 4 2" xfId="508"/>
    <cellStyle name="Normal 5 4 2 2" xfId="509"/>
    <cellStyle name="Normal 5 4 2 2 2" xfId="510"/>
    <cellStyle name="Normal 5 4 2 2 2 2" xfId="511"/>
    <cellStyle name="Normal 5 4 2 2 3" xfId="512"/>
    <cellStyle name="Normal 5 4 2 3" xfId="513"/>
    <cellStyle name="Normal 5 4 2 3 2" xfId="514"/>
    <cellStyle name="Normal 5 4 2 4" xfId="515"/>
    <cellStyle name="Normal 5 4 3" xfId="516"/>
    <cellStyle name="Normal 5 4 3 2" xfId="517"/>
    <cellStyle name="Normal 5 4 3 2 2" xfId="518"/>
    <cellStyle name="Normal 5 4 3 2 2 2" xfId="519"/>
    <cellStyle name="Normal 5 4 3 2 3" xfId="520"/>
    <cellStyle name="Normal 5 4 3 3" xfId="521"/>
    <cellStyle name="Normal 5 4 3 3 2" xfId="522"/>
    <cellStyle name="Normal 5 4 3 4" xfId="523"/>
    <cellStyle name="Normal 5 4 4" xfId="524"/>
    <cellStyle name="Normal 5 4 4 2" xfId="525"/>
    <cellStyle name="Normal 5 4 4 2 2" xfId="526"/>
    <cellStyle name="Normal 5 4 4 3" xfId="527"/>
    <cellStyle name="Normal 5 4 5" xfId="528"/>
    <cellStyle name="Normal 5 4 5 2" xfId="529"/>
    <cellStyle name="Normal 5 4 6" xfId="530"/>
    <cellStyle name="Normal 5 4 7" xfId="531"/>
    <cellStyle name="Normal 5 5" xfId="532"/>
    <cellStyle name="Normal 5 5 2" xfId="533"/>
    <cellStyle name="Normal 5 5 2 2" xfId="534"/>
    <cellStyle name="Normal 5 5 2 2 2" xfId="535"/>
    <cellStyle name="Normal 5 5 2 2 2 2" xfId="536"/>
    <cellStyle name="Normal 5 5 2 2 3" xfId="537"/>
    <cellStyle name="Normal 5 5 2 3" xfId="538"/>
    <cellStyle name="Normal 5 5 2 3 2" xfId="539"/>
    <cellStyle name="Normal 5 5 2 4" xfId="540"/>
    <cellStyle name="Normal 5 5 3" xfId="541"/>
    <cellStyle name="Normal 5 5 3 2" xfId="542"/>
    <cellStyle name="Normal 5 5 3 2 2" xfId="543"/>
    <cellStyle name="Normal 5 5 3 2 2 2" xfId="544"/>
    <cellStyle name="Normal 5 5 3 2 3" xfId="545"/>
    <cellStyle name="Normal 5 5 3 3" xfId="546"/>
    <cellStyle name="Normal 5 5 3 3 2" xfId="547"/>
    <cellStyle name="Normal 5 5 3 4" xfId="548"/>
    <cellStyle name="Normal 5 5 4" xfId="549"/>
    <cellStyle name="Normal 5 5 4 2" xfId="550"/>
    <cellStyle name="Normal 5 5 4 2 2" xfId="551"/>
    <cellStyle name="Normal 5 5 4 3" xfId="552"/>
    <cellStyle name="Normal 5 5 5" xfId="553"/>
    <cellStyle name="Normal 5 5 5 2" xfId="554"/>
    <cellStyle name="Normal 5 5 6" xfId="555"/>
    <cellStyle name="Normal 5 5 7" xfId="556"/>
    <cellStyle name="Normal 5 6" xfId="557"/>
    <cellStyle name="Normal 5 6 2" xfId="558"/>
    <cellStyle name="Normal 5 6 2 2" xfId="559"/>
    <cellStyle name="Normal 5 6 2 2 2" xfId="560"/>
    <cellStyle name="Normal 5 6 2 3" xfId="561"/>
    <cellStyle name="Normal 5 6 3" xfId="562"/>
    <cellStyle name="Normal 5 6 3 2" xfId="563"/>
    <cellStyle name="Normal 5 6 4" xfId="564"/>
    <cellStyle name="Normal 5 6 5" xfId="565"/>
    <cellStyle name="Normal 5 7" xfId="566"/>
    <cellStyle name="Normal 5 7 2" xfId="567"/>
    <cellStyle name="Normal 5 7 2 2" xfId="568"/>
    <cellStyle name="Normal 5 7 2 2 2" xfId="569"/>
    <cellStyle name="Normal 5 7 2 3" xfId="570"/>
    <cellStyle name="Normal 5 7 3" xfId="571"/>
    <cellStyle name="Normal 5 7 3 2" xfId="572"/>
    <cellStyle name="Normal 5 7 4" xfId="573"/>
    <cellStyle name="Normal 5 8" xfId="574"/>
    <cellStyle name="Normal 5 8 2" xfId="575"/>
    <cellStyle name="Normal 5 8 2 2" xfId="576"/>
    <cellStyle name="Normal 5 8 3" xfId="577"/>
    <cellStyle name="Normal 5 9" xfId="578"/>
    <cellStyle name="Normal 5 9 2" xfId="579"/>
    <cellStyle name="Normal 5 9 2 2" xfId="580"/>
    <cellStyle name="Normal 5 9 3" xfId="581"/>
    <cellStyle name="Normal 6" xfId="6"/>
    <cellStyle name="Normal 6 2" xfId="582"/>
    <cellStyle name="Normal 7" xfId="583"/>
    <cellStyle name="Normal 8" xfId="584"/>
    <cellStyle name="Normal 8 10" xfId="585"/>
    <cellStyle name="Normal 8 11" xfId="586"/>
    <cellStyle name="Normal 8 2" xfId="587"/>
    <cellStyle name="Normal 8 2 10" xfId="588"/>
    <cellStyle name="Normal 8 2 2" xfId="589"/>
    <cellStyle name="Normal 8 2 2 2" xfId="590"/>
    <cellStyle name="Normal 8 2 2 2 2" xfId="591"/>
    <cellStyle name="Normal 8 2 2 2 2 2" xfId="592"/>
    <cellStyle name="Normal 8 2 2 2 2 2 2" xfId="593"/>
    <cellStyle name="Normal 8 2 2 2 2 3" xfId="594"/>
    <cellStyle name="Normal 8 2 2 2 3" xfId="595"/>
    <cellStyle name="Normal 8 2 2 2 3 2" xfId="596"/>
    <cellStyle name="Normal 8 2 2 2 4" xfId="597"/>
    <cellStyle name="Normal 8 2 2 3" xfId="598"/>
    <cellStyle name="Normal 8 2 2 3 2" xfId="599"/>
    <cellStyle name="Normal 8 2 2 3 2 2" xfId="600"/>
    <cellStyle name="Normal 8 2 2 3 2 2 2" xfId="601"/>
    <cellStyle name="Normal 8 2 2 3 2 3" xfId="602"/>
    <cellStyle name="Normal 8 2 2 3 3" xfId="603"/>
    <cellStyle name="Normal 8 2 2 3 3 2" xfId="604"/>
    <cellStyle name="Normal 8 2 2 3 4" xfId="605"/>
    <cellStyle name="Normal 8 2 2 4" xfId="606"/>
    <cellStyle name="Normal 8 2 2 4 2" xfId="607"/>
    <cellStyle name="Normal 8 2 2 4 2 2" xfId="608"/>
    <cellStyle name="Normal 8 2 2 4 3" xfId="609"/>
    <cellStyle name="Normal 8 2 2 5" xfId="610"/>
    <cellStyle name="Normal 8 2 2 5 2" xfId="611"/>
    <cellStyle name="Normal 8 2 2 6" xfId="612"/>
    <cellStyle name="Normal 8 2 2 7" xfId="613"/>
    <cellStyle name="Normal 8 2 3" xfId="614"/>
    <cellStyle name="Normal 8 2 3 2" xfId="615"/>
    <cellStyle name="Normal 8 2 3 2 2" xfId="616"/>
    <cellStyle name="Normal 8 2 3 2 2 2" xfId="617"/>
    <cellStyle name="Normal 8 2 3 2 2 2 2" xfId="618"/>
    <cellStyle name="Normal 8 2 3 2 2 3" xfId="619"/>
    <cellStyle name="Normal 8 2 3 2 3" xfId="620"/>
    <cellStyle name="Normal 8 2 3 2 3 2" xfId="621"/>
    <cellStyle name="Normal 8 2 3 2 4" xfId="622"/>
    <cellStyle name="Normal 8 2 3 3" xfId="623"/>
    <cellStyle name="Normal 8 2 3 3 2" xfId="624"/>
    <cellStyle name="Normal 8 2 3 3 2 2" xfId="625"/>
    <cellStyle name="Normal 8 2 3 3 2 2 2" xfId="626"/>
    <cellStyle name="Normal 8 2 3 3 2 3" xfId="627"/>
    <cellStyle name="Normal 8 2 3 3 3" xfId="628"/>
    <cellStyle name="Normal 8 2 3 3 3 2" xfId="629"/>
    <cellStyle name="Normal 8 2 3 3 4" xfId="630"/>
    <cellStyle name="Normal 8 2 3 4" xfId="631"/>
    <cellStyle name="Normal 8 2 3 4 2" xfId="632"/>
    <cellStyle name="Normal 8 2 3 4 2 2" xfId="633"/>
    <cellStyle name="Normal 8 2 3 4 3" xfId="634"/>
    <cellStyle name="Normal 8 2 3 5" xfId="635"/>
    <cellStyle name="Normal 8 2 3 5 2" xfId="636"/>
    <cellStyle name="Normal 8 2 3 6" xfId="637"/>
    <cellStyle name="Normal 8 2 3 7" xfId="638"/>
    <cellStyle name="Normal 8 2 4" xfId="639"/>
    <cellStyle name="Normal 8 2 4 2" xfId="640"/>
    <cellStyle name="Normal 8 2 4 2 2" xfId="641"/>
    <cellStyle name="Normal 8 2 4 2 2 2" xfId="642"/>
    <cellStyle name="Normal 8 2 4 2 3" xfId="643"/>
    <cellStyle name="Normal 8 2 4 3" xfId="644"/>
    <cellStyle name="Normal 8 2 4 3 2" xfId="645"/>
    <cellStyle name="Normal 8 2 4 4" xfId="646"/>
    <cellStyle name="Normal 8 2 5" xfId="647"/>
    <cellStyle name="Normal 8 2 5 2" xfId="648"/>
    <cellStyle name="Normal 8 2 5 2 2" xfId="649"/>
    <cellStyle name="Normal 8 2 5 2 2 2" xfId="650"/>
    <cellStyle name="Normal 8 2 5 2 3" xfId="651"/>
    <cellStyle name="Normal 8 2 5 3" xfId="652"/>
    <cellStyle name="Normal 8 2 5 3 2" xfId="653"/>
    <cellStyle name="Normal 8 2 5 4" xfId="654"/>
    <cellStyle name="Normal 8 2 6" xfId="655"/>
    <cellStyle name="Normal 8 2 6 2" xfId="656"/>
    <cellStyle name="Normal 8 2 6 2 2" xfId="657"/>
    <cellStyle name="Normal 8 2 6 3" xfId="658"/>
    <cellStyle name="Normal 8 2 7" xfId="659"/>
    <cellStyle name="Normal 8 2 7 2" xfId="660"/>
    <cellStyle name="Normal 8 2 7 2 2" xfId="661"/>
    <cellStyle name="Normal 8 2 7 3" xfId="662"/>
    <cellStyle name="Normal 8 2 8" xfId="663"/>
    <cellStyle name="Normal 8 2 8 2" xfId="664"/>
    <cellStyle name="Normal 8 2 9" xfId="665"/>
    <cellStyle name="Normal 8 3" xfId="666"/>
    <cellStyle name="Normal 8 3 2" xfId="667"/>
    <cellStyle name="Normal 8 3 2 2" xfId="668"/>
    <cellStyle name="Normal 8 3 2 2 2" xfId="669"/>
    <cellStyle name="Normal 8 3 2 2 2 2" xfId="670"/>
    <cellStyle name="Normal 8 3 2 2 3" xfId="671"/>
    <cellStyle name="Normal 8 3 2 3" xfId="672"/>
    <cellStyle name="Normal 8 3 2 3 2" xfId="673"/>
    <cellStyle name="Normal 8 3 2 4" xfId="674"/>
    <cellStyle name="Normal 8 3 3" xfId="675"/>
    <cellStyle name="Normal 8 3 3 2" xfId="676"/>
    <cellStyle name="Normal 8 3 3 2 2" xfId="677"/>
    <cellStyle name="Normal 8 3 3 2 2 2" xfId="678"/>
    <cellStyle name="Normal 8 3 3 2 3" xfId="679"/>
    <cellStyle name="Normal 8 3 3 3" xfId="680"/>
    <cellStyle name="Normal 8 3 3 3 2" xfId="681"/>
    <cellStyle name="Normal 8 3 3 4" xfId="682"/>
    <cellStyle name="Normal 8 3 4" xfId="683"/>
    <cellStyle name="Normal 8 3 4 2" xfId="684"/>
    <cellStyle name="Normal 8 3 4 2 2" xfId="685"/>
    <cellStyle name="Normal 8 3 4 3" xfId="686"/>
    <cellStyle name="Normal 8 3 5" xfId="687"/>
    <cellStyle name="Normal 8 3 5 2" xfId="688"/>
    <cellStyle name="Normal 8 3 6" xfId="689"/>
    <cellStyle name="Normal 8 3 7" xfId="690"/>
    <cellStyle name="Normal 8 4" xfId="691"/>
    <cellStyle name="Normal 8 4 2" xfId="692"/>
    <cellStyle name="Normal 8 4 2 2" xfId="693"/>
    <cellStyle name="Normal 8 4 2 2 2" xfId="694"/>
    <cellStyle name="Normal 8 4 2 2 2 2" xfId="695"/>
    <cellStyle name="Normal 8 4 2 2 3" xfId="696"/>
    <cellStyle name="Normal 8 4 2 3" xfId="697"/>
    <cellStyle name="Normal 8 4 2 3 2" xfId="698"/>
    <cellStyle name="Normal 8 4 2 4" xfId="699"/>
    <cellStyle name="Normal 8 4 3" xfId="700"/>
    <cellStyle name="Normal 8 4 3 2" xfId="701"/>
    <cellStyle name="Normal 8 4 3 2 2" xfId="702"/>
    <cellStyle name="Normal 8 4 3 2 2 2" xfId="703"/>
    <cellStyle name="Normal 8 4 3 2 3" xfId="704"/>
    <cellStyle name="Normal 8 4 3 3" xfId="705"/>
    <cellStyle name="Normal 8 4 3 3 2" xfId="706"/>
    <cellStyle name="Normal 8 4 3 4" xfId="707"/>
    <cellStyle name="Normal 8 4 4" xfId="708"/>
    <cellStyle name="Normal 8 4 4 2" xfId="709"/>
    <cellStyle name="Normal 8 4 4 2 2" xfId="710"/>
    <cellStyle name="Normal 8 4 4 3" xfId="711"/>
    <cellStyle name="Normal 8 4 5" xfId="712"/>
    <cellStyle name="Normal 8 4 5 2" xfId="713"/>
    <cellStyle name="Normal 8 4 6" xfId="714"/>
    <cellStyle name="Normal 8 4 7" xfId="715"/>
    <cellStyle name="Normal 8 5" xfId="716"/>
    <cellStyle name="Normal 8 5 2" xfId="717"/>
    <cellStyle name="Normal 8 5 2 2" xfId="718"/>
    <cellStyle name="Normal 8 5 2 2 2" xfId="719"/>
    <cellStyle name="Normal 8 5 2 3" xfId="720"/>
    <cellStyle name="Normal 8 5 3" xfId="721"/>
    <cellStyle name="Normal 8 5 3 2" xfId="722"/>
    <cellStyle name="Normal 8 5 4" xfId="723"/>
    <cellStyle name="Normal 8 6" xfId="724"/>
    <cellStyle name="Normal 8 6 2" xfId="725"/>
    <cellStyle name="Normal 8 6 2 2" xfId="726"/>
    <cellStyle name="Normal 8 6 2 2 2" xfId="727"/>
    <cellStyle name="Normal 8 6 2 3" xfId="728"/>
    <cellStyle name="Normal 8 6 3" xfId="729"/>
    <cellStyle name="Normal 8 6 3 2" xfId="730"/>
    <cellStyle name="Normal 8 6 4" xfId="731"/>
    <cellStyle name="Normal 8 7" xfId="732"/>
    <cellStyle name="Normal 8 7 2" xfId="733"/>
    <cellStyle name="Normal 8 7 2 2" xfId="734"/>
    <cellStyle name="Normal 8 7 3" xfId="735"/>
    <cellStyle name="Normal 8 8" xfId="736"/>
    <cellStyle name="Normal 8 8 2" xfId="737"/>
    <cellStyle name="Normal 8 8 2 2" xfId="738"/>
    <cellStyle name="Normal 8 8 3" xfId="739"/>
    <cellStyle name="Normal 8 9" xfId="740"/>
    <cellStyle name="Normal 8 9 2" xfId="741"/>
    <cellStyle name="Normal 9" xfId="742"/>
    <cellStyle name="Normal 9 2" xfId="743"/>
    <cellStyle name="Normal 9 3" xfId="744"/>
    <cellStyle name="Normal GHG Numbers (0.00)" xfId="745"/>
    <cellStyle name="Normal GHG-Shade" xfId="746"/>
    <cellStyle name="normální_List1" xfId="747"/>
    <cellStyle name="Output 2" xfId="748"/>
    <cellStyle name="Output 3" xfId="749"/>
    <cellStyle name="Pattern" xfId="750"/>
    <cellStyle name="Procent 10" xfId="751"/>
    <cellStyle name="Procent 11" xfId="752"/>
    <cellStyle name="Procent 11 2" xfId="753"/>
    <cellStyle name="Procent 11 3" xfId="754"/>
    <cellStyle name="Procent 12" xfId="755"/>
    <cellStyle name="Procent 12 2" xfId="756"/>
    <cellStyle name="Procent 12 3" xfId="757"/>
    <cellStyle name="Procent 13" xfId="758"/>
    <cellStyle name="Procent 14" xfId="759"/>
    <cellStyle name="Procent 15" xfId="760"/>
    <cellStyle name="Procent 16" xfId="761"/>
    <cellStyle name="Procent 2" xfId="762"/>
    <cellStyle name="Procent 2 10" xfId="763"/>
    <cellStyle name="Procent 2 2" xfId="764"/>
    <cellStyle name="Procent 2 2 2" xfId="765"/>
    <cellStyle name="Procent 2 2 3" xfId="766"/>
    <cellStyle name="Procent 2 2 4" xfId="767"/>
    <cellStyle name="Procent 2 3" xfId="768"/>
    <cellStyle name="Procent 2 4" xfId="769"/>
    <cellStyle name="Procent 2 5" xfId="770"/>
    <cellStyle name="Procent 2 5 2" xfId="771"/>
    <cellStyle name="Procent 2 6" xfId="772"/>
    <cellStyle name="Procent 2 7" xfId="773"/>
    <cellStyle name="Procent 2 8" xfId="774"/>
    <cellStyle name="Procent 2 9" xfId="775"/>
    <cellStyle name="Procent 3" xfId="776"/>
    <cellStyle name="Procent 3 2" xfId="777"/>
    <cellStyle name="Procent 3 3" xfId="778"/>
    <cellStyle name="Procent 4" xfId="779"/>
    <cellStyle name="Procent 4 2" xfId="780"/>
    <cellStyle name="Procent 4 3" xfId="781"/>
    <cellStyle name="Procent 5" xfId="782"/>
    <cellStyle name="Procent 6" xfId="783"/>
    <cellStyle name="Procent 7" xfId="784"/>
    <cellStyle name="Procent 8" xfId="785"/>
    <cellStyle name="Procent 9" xfId="786"/>
    <cellStyle name="Titel 2" xfId="787"/>
    <cellStyle name="Titel 3" xfId="788"/>
    <cellStyle name="Total 2" xfId="789"/>
    <cellStyle name="Total 3" xfId="790"/>
    <cellStyle name="Обычный_CRF2002 (1)" xfId="79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1"/>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1200"/>
              <a:t>Bio-waste recycling performance </a:t>
            </a:r>
            <a:r>
              <a:rPr lang="en-GB" sz="1200" baseline="0"/>
              <a:t>hierarchy </a:t>
            </a:r>
            <a:br>
              <a:rPr lang="en-GB" sz="1200" baseline="0"/>
            </a:br>
            <a:r>
              <a:rPr lang="en-GB" sz="1200" baseline="0"/>
              <a:t>2001</a:t>
            </a:r>
            <a:endParaRPr lang="en-GB" sz="1200"/>
          </a:p>
        </c:rich>
      </c:tx>
      <c:layout>
        <c:manualLayout>
          <c:xMode val="edge"/>
          <c:yMode val="edge"/>
          <c:x val="0.29090365826776493"/>
          <c:y val="4.3415562712982678E-2"/>
        </c:manualLayout>
      </c:layout>
      <c:overlay val="0"/>
    </c:title>
    <c:autoTitleDeleted val="0"/>
    <c:plotArea>
      <c:layout>
        <c:manualLayout>
          <c:layoutTarget val="inner"/>
          <c:xMode val="edge"/>
          <c:yMode val="edge"/>
          <c:x val="0.20688749496003317"/>
          <c:y val="0.34873831204090183"/>
          <c:w val="0.98659723534558186"/>
          <c:h val="0.63642829586193805"/>
        </c:manualLayout>
      </c:layout>
      <c:barChart>
        <c:barDir val="bar"/>
        <c:grouping val="stacked"/>
        <c:varyColors val="0"/>
        <c:ser>
          <c:idx val="0"/>
          <c:order val="0"/>
          <c:invertIfNegative val="0"/>
          <c:dPt>
            <c:idx val="0"/>
            <c:invertIfNegative val="0"/>
            <c:bubble3D val="0"/>
            <c:spPr>
              <a:solidFill>
                <a:srgbClr val="FFEF9C"/>
              </a:solidFill>
            </c:spPr>
          </c:dPt>
          <c:dPt>
            <c:idx val="1"/>
            <c:invertIfNegative val="0"/>
            <c:bubble3D val="0"/>
            <c:spPr>
              <a:solidFill>
                <a:srgbClr val="E0E696"/>
              </a:solidFill>
            </c:spPr>
          </c:dPt>
          <c:dPt>
            <c:idx val="2"/>
            <c:invertIfNegative val="0"/>
            <c:bubble3D val="0"/>
            <c:spPr>
              <a:solidFill>
                <a:srgbClr val="C1DC8F"/>
              </a:solidFill>
            </c:spPr>
          </c:dPt>
          <c:dPt>
            <c:idx val="3"/>
            <c:invertIfNegative val="0"/>
            <c:bubble3D val="0"/>
            <c:spPr>
              <a:solidFill>
                <a:srgbClr val="A2D289"/>
              </a:solidFill>
            </c:spPr>
          </c:dPt>
          <c:dPt>
            <c:idx val="4"/>
            <c:invertIfNegative val="0"/>
            <c:bubble3D val="0"/>
            <c:spPr>
              <a:solidFill>
                <a:srgbClr val="83C882"/>
              </a:solidFill>
            </c:spPr>
          </c:dPt>
          <c:dPt>
            <c:idx val="5"/>
            <c:invertIfNegative val="0"/>
            <c:bubble3D val="0"/>
            <c:spPr>
              <a:solidFill>
                <a:srgbClr val="63BE7B"/>
              </a:solidFill>
            </c:spPr>
          </c:dPt>
          <c:cat>
            <c:strRef>
              <c:f>'Data for graph'!$A$14:$A$19</c:f>
              <c:strCache>
                <c:ptCount val="6"/>
                <c:pt idx="0">
                  <c:v>0% and 10%</c:v>
                </c:pt>
                <c:pt idx="1">
                  <c:v>10% and 20%</c:v>
                </c:pt>
                <c:pt idx="2">
                  <c:v>20% and 30%</c:v>
                </c:pt>
                <c:pt idx="3">
                  <c:v>30% and 40%</c:v>
                </c:pt>
                <c:pt idx="4">
                  <c:v>40% and 50%</c:v>
                </c:pt>
                <c:pt idx="5">
                  <c:v>50% and 100%</c:v>
                </c:pt>
              </c:strCache>
            </c:strRef>
          </c:cat>
          <c:val>
            <c:numRef>
              <c:f>'Data for graph'!$B$14:$B$19</c:f>
              <c:numCache>
                <c:formatCode>General</c:formatCode>
                <c:ptCount val="6"/>
                <c:pt idx="0">
                  <c:v>-9.5</c:v>
                </c:pt>
                <c:pt idx="1">
                  <c:v>-4.5</c:v>
                </c:pt>
                <c:pt idx="2">
                  <c:v>-1</c:v>
                </c:pt>
                <c:pt idx="3">
                  <c:v>-0.5</c:v>
                </c:pt>
                <c:pt idx="4">
                  <c:v>0</c:v>
                </c:pt>
              </c:numCache>
            </c:numRef>
          </c:val>
        </c:ser>
        <c:ser>
          <c:idx val="1"/>
          <c:order val="1"/>
          <c:spPr>
            <a:solidFill>
              <a:schemeClr val="accent1"/>
            </a:solidFill>
          </c:spPr>
          <c:invertIfNegative val="0"/>
          <c:dPt>
            <c:idx val="0"/>
            <c:invertIfNegative val="0"/>
            <c:bubble3D val="0"/>
            <c:spPr>
              <a:solidFill>
                <a:srgbClr val="FFEF9C"/>
              </a:solidFill>
            </c:spPr>
          </c:dPt>
          <c:dPt>
            <c:idx val="1"/>
            <c:invertIfNegative val="0"/>
            <c:bubble3D val="0"/>
            <c:spPr>
              <a:solidFill>
                <a:srgbClr val="E0E696"/>
              </a:solidFill>
            </c:spPr>
          </c:dPt>
          <c:dPt>
            <c:idx val="2"/>
            <c:invertIfNegative val="0"/>
            <c:bubble3D val="0"/>
            <c:spPr>
              <a:solidFill>
                <a:srgbClr val="C1DC8F"/>
              </a:solidFill>
            </c:spPr>
          </c:dPt>
          <c:dPt>
            <c:idx val="3"/>
            <c:invertIfNegative val="0"/>
            <c:bubble3D val="0"/>
            <c:spPr>
              <a:solidFill>
                <a:srgbClr val="A2D289"/>
              </a:solidFill>
            </c:spPr>
          </c:dPt>
          <c:dPt>
            <c:idx val="4"/>
            <c:invertIfNegative val="0"/>
            <c:bubble3D val="0"/>
            <c:spPr>
              <a:solidFill>
                <a:srgbClr val="83C882"/>
              </a:solidFill>
            </c:spPr>
          </c:dPt>
          <c:dPt>
            <c:idx val="5"/>
            <c:invertIfNegative val="0"/>
            <c:bubble3D val="0"/>
            <c:spPr>
              <a:solidFill>
                <a:srgbClr val="63BE7B"/>
              </a:solidFill>
            </c:spPr>
          </c:dPt>
          <c:cat>
            <c:strRef>
              <c:f>'Data for graph'!$A$14:$A$19</c:f>
              <c:strCache>
                <c:ptCount val="6"/>
                <c:pt idx="0">
                  <c:v>0% and 10%</c:v>
                </c:pt>
                <c:pt idx="1">
                  <c:v>10% and 20%</c:v>
                </c:pt>
                <c:pt idx="2">
                  <c:v>20% and 30%</c:v>
                </c:pt>
                <c:pt idx="3">
                  <c:v>30% and 40%</c:v>
                </c:pt>
                <c:pt idx="4">
                  <c:v>40% and 50%</c:v>
                </c:pt>
                <c:pt idx="5">
                  <c:v>50% and 100%</c:v>
                </c:pt>
              </c:strCache>
            </c:strRef>
          </c:cat>
          <c:val>
            <c:numRef>
              <c:f>'Data for graph'!$C$14:$C$19</c:f>
              <c:numCache>
                <c:formatCode>General</c:formatCode>
                <c:ptCount val="6"/>
                <c:pt idx="0">
                  <c:v>9.5</c:v>
                </c:pt>
                <c:pt idx="1">
                  <c:v>4.5</c:v>
                </c:pt>
                <c:pt idx="2">
                  <c:v>1</c:v>
                </c:pt>
                <c:pt idx="3">
                  <c:v>0.5</c:v>
                </c:pt>
                <c:pt idx="4">
                  <c:v>0</c:v>
                </c:pt>
              </c:numCache>
            </c:numRef>
          </c:val>
        </c:ser>
        <c:dLbls>
          <c:showLegendKey val="0"/>
          <c:showVal val="0"/>
          <c:showCatName val="0"/>
          <c:showSerName val="0"/>
          <c:showPercent val="0"/>
          <c:showBubbleSize val="0"/>
        </c:dLbls>
        <c:gapWidth val="0"/>
        <c:overlap val="100"/>
        <c:axId val="112323200"/>
        <c:axId val="112492928"/>
      </c:barChart>
      <c:catAx>
        <c:axId val="112323200"/>
        <c:scaling>
          <c:orientation val="minMax"/>
        </c:scaling>
        <c:delete val="0"/>
        <c:axPos val="l"/>
        <c:numFmt formatCode="General" sourceLinked="1"/>
        <c:majorTickMark val="out"/>
        <c:minorTickMark val="none"/>
        <c:tickLblPos val="low"/>
        <c:spPr>
          <a:ln>
            <a:noFill/>
          </a:ln>
        </c:spPr>
        <c:txPr>
          <a:bodyPr/>
          <a:lstStyle/>
          <a:p>
            <a:pPr>
              <a:defRPr sz="1000"/>
            </a:pPr>
            <a:endParaRPr lang="en-US"/>
          </a:p>
        </c:txPr>
        <c:crossAx val="112492928"/>
        <c:crosses val="autoZero"/>
        <c:auto val="1"/>
        <c:lblAlgn val="l"/>
        <c:lblOffset val="0"/>
        <c:noMultiLvlLbl val="0"/>
      </c:catAx>
      <c:valAx>
        <c:axId val="112492928"/>
        <c:scaling>
          <c:orientation val="minMax"/>
          <c:max val="10"/>
          <c:min val="-10"/>
        </c:scaling>
        <c:delete val="0"/>
        <c:axPos val="b"/>
        <c:numFmt formatCode="General" sourceLinked="1"/>
        <c:majorTickMark val="in"/>
        <c:minorTickMark val="none"/>
        <c:tickLblPos val="none"/>
        <c:crossAx val="112323200"/>
        <c:crosses val="autoZero"/>
        <c:crossBetween val="between"/>
        <c:majorUnit val="1"/>
        <c:minorUnit val="0.4"/>
      </c:valAx>
    </c:plotArea>
    <c:plotVisOnly val="1"/>
    <c:dispBlanksAs val="gap"/>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1"/>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1200"/>
              <a:t>Bio-waste</a:t>
            </a:r>
            <a:r>
              <a:rPr lang="en-GB" sz="1200" baseline="0"/>
              <a:t> </a:t>
            </a:r>
            <a:r>
              <a:rPr lang="en-GB" sz="1200"/>
              <a:t>recycling performance </a:t>
            </a:r>
            <a:r>
              <a:rPr lang="en-GB" sz="1200" baseline="0"/>
              <a:t>hierarchy </a:t>
            </a:r>
            <a:br>
              <a:rPr lang="en-GB" sz="1200" baseline="0"/>
            </a:br>
            <a:r>
              <a:rPr lang="en-GB" sz="1200" baseline="0"/>
              <a:t>2010</a:t>
            </a:r>
            <a:endParaRPr lang="en-GB" sz="1200"/>
          </a:p>
        </c:rich>
      </c:tx>
      <c:layout>
        <c:manualLayout>
          <c:xMode val="edge"/>
          <c:yMode val="edge"/>
          <c:x val="0.29870739282096531"/>
          <c:y val="4.1507066006039768E-2"/>
        </c:manualLayout>
      </c:layout>
      <c:overlay val="0"/>
    </c:title>
    <c:autoTitleDeleted val="0"/>
    <c:plotArea>
      <c:layout>
        <c:manualLayout>
          <c:layoutTarget val="inner"/>
          <c:xMode val="edge"/>
          <c:yMode val="edge"/>
          <c:x val="0.20688749496003317"/>
          <c:y val="0.34873831204090183"/>
          <c:w val="0.98659723534558186"/>
          <c:h val="0.63642829586193805"/>
        </c:manualLayout>
      </c:layout>
      <c:barChart>
        <c:barDir val="bar"/>
        <c:grouping val="stacked"/>
        <c:varyColors val="0"/>
        <c:ser>
          <c:idx val="0"/>
          <c:order val="0"/>
          <c:invertIfNegative val="0"/>
          <c:dPt>
            <c:idx val="0"/>
            <c:invertIfNegative val="0"/>
            <c:bubble3D val="0"/>
            <c:spPr>
              <a:solidFill>
                <a:srgbClr val="FFEF9C"/>
              </a:solidFill>
            </c:spPr>
          </c:dPt>
          <c:dPt>
            <c:idx val="1"/>
            <c:invertIfNegative val="0"/>
            <c:bubble3D val="0"/>
            <c:spPr>
              <a:solidFill>
                <a:srgbClr val="E0E696"/>
              </a:solidFill>
            </c:spPr>
          </c:dPt>
          <c:dPt>
            <c:idx val="2"/>
            <c:invertIfNegative val="0"/>
            <c:bubble3D val="0"/>
            <c:spPr>
              <a:solidFill>
                <a:srgbClr val="C1DC8F"/>
              </a:solidFill>
            </c:spPr>
          </c:dPt>
          <c:dPt>
            <c:idx val="3"/>
            <c:invertIfNegative val="0"/>
            <c:bubble3D val="0"/>
            <c:spPr>
              <a:solidFill>
                <a:srgbClr val="A2D289"/>
              </a:solidFill>
            </c:spPr>
          </c:dPt>
          <c:dPt>
            <c:idx val="4"/>
            <c:invertIfNegative val="0"/>
            <c:bubble3D val="0"/>
            <c:spPr>
              <a:solidFill>
                <a:srgbClr val="83C882"/>
              </a:solidFill>
            </c:spPr>
          </c:dPt>
          <c:dPt>
            <c:idx val="5"/>
            <c:invertIfNegative val="0"/>
            <c:bubble3D val="0"/>
            <c:spPr>
              <a:solidFill>
                <a:srgbClr val="63BE7B"/>
              </a:solidFill>
            </c:spPr>
          </c:dPt>
          <c:cat>
            <c:strRef>
              <c:f>'Data for graph'!$A$14:$A$19</c:f>
              <c:strCache>
                <c:ptCount val="6"/>
                <c:pt idx="0">
                  <c:v>0% and 10%</c:v>
                </c:pt>
                <c:pt idx="1">
                  <c:v>10% and 20%</c:v>
                </c:pt>
                <c:pt idx="2">
                  <c:v>20% and 30%</c:v>
                </c:pt>
                <c:pt idx="3">
                  <c:v>30% and 40%</c:v>
                </c:pt>
                <c:pt idx="4">
                  <c:v>40% and 50%</c:v>
                </c:pt>
                <c:pt idx="5">
                  <c:v>50% and 100%</c:v>
                </c:pt>
              </c:strCache>
            </c:strRef>
          </c:cat>
          <c:val>
            <c:numRef>
              <c:f>'Data for graph'!$D$14:$D$19</c:f>
              <c:numCache>
                <c:formatCode>General</c:formatCode>
                <c:ptCount val="6"/>
                <c:pt idx="0">
                  <c:v>-9</c:v>
                </c:pt>
                <c:pt idx="1">
                  <c:v>-5</c:v>
                </c:pt>
                <c:pt idx="2">
                  <c:v>-1.5</c:v>
                </c:pt>
                <c:pt idx="3">
                  <c:v>-0.5</c:v>
                </c:pt>
                <c:pt idx="4">
                  <c:v>0</c:v>
                </c:pt>
              </c:numCache>
            </c:numRef>
          </c:val>
        </c:ser>
        <c:ser>
          <c:idx val="1"/>
          <c:order val="1"/>
          <c:spPr>
            <a:solidFill>
              <a:schemeClr val="accent1"/>
            </a:solidFill>
          </c:spPr>
          <c:invertIfNegative val="0"/>
          <c:dPt>
            <c:idx val="0"/>
            <c:invertIfNegative val="0"/>
            <c:bubble3D val="0"/>
            <c:spPr>
              <a:solidFill>
                <a:srgbClr val="FFEF9C"/>
              </a:solidFill>
            </c:spPr>
          </c:dPt>
          <c:dPt>
            <c:idx val="1"/>
            <c:invertIfNegative val="0"/>
            <c:bubble3D val="0"/>
            <c:spPr>
              <a:solidFill>
                <a:srgbClr val="E0E696"/>
              </a:solidFill>
            </c:spPr>
          </c:dPt>
          <c:dPt>
            <c:idx val="2"/>
            <c:invertIfNegative val="0"/>
            <c:bubble3D val="0"/>
            <c:spPr>
              <a:solidFill>
                <a:srgbClr val="C1DC8F"/>
              </a:solidFill>
            </c:spPr>
          </c:dPt>
          <c:dPt>
            <c:idx val="3"/>
            <c:invertIfNegative val="0"/>
            <c:bubble3D val="0"/>
            <c:spPr>
              <a:solidFill>
                <a:srgbClr val="A2D289"/>
              </a:solidFill>
            </c:spPr>
          </c:dPt>
          <c:dPt>
            <c:idx val="4"/>
            <c:invertIfNegative val="0"/>
            <c:bubble3D val="0"/>
            <c:spPr>
              <a:solidFill>
                <a:srgbClr val="83C882"/>
              </a:solidFill>
            </c:spPr>
          </c:dPt>
          <c:dPt>
            <c:idx val="5"/>
            <c:invertIfNegative val="0"/>
            <c:bubble3D val="0"/>
            <c:spPr>
              <a:solidFill>
                <a:srgbClr val="63BE7B"/>
              </a:solidFill>
            </c:spPr>
          </c:dPt>
          <c:cat>
            <c:strRef>
              <c:f>'Data for graph'!$A$14:$A$19</c:f>
              <c:strCache>
                <c:ptCount val="6"/>
                <c:pt idx="0">
                  <c:v>0% and 10%</c:v>
                </c:pt>
                <c:pt idx="1">
                  <c:v>10% and 20%</c:v>
                </c:pt>
                <c:pt idx="2">
                  <c:v>20% and 30%</c:v>
                </c:pt>
                <c:pt idx="3">
                  <c:v>30% and 40%</c:v>
                </c:pt>
                <c:pt idx="4">
                  <c:v>40% and 50%</c:v>
                </c:pt>
                <c:pt idx="5">
                  <c:v>50% and 100%</c:v>
                </c:pt>
              </c:strCache>
            </c:strRef>
          </c:cat>
          <c:val>
            <c:numRef>
              <c:f>'Data for graph'!$E$14:$E$19</c:f>
              <c:numCache>
                <c:formatCode>General</c:formatCode>
                <c:ptCount val="6"/>
                <c:pt idx="0">
                  <c:v>9</c:v>
                </c:pt>
                <c:pt idx="1">
                  <c:v>5</c:v>
                </c:pt>
                <c:pt idx="2">
                  <c:v>1.5</c:v>
                </c:pt>
                <c:pt idx="3">
                  <c:v>0.5</c:v>
                </c:pt>
                <c:pt idx="4">
                  <c:v>0</c:v>
                </c:pt>
              </c:numCache>
            </c:numRef>
          </c:val>
        </c:ser>
        <c:dLbls>
          <c:showLegendKey val="0"/>
          <c:showVal val="0"/>
          <c:showCatName val="0"/>
          <c:showSerName val="0"/>
          <c:showPercent val="0"/>
          <c:showBubbleSize val="0"/>
        </c:dLbls>
        <c:gapWidth val="0"/>
        <c:overlap val="100"/>
        <c:axId val="62810368"/>
        <c:axId val="74579968"/>
      </c:barChart>
      <c:catAx>
        <c:axId val="62810368"/>
        <c:scaling>
          <c:orientation val="minMax"/>
        </c:scaling>
        <c:delete val="0"/>
        <c:axPos val="l"/>
        <c:numFmt formatCode="General" sourceLinked="1"/>
        <c:majorTickMark val="out"/>
        <c:minorTickMark val="none"/>
        <c:tickLblPos val="low"/>
        <c:spPr>
          <a:ln>
            <a:noFill/>
          </a:ln>
        </c:spPr>
        <c:txPr>
          <a:bodyPr/>
          <a:lstStyle/>
          <a:p>
            <a:pPr>
              <a:defRPr sz="1000"/>
            </a:pPr>
            <a:endParaRPr lang="en-US"/>
          </a:p>
        </c:txPr>
        <c:crossAx val="74579968"/>
        <c:crosses val="autoZero"/>
        <c:auto val="1"/>
        <c:lblAlgn val="l"/>
        <c:lblOffset val="0"/>
        <c:noMultiLvlLbl val="0"/>
      </c:catAx>
      <c:valAx>
        <c:axId val="74579968"/>
        <c:scaling>
          <c:orientation val="minMax"/>
          <c:max val="10"/>
          <c:min val="-10"/>
        </c:scaling>
        <c:delete val="0"/>
        <c:axPos val="b"/>
        <c:numFmt formatCode="General" sourceLinked="1"/>
        <c:majorTickMark val="in"/>
        <c:minorTickMark val="none"/>
        <c:tickLblPos val="none"/>
        <c:crossAx val="62810368"/>
        <c:crosses val="autoZero"/>
        <c:crossBetween val="between"/>
        <c:majorUnit val="1"/>
        <c:minorUnit val="0.4"/>
      </c:valAx>
    </c:plotArea>
    <c:plotVisOnly val="1"/>
    <c:dispBlanksAs val="gap"/>
    <c:showDLblsOverMax val="0"/>
  </c:chart>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1"/>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1200"/>
              <a:t>Bio-waste recycling performance </a:t>
            </a:r>
            <a:r>
              <a:rPr lang="en-GB" sz="1200" baseline="0"/>
              <a:t>hierarchy </a:t>
            </a:r>
            <a:br>
              <a:rPr lang="en-GB" sz="1200" baseline="0"/>
            </a:br>
            <a:r>
              <a:rPr lang="en-GB" sz="1200" baseline="0"/>
              <a:t>2001</a:t>
            </a:r>
            <a:endParaRPr lang="en-GB" sz="1200"/>
          </a:p>
        </c:rich>
      </c:tx>
      <c:layout>
        <c:manualLayout>
          <c:xMode val="edge"/>
          <c:yMode val="edge"/>
          <c:x val="0.29090365826776493"/>
          <c:y val="4.3415562712982678E-2"/>
        </c:manualLayout>
      </c:layout>
      <c:overlay val="0"/>
    </c:title>
    <c:autoTitleDeleted val="0"/>
    <c:plotArea>
      <c:layout>
        <c:manualLayout>
          <c:layoutTarget val="inner"/>
          <c:xMode val="edge"/>
          <c:yMode val="edge"/>
          <c:x val="0.20688749496003317"/>
          <c:y val="0.34873831204090183"/>
          <c:w val="0.98659723534558186"/>
          <c:h val="0.63642829586193805"/>
        </c:manualLayout>
      </c:layout>
      <c:barChart>
        <c:barDir val="bar"/>
        <c:grouping val="stacked"/>
        <c:varyColors val="0"/>
        <c:ser>
          <c:idx val="0"/>
          <c:order val="0"/>
          <c:invertIfNegative val="0"/>
          <c:dPt>
            <c:idx val="0"/>
            <c:invertIfNegative val="0"/>
            <c:bubble3D val="0"/>
            <c:spPr>
              <a:solidFill>
                <a:srgbClr val="FFEF9C"/>
              </a:solidFill>
            </c:spPr>
          </c:dPt>
          <c:dPt>
            <c:idx val="1"/>
            <c:invertIfNegative val="0"/>
            <c:bubble3D val="0"/>
            <c:spPr>
              <a:solidFill>
                <a:srgbClr val="E0E696"/>
              </a:solidFill>
            </c:spPr>
          </c:dPt>
          <c:dPt>
            <c:idx val="2"/>
            <c:invertIfNegative val="0"/>
            <c:bubble3D val="0"/>
            <c:spPr>
              <a:solidFill>
                <a:srgbClr val="C1DC8F"/>
              </a:solidFill>
            </c:spPr>
          </c:dPt>
          <c:dPt>
            <c:idx val="3"/>
            <c:invertIfNegative val="0"/>
            <c:bubble3D val="0"/>
            <c:spPr>
              <a:solidFill>
                <a:srgbClr val="A2D289"/>
              </a:solidFill>
            </c:spPr>
          </c:dPt>
          <c:dPt>
            <c:idx val="4"/>
            <c:invertIfNegative val="0"/>
            <c:bubble3D val="0"/>
            <c:spPr>
              <a:solidFill>
                <a:srgbClr val="83C882"/>
              </a:solidFill>
            </c:spPr>
          </c:dPt>
          <c:dPt>
            <c:idx val="5"/>
            <c:invertIfNegative val="0"/>
            <c:bubble3D val="0"/>
            <c:spPr>
              <a:solidFill>
                <a:srgbClr val="63BE7B"/>
              </a:solidFill>
            </c:spPr>
          </c:dPt>
          <c:cat>
            <c:strRef>
              <c:f>'Data for graph'!$A$14:$A$19</c:f>
              <c:strCache>
                <c:ptCount val="6"/>
                <c:pt idx="0">
                  <c:v>0% and 10%</c:v>
                </c:pt>
                <c:pt idx="1">
                  <c:v>10% and 20%</c:v>
                </c:pt>
                <c:pt idx="2">
                  <c:v>20% and 30%</c:v>
                </c:pt>
                <c:pt idx="3">
                  <c:v>30% and 40%</c:v>
                </c:pt>
                <c:pt idx="4">
                  <c:v>40% and 50%</c:v>
                </c:pt>
                <c:pt idx="5">
                  <c:v>50% and 100%</c:v>
                </c:pt>
              </c:strCache>
            </c:strRef>
          </c:cat>
          <c:val>
            <c:numRef>
              <c:f>'Data for graph'!$B$14:$B$19</c:f>
              <c:numCache>
                <c:formatCode>General</c:formatCode>
                <c:ptCount val="6"/>
                <c:pt idx="0">
                  <c:v>-9.5</c:v>
                </c:pt>
                <c:pt idx="1">
                  <c:v>-4.5</c:v>
                </c:pt>
                <c:pt idx="2">
                  <c:v>-1</c:v>
                </c:pt>
                <c:pt idx="3">
                  <c:v>-0.5</c:v>
                </c:pt>
                <c:pt idx="4">
                  <c:v>0</c:v>
                </c:pt>
              </c:numCache>
            </c:numRef>
          </c:val>
        </c:ser>
        <c:ser>
          <c:idx val="1"/>
          <c:order val="1"/>
          <c:spPr>
            <a:solidFill>
              <a:schemeClr val="accent1"/>
            </a:solidFill>
          </c:spPr>
          <c:invertIfNegative val="0"/>
          <c:dPt>
            <c:idx val="0"/>
            <c:invertIfNegative val="0"/>
            <c:bubble3D val="0"/>
            <c:spPr>
              <a:solidFill>
                <a:srgbClr val="FFEF9C"/>
              </a:solidFill>
            </c:spPr>
          </c:dPt>
          <c:dPt>
            <c:idx val="1"/>
            <c:invertIfNegative val="0"/>
            <c:bubble3D val="0"/>
            <c:spPr>
              <a:solidFill>
                <a:srgbClr val="E0E696"/>
              </a:solidFill>
            </c:spPr>
          </c:dPt>
          <c:dPt>
            <c:idx val="2"/>
            <c:invertIfNegative val="0"/>
            <c:bubble3D val="0"/>
            <c:spPr>
              <a:solidFill>
                <a:srgbClr val="C1DC8F"/>
              </a:solidFill>
            </c:spPr>
          </c:dPt>
          <c:dPt>
            <c:idx val="3"/>
            <c:invertIfNegative val="0"/>
            <c:bubble3D val="0"/>
            <c:spPr>
              <a:solidFill>
                <a:srgbClr val="A2D289"/>
              </a:solidFill>
            </c:spPr>
          </c:dPt>
          <c:dPt>
            <c:idx val="4"/>
            <c:invertIfNegative val="0"/>
            <c:bubble3D val="0"/>
            <c:spPr>
              <a:solidFill>
                <a:srgbClr val="83C882"/>
              </a:solidFill>
            </c:spPr>
          </c:dPt>
          <c:dPt>
            <c:idx val="5"/>
            <c:invertIfNegative val="0"/>
            <c:bubble3D val="0"/>
            <c:spPr>
              <a:solidFill>
                <a:srgbClr val="63BE7B"/>
              </a:solidFill>
            </c:spPr>
          </c:dPt>
          <c:cat>
            <c:strRef>
              <c:f>'Data for graph'!$A$14:$A$19</c:f>
              <c:strCache>
                <c:ptCount val="6"/>
                <c:pt idx="0">
                  <c:v>0% and 10%</c:v>
                </c:pt>
                <c:pt idx="1">
                  <c:v>10% and 20%</c:v>
                </c:pt>
                <c:pt idx="2">
                  <c:v>20% and 30%</c:v>
                </c:pt>
                <c:pt idx="3">
                  <c:v>30% and 40%</c:v>
                </c:pt>
                <c:pt idx="4">
                  <c:v>40% and 50%</c:v>
                </c:pt>
                <c:pt idx="5">
                  <c:v>50% and 100%</c:v>
                </c:pt>
              </c:strCache>
            </c:strRef>
          </c:cat>
          <c:val>
            <c:numRef>
              <c:f>'Data for graph'!$C$14:$C$19</c:f>
              <c:numCache>
                <c:formatCode>General</c:formatCode>
                <c:ptCount val="6"/>
                <c:pt idx="0">
                  <c:v>9.5</c:v>
                </c:pt>
                <c:pt idx="1">
                  <c:v>4.5</c:v>
                </c:pt>
                <c:pt idx="2">
                  <c:v>1</c:v>
                </c:pt>
                <c:pt idx="3">
                  <c:v>0.5</c:v>
                </c:pt>
                <c:pt idx="4">
                  <c:v>0</c:v>
                </c:pt>
              </c:numCache>
            </c:numRef>
          </c:val>
        </c:ser>
        <c:dLbls>
          <c:showLegendKey val="0"/>
          <c:showVal val="0"/>
          <c:showCatName val="0"/>
          <c:showSerName val="0"/>
          <c:showPercent val="0"/>
          <c:showBubbleSize val="0"/>
        </c:dLbls>
        <c:gapWidth val="0"/>
        <c:overlap val="100"/>
        <c:axId val="99914112"/>
        <c:axId val="99915648"/>
      </c:barChart>
      <c:catAx>
        <c:axId val="99914112"/>
        <c:scaling>
          <c:orientation val="minMax"/>
        </c:scaling>
        <c:delete val="0"/>
        <c:axPos val="l"/>
        <c:numFmt formatCode="General" sourceLinked="1"/>
        <c:majorTickMark val="out"/>
        <c:minorTickMark val="none"/>
        <c:tickLblPos val="low"/>
        <c:spPr>
          <a:ln>
            <a:noFill/>
          </a:ln>
        </c:spPr>
        <c:txPr>
          <a:bodyPr/>
          <a:lstStyle/>
          <a:p>
            <a:pPr>
              <a:defRPr sz="1000"/>
            </a:pPr>
            <a:endParaRPr lang="en-US"/>
          </a:p>
        </c:txPr>
        <c:crossAx val="99915648"/>
        <c:crosses val="autoZero"/>
        <c:auto val="1"/>
        <c:lblAlgn val="l"/>
        <c:lblOffset val="0"/>
        <c:noMultiLvlLbl val="0"/>
      </c:catAx>
      <c:valAx>
        <c:axId val="99915648"/>
        <c:scaling>
          <c:orientation val="minMax"/>
          <c:max val="10"/>
          <c:min val="-10"/>
        </c:scaling>
        <c:delete val="0"/>
        <c:axPos val="b"/>
        <c:numFmt formatCode="General" sourceLinked="1"/>
        <c:majorTickMark val="in"/>
        <c:minorTickMark val="none"/>
        <c:tickLblPos val="none"/>
        <c:crossAx val="99914112"/>
        <c:crosses val="autoZero"/>
        <c:crossBetween val="between"/>
        <c:majorUnit val="1"/>
        <c:minorUnit val="0.4"/>
      </c:valAx>
    </c:plotArea>
    <c:plotVisOnly val="1"/>
    <c:dispBlanksAs val="gap"/>
    <c:showDLblsOverMax val="0"/>
  </c:chart>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1"/>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1200"/>
              <a:t>Bio-waste</a:t>
            </a:r>
            <a:r>
              <a:rPr lang="en-GB" sz="1200" baseline="0"/>
              <a:t> </a:t>
            </a:r>
            <a:r>
              <a:rPr lang="en-GB" sz="1200"/>
              <a:t>recycling performance </a:t>
            </a:r>
            <a:r>
              <a:rPr lang="en-GB" sz="1200" baseline="0"/>
              <a:t>hierarchy </a:t>
            </a:r>
            <a:br>
              <a:rPr lang="en-GB" sz="1200" baseline="0"/>
            </a:br>
            <a:r>
              <a:rPr lang="en-GB" sz="1200" baseline="0"/>
              <a:t>2010</a:t>
            </a:r>
            <a:endParaRPr lang="en-GB" sz="1200"/>
          </a:p>
        </c:rich>
      </c:tx>
      <c:layout>
        <c:manualLayout>
          <c:xMode val="edge"/>
          <c:yMode val="edge"/>
          <c:x val="0.29870739282096531"/>
          <c:y val="4.1507066006039768E-2"/>
        </c:manualLayout>
      </c:layout>
      <c:overlay val="0"/>
    </c:title>
    <c:autoTitleDeleted val="0"/>
    <c:plotArea>
      <c:layout>
        <c:manualLayout>
          <c:layoutTarget val="inner"/>
          <c:xMode val="edge"/>
          <c:yMode val="edge"/>
          <c:x val="0.20688749496003317"/>
          <c:y val="0.34873831204090183"/>
          <c:w val="0.98659723534558186"/>
          <c:h val="0.63642829586193805"/>
        </c:manualLayout>
      </c:layout>
      <c:barChart>
        <c:barDir val="bar"/>
        <c:grouping val="stacked"/>
        <c:varyColors val="0"/>
        <c:ser>
          <c:idx val="0"/>
          <c:order val="0"/>
          <c:invertIfNegative val="0"/>
          <c:dPt>
            <c:idx val="0"/>
            <c:invertIfNegative val="0"/>
            <c:bubble3D val="0"/>
            <c:spPr>
              <a:solidFill>
                <a:srgbClr val="FFEF9C"/>
              </a:solidFill>
            </c:spPr>
          </c:dPt>
          <c:dPt>
            <c:idx val="1"/>
            <c:invertIfNegative val="0"/>
            <c:bubble3D val="0"/>
            <c:spPr>
              <a:solidFill>
                <a:srgbClr val="E0E696"/>
              </a:solidFill>
            </c:spPr>
          </c:dPt>
          <c:dPt>
            <c:idx val="2"/>
            <c:invertIfNegative val="0"/>
            <c:bubble3D val="0"/>
            <c:spPr>
              <a:solidFill>
                <a:srgbClr val="C1DC8F"/>
              </a:solidFill>
            </c:spPr>
          </c:dPt>
          <c:dPt>
            <c:idx val="3"/>
            <c:invertIfNegative val="0"/>
            <c:bubble3D val="0"/>
            <c:spPr>
              <a:solidFill>
                <a:srgbClr val="A2D289"/>
              </a:solidFill>
            </c:spPr>
          </c:dPt>
          <c:dPt>
            <c:idx val="4"/>
            <c:invertIfNegative val="0"/>
            <c:bubble3D val="0"/>
            <c:spPr>
              <a:solidFill>
                <a:srgbClr val="83C882"/>
              </a:solidFill>
            </c:spPr>
          </c:dPt>
          <c:dPt>
            <c:idx val="5"/>
            <c:invertIfNegative val="0"/>
            <c:bubble3D val="0"/>
            <c:spPr>
              <a:solidFill>
                <a:srgbClr val="63BE7B"/>
              </a:solidFill>
            </c:spPr>
          </c:dPt>
          <c:cat>
            <c:strRef>
              <c:f>'Data for graph'!$A$14:$A$19</c:f>
              <c:strCache>
                <c:ptCount val="6"/>
                <c:pt idx="0">
                  <c:v>0% and 10%</c:v>
                </c:pt>
                <c:pt idx="1">
                  <c:v>10% and 20%</c:v>
                </c:pt>
                <c:pt idx="2">
                  <c:v>20% and 30%</c:v>
                </c:pt>
                <c:pt idx="3">
                  <c:v>30% and 40%</c:v>
                </c:pt>
                <c:pt idx="4">
                  <c:v>40% and 50%</c:v>
                </c:pt>
                <c:pt idx="5">
                  <c:v>50% and 100%</c:v>
                </c:pt>
              </c:strCache>
            </c:strRef>
          </c:cat>
          <c:val>
            <c:numRef>
              <c:f>'Data for graph'!$D$14:$D$19</c:f>
              <c:numCache>
                <c:formatCode>General</c:formatCode>
                <c:ptCount val="6"/>
                <c:pt idx="0">
                  <c:v>-9</c:v>
                </c:pt>
                <c:pt idx="1">
                  <c:v>-5</c:v>
                </c:pt>
                <c:pt idx="2">
                  <c:v>-1.5</c:v>
                </c:pt>
                <c:pt idx="3">
                  <c:v>-0.5</c:v>
                </c:pt>
                <c:pt idx="4">
                  <c:v>0</c:v>
                </c:pt>
              </c:numCache>
            </c:numRef>
          </c:val>
        </c:ser>
        <c:ser>
          <c:idx val="1"/>
          <c:order val="1"/>
          <c:spPr>
            <a:solidFill>
              <a:schemeClr val="accent1"/>
            </a:solidFill>
          </c:spPr>
          <c:invertIfNegative val="0"/>
          <c:dPt>
            <c:idx val="0"/>
            <c:invertIfNegative val="0"/>
            <c:bubble3D val="0"/>
            <c:spPr>
              <a:solidFill>
                <a:srgbClr val="FFEF9C"/>
              </a:solidFill>
            </c:spPr>
          </c:dPt>
          <c:dPt>
            <c:idx val="1"/>
            <c:invertIfNegative val="0"/>
            <c:bubble3D val="0"/>
            <c:spPr>
              <a:solidFill>
                <a:srgbClr val="E0E696"/>
              </a:solidFill>
            </c:spPr>
          </c:dPt>
          <c:dPt>
            <c:idx val="2"/>
            <c:invertIfNegative val="0"/>
            <c:bubble3D val="0"/>
            <c:spPr>
              <a:solidFill>
                <a:srgbClr val="C1DC8F"/>
              </a:solidFill>
            </c:spPr>
          </c:dPt>
          <c:dPt>
            <c:idx val="3"/>
            <c:invertIfNegative val="0"/>
            <c:bubble3D val="0"/>
            <c:spPr>
              <a:solidFill>
                <a:srgbClr val="A2D289"/>
              </a:solidFill>
            </c:spPr>
          </c:dPt>
          <c:dPt>
            <c:idx val="4"/>
            <c:invertIfNegative val="0"/>
            <c:bubble3D val="0"/>
            <c:spPr>
              <a:solidFill>
                <a:srgbClr val="83C882"/>
              </a:solidFill>
            </c:spPr>
          </c:dPt>
          <c:dPt>
            <c:idx val="5"/>
            <c:invertIfNegative val="0"/>
            <c:bubble3D val="0"/>
            <c:spPr>
              <a:solidFill>
                <a:srgbClr val="63BE7B"/>
              </a:solidFill>
            </c:spPr>
          </c:dPt>
          <c:cat>
            <c:strRef>
              <c:f>'Data for graph'!$A$14:$A$19</c:f>
              <c:strCache>
                <c:ptCount val="6"/>
                <c:pt idx="0">
                  <c:v>0% and 10%</c:v>
                </c:pt>
                <c:pt idx="1">
                  <c:v>10% and 20%</c:v>
                </c:pt>
                <c:pt idx="2">
                  <c:v>20% and 30%</c:v>
                </c:pt>
                <c:pt idx="3">
                  <c:v>30% and 40%</c:v>
                </c:pt>
                <c:pt idx="4">
                  <c:v>40% and 50%</c:v>
                </c:pt>
                <c:pt idx="5">
                  <c:v>50% and 100%</c:v>
                </c:pt>
              </c:strCache>
            </c:strRef>
          </c:cat>
          <c:val>
            <c:numRef>
              <c:f>'Data for graph'!$E$14:$E$19</c:f>
              <c:numCache>
                <c:formatCode>General</c:formatCode>
                <c:ptCount val="6"/>
                <c:pt idx="0">
                  <c:v>9</c:v>
                </c:pt>
                <c:pt idx="1">
                  <c:v>5</c:v>
                </c:pt>
                <c:pt idx="2">
                  <c:v>1.5</c:v>
                </c:pt>
                <c:pt idx="3">
                  <c:v>0.5</c:v>
                </c:pt>
                <c:pt idx="4">
                  <c:v>0</c:v>
                </c:pt>
              </c:numCache>
            </c:numRef>
          </c:val>
        </c:ser>
        <c:dLbls>
          <c:showLegendKey val="0"/>
          <c:showVal val="0"/>
          <c:showCatName val="0"/>
          <c:showSerName val="0"/>
          <c:showPercent val="0"/>
          <c:showBubbleSize val="0"/>
        </c:dLbls>
        <c:gapWidth val="0"/>
        <c:overlap val="100"/>
        <c:axId val="88601344"/>
        <c:axId val="88604032"/>
      </c:barChart>
      <c:catAx>
        <c:axId val="88601344"/>
        <c:scaling>
          <c:orientation val="minMax"/>
        </c:scaling>
        <c:delete val="0"/>
        <c:axPos val="l"/>
        <c:numFmt formatCode="General" sourceLinked="1"/>
        <c:majorTickMark val="out"/>
        <c:minorTickMark val="none"/>
        <c:tickLblPos val="low"/>
        <c:spPr>
          <a:ln>
            <a:noFill/>
          </a:ln>
        </c:spPr>
        <c:txPr>
          <a:bodyPr/>
          <a:lstStyle/>
          <a:p>
            <a:pPr>
              <a:defRPr sz="1000"/>
            </a:pPr>
            <a:endParaRPr lang="en-US"/>
          </a:p>
        </c:txPr>
        <c:crossAx val="88604032"/>
        <c:crosses val="autoZero"/>
        <c:auto val="1"/>
        <c:lblAlgn val="l"/>
        <c:lblOffset val="0"/>
        <c:noMultiLvlLbl val="0"/>
      </c:catAx>
      <c:valAx>
        <c:axId val="88604032"/>
        <c:scaling>
          <c:orientation val="minMax"/>
          <c:max val="10"/>
          <c:min val="-10"/>
        </c:scaling>
        <c:delete val="0"/>
        <c:axPos val="b"/>
        <c:numFmt formatCode="General" sourceLinked="1"/>
        <c:majorTickMark val="in"/>
        <c:minorTickMark val="none"/>
        <c:tickLblPos val="none"/>
        <c:crossAx val="88601344"/>
        <c:crosses val="autoZero"/>
        <c:crossBetween val="between"/>
        <c:majorUnit val="1"/>
        <c:minorUnit val="0.4"/>
      </c:valAx>
    </c:plotArea>
    <c:plotVisOnly val="1"/>
    <c:dispBlanksAs val="gap"/>
    <c:showDLblsOverMax val="0"/>
  </c:chart>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7</xdr:col>
      <xdr:colOff>549684</xdr:colOff>
      <xdr:row>13</xdr:row>
      <xdr:rowOff>89646</xdr:rowOff>
    </xdr:from>
    <xdr:to>
      <xdr:col>13</xdr:col>
      <xdr:colOff>452116</xdr:colOff>
      <xdr:row>23</xdr:row>
      <xdr:rowOff>84653</xdr:rowOff>
    </xdr:to>
    <xdr:graphicFrame macro="">
      <xdr:nvGraphicFramePr>
        <xdr:cNvPr id="6" name="Chart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549089</xdr:colOff>
      <xdr:row>23</xdr:row>
      <xdr:rowOff>89836</xdr:rowOff>
    </xdr:from>
    <xdr:to>
      <xdr:col>13</xdr:col>
      <xdr:colOff>452712</xdr:colOff>
      <xdr:row>34</xdr:row>
      <xdr:rowOff>2258</xdr:rowOff>
    </xdr:to>
    <xdr:graphicFrame macro="">
      <xdr:nvGraphicFramePr>
        <xdr:cNvPr id="7"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0.56643</cdr:x>
      <cdr:y>0.89179</cdr:y>
    </cdr:from>
    <cdr:to>
      <cdr:x>0.60747</cdr:x>
      <cdr:y>0.96169</cdr:y>
    </cdr:to>
    <cdr:sp macro="" textlink="">
      <cdr:nvSpPr>
        <cdr:cNvPr id="3" name="TextBox 1"/>
        <cdr:cNvSpPr txBox="1"/>
      </cdr:nvSpPr>
      <cdr:spPr>
        <a:xfrm xmlns:a="http://schemas.openxmlformats.org/drawingml/2006/main">
          <a:off x="2792176" y="1603853"/>
          <a:ext cx="202302" cy="125712"/>
        </a:xfrm>
        <a:prstGeom xmlns:a="http://schemas.openxmlformats.org/drawingml/2006/main" prst="rect">
          <a:avLst/>
        </a:prstGeom>
        <a:solidFill xmlns:a="http://schemas.openxmlformats.org/drawingml/2006/main">
          <a:schemeClr val="bg1"/>
        </a:solidFill>
      </cdr:spPr>
      <cdr:txBody>
        <a:bodyPr xmlns:a="http://schemas.openxmlformats.org/drawingml/2006/main" wrap="non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t>19</a:t>
          </a:r>
        </a:p>
      </cdr:txBody>
    </cdr:sp>
  </cdr:relSizeAnchor>
  <cdr:relSizeAnchor xmlns:cdr="http://schemas.openxmlformats.org/drawingml/2006/chartDrawing">
    <cdr:from>
      <cdr:x>0.56643</cdr:x>
      <cdr:y>0.68265</cdr:y>
    </cdr:from>
    <cdr:to>
      <cdr:x>0.60747</cdr:x>
      <cdr:y>0.75255</cdr:y>
    </cdr:to>
    <cdr:sp macro="" textlink="">
      <cdr:nvSpPr>
        <cdr:cNvPr id="5" name="TextBox 1"/>
        <cdr:cNvSpPr txBox="1"/>
      </cdr:nvSpPr>
      <cdr:spPr>
        <a:xfrm xmlns:a="http://schemas.openxmlformats.org/drawingml/2006/main">
          <a:off x="2792176" y="1227721"/>
          <a:ext cx="202302" cy="125712"/>
        </a:xfrm>
        <a:prstGeom xmlns:a="http://schemas.openxmlformats.org/drawingml/2006/main" prst="rect">
          <a:avLst/>
        </a:prstGeom>
        <a:solidFill xmlns:a="http://schemas.openxmlformats.org/drawingml/2006/main">
          <a:schemeClr val="bg1"/>
        </a:solidFill>
      </cdr:spPr>
      <cdr:txBody>
        <a:bodyPr xmlns:a="http://schemas.openxmlformats.org/drawingml/2006/main" wrap="non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t>2</a:t>
          </a:r>
        </a:p>
      </cdr:txBody>
    </cdr:sp>
  </cdr:relSizeAnchor>
  <cdr:relSizeAnchor xmlns:cdr="http://schemas.openxmlformats.org/drawingml/2006/chartDrawing">
    <cdr:from>
      <cdr:x>0.56643</cdr:x>
      <cdr:y>0.78722</cdr:y>
    </cdr:from>
    <cdr:to>
      <cdr:x>0.60747</cdr:x>
      <cdr:y>0.85712</cdr:y>
    </cdr:to>
    <cdr:sp macro="" textlink="">
      <cdr:nvSpPr>
        <cdr:cNvPr id="6" name="TextBox 1"/>
        <cdr:cNvSpPr txBox="1"/>
      </cdr:nvSpPr>
      <cdr:spPr>
        <a:xfrm xmlns:a="http://schemas.openxmlformats.org/drawingml/2006/main">
          <a:off x="2792176" y="1415787"/>
          <a:ext cx="202302" cy="125712"/>
        </a:xfrm>
        <a:prstGeom xmlns:a="http://schemas.openxmlformats.org/drawingml/2006/main" prst="rect">
          <a:avLst/>
        </a:prstGeom>
        <a:solidFill xmlns:a="http://schemas.openxmlformats.org/drawingml/2006/main">
          <a:schemeClr val="bg1"/>
        </a:solidFill>
      </cdr:spPr>
      <cdr:txBody>
        <a:bodyPr xmlns:a="http://schemas.openxmlformats.org/drawingml/2006/main" wrap="non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t>9</a:t>
          </a:r>
        </a:p>
      </cdr:txBody>
    </cdr:sp>
  </cdr:relSizeAnchor>
  <cdr:relSizeAnchor xmlns:cdr="http://schemas.openxmlformats.org/drawingml/2006/chartDrawing">
    <cdr:from>
      <cdr:x>0.57317</cdr:x>
      <cdr:y>0.57808</cdr:y>
    </cdr:from>
    <cdr:to>
      <cdr:x>0.60074</cdr:x>
      <cdr:y>0.64798</cdr:y>
    </cdr:to>
    <cdr:sp macro="" textlink="">
      <cdr:nvSpPr>
        <cdr:cNvPr id="7" name="TextBox 1"/>
        <cdr:cNvSpPr txBox="1"/>
      </cdr:nvSpPr>
      <cdr:spPr>
        <a:xfrm xmlns:a="http://schemas.openxmlformats.org/drawingml/2006/main">
          <a:off x="2825396" y="1039655"/>
          <a:ext cx="135862" cy="125712"/>
        </a:xfrm>
        <a:prstGeom xmlns:a="http://schemas.openxmlformats.org/drawingml/2006/main" prst="rect">
          <a:avLst/>
        </a:prstGeom>
        <a:solidFill xmlns:a="http://schemas.openxmlformats.org/drawingml/2006/main">
          <a:schemeClr val="bg1"/>
        </a:solidFill>
      </cdr:spPr>
      <cdr:txBody>
        <a:bodyPr xmlns:a="http://schemas.openxmlformats.org/drawingml/2006/main" wrap="non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t>1</a:t>
          </a:r>
        </a:p>
      </cdr:txBody>
    </cdr:sp>
  </cdr:relSizeAnchor>
</c:userShapes>
</file>

<file path=xl/drawings/drawing3.xml><?xml version="1.0" encoding="utf-8"?>
<c:userShapes xmlns:c="http://schemas.openxmlformats.org/drawingml/2006/chart">
  <cdr:relSizeAnchor xmlns:cdr="http://schemas.openxmlformats.org/drawingml/2006/chartDrawing">
    <cdr:from>
      <cdr:x>0.57152</cdr:x>
      <cdr:y>0.57676</cdr:y>
    </cdr:from>
    <cdr:to>
      <cdr:x>0.60137</cdr:x>
      <cdr:y>0.64666</cdr:y>
    </cdr:to>
    <cdr:sp macro="" textlink="">
      <cdr:nvSpPr>
        <cdr:cNvPr id="4" name="TextBox 1"/>
        <cdr:cNvSpPr txBox="1"/>
      </cdr:nvSpPr>
      <cdr:spPr>
        <a:xfrm xmlns:a="http://schemas.openxmlformats.org/drawingml/2006/main">
          <a:off x="2817914" y="1089380"/>
          <a:ext cx="147173" cy="132028"/>
        </a:xfrm>
        <a:prstGeom xmlns:a="http://schemas.openxmlformats.org/drawingml/2006/main" prst="rect">
          <a:avLst/>
        </a:prstGeom>
        <a:solidFill xmlns:a="http://schemas.openxmlformats.org/drawingml/2006/main">
          <a:schemeClr val="bg1"/>
        </a:solidFill>
      </cdr:spPr>
      <cdr:txBody>
        <a:bodyPr xmlns:a="http://schemas.openxmlformats.org/drawingml/2006/main" wrap="non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t>1</a:t>
          </a:r>
        </a:p>
      </cdr:txBody>
    </cdr:sp>
  </cdr:relSizeAnchor>
  <cdr:relSizeAnchor xmlns:cdr="http://schemas.openxmlformats.org/drawingml/2006/chartDrawing">
    <cdr:from>
      <cdr:x>0.56592</cdr:x>
      <cdr:y>0.68317</cdr:y>
    </cdr:from>
    <cdr:to>
      <cdr:x>0.60696</cdr:x>
      <cdr:y>0.75307</cdr:y>
    </cdr:to>
    <cdr:sp macro="" textlink="">
      <cdr:nvSpPr>
        <cdr:cNvPr id="5" name="TextBox 1"/>
        <cdr:cNvSpPr txBox="1"/>
      </cdr:nvSpPr>
      <cdr:spPr>
        <a:xfrm xmlns:a="http://schemas.openxmlformats.org/drawingml/2006/main">
          <a:off x="2790325" y="1290367"/>
          <a:ext cx="202351" cy="132027"/>
        </a:xfrm>
        <a:prstGeom xmlns:a="http://schemas.openxmlformats.org/drawingml/2006/main" prst="rect">
          <a:avLst/>
        </a:prstGeom>
        <a:solidFill xmlns:a="http://schemas.openxmlformats.org/drawingml/2006/main">
          <a:schemeClr val="bg1"/>
        </a:solidFill>
      </cdr:spPr>
      <cdr:txBody>
        <a:bodyPr xmlns:a="http://schemas.openxmlformats.org/drawingml/2006/main" wrap="non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t>3</a:t>
          </a:r>
        </a:p>
      </cdr:txBody>
    </cdr:sp>
  </cdr:relSizeAnchor>
  <cdr:relSizeAnchor xmlns:cdr="http://schemas.openxmlformats.org/drawingml/2006/chartDrawing">
    <cdr:from>
      <cdr:x>0.56592</cdr:x>
      <cdr:y>0.78958</cdr:y>
    </cdr:from>
    <cdr:to>
      <cdr:x>0.60696</cdr:x>
      <cdr:y>0.85948</cdr:y>
    </cdr:to>
    <cdr:sp macro="" textlink="">
      <cdr:nvSpPr>
        <cdr:cNvPr id="6" name="TextBox 1"/>
        <cdr:cNvSpPr txBox="1"/>
      </cdr:nvSpPr>
      <cdr:spPr>
        <a:xfrm xmlns:a="http://schemas.openxmlformats.org/drawingml/2006/main">
          <a:off x="2790325" y="1491353"/>
          <a:ext cx="202351" cy="132027"/>
        </a:xfrm>
        <a:prstGeom xmlns:a="http://schemas.openxmlformats.org/drawingml/2006/main" prst="rect">
          <a:avLst/>
        </a:prstGeom>
        <a:solidFill xmlns:a="http://schemas.openxmlformats.org/drawingml/2006/main">
          <a:schemeClr val="bg1"/>
        </a:solidFill>
      </cdr:spPr>
      <cdr:txBody>
        <a:bodyPr xmlns:a="http://schemas.openxmlformats.org/drawingml/2006/main" wrap="non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t>10</a:t>
          </a:r>
        </a:p>
      </cdr:txBody>
    </cdr:sp>
  </cdr:relSizeAnchor>
  <cdr:relSizeAnchor xmlns:cdr="http://schemas.openxmlformats.org/drawingml/2006/chartDrawing">
    <cdr:from>
      <cdr:x>0.56592</cdr:x>
      <cdr:y>0.89599</cdr:y>
    </cdr:from>
    <cdr:to>
      <cdr:x>0.60696</cdr:x>
      <cdr:y>0.96588</cdr:y>
    </cdr:to>
    <cdr:sp macro="" textlink="">
      <cdr:nvSpPr>
        <cdr:cNvPr id="7" name="TextBox 1"/>
        <cdr:cNvSpPr txBox="1"/>
      </cdr:nvSpPr>
      <cdr:spPr>
        <a:xfrm xmlns:a="http://schemas.openxmlformats.org/drawingml/2006/main">
          <a:off x="2790325" y="1692340"/>
          <a:ext cx="202351" cy="132009"/>
        </a:xfrm>
        <a:prstGeom xmlns:a="http://schemas.openxmlformats.org/drawingml/2006/main" prst="rect">
          <a:avLst/>
        </a:prstGeom>
        <a:solidFill xmlns:a="http://schemas.openxmlformats.org/drawingml/2006/main">
          <a:schemeClr val="bg1"/>
        </a:solidFill>
      </cdr:spPr>
      <cdr:txBody>
        <a:bodyPr xmlns:a="http://schemas.openxmlformats.org/drawingml/2006/main" wrap="non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t>18</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304050</xdr:colOff>
      <xdr:row>11</xdr:row>
      <xdr:rowOff>27728</xdr:rowOff>
    </xdr:to>
    <xdr:graphicFrame macro="">
      <xdr:nvGraphicFramePr>
        <xdr:cNvPr id="2" name="Chart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11</xdr:row>
      <xdr:rowOff>76200</xdr:rowOff>
    </xdr:from>
    <xdr:to>
      <xdr:col>7</xdr:col>
      <xdr:colOff>305241</xdr:colOff>
      <xdr:row>23</xdr:row>
      <xdr:rowOff>40617</xdr:rowOff>
    </xdr:to>
    <xdr:graphicFrame macro="">
      <xdr:nvGraphicFramePr>
        <xdr:cNvPr id="3"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0.56643</cdr:x>
      <cdr:y>0.89179</cdr:y>
    </cdr:from>
    <cdr:to>
      <cdr:x>0.60747</cdr:x>
      <cdr:y>0.96169</cdr:y>
    </cdr:to>
    <cdr:sp macro="" textlink="">
      <cdr:nvSpPr>
        <cdr:cNvPr id="3" name="TextBox 1"/>
        <cdr:cNvSpPr txBox="1"/>
      </cdr:nvSpPr>
      <cdr:spPr>
        <a:xfrm xmlns:a="http://schemas.openxmlformats.org/drawingml/2006/main">
          <a:off x="2792176" y="1603853"/>
          <a:ext cx="202302" cy="125712"/>
        </a:xfrm>
        <a:prstGeom xmlns:a="http://schemas.openxmlformats.org/drawingml/2006/main" prst="rect">
          <a:avLst/>
        </a:prstGeom>
        <a:solidFill xmlns:a="http://schemas.openxmlformats.org/drawingml/2006/main">
          <a:schemeClr val="bg1"/>
        </a:solidFill>
      </cdr:spPr>
      <cdr:txBody>
        <a:bodyPr xmlns:a="http://schemas.openxmlformats.org/drawingml/2006/main" wrap="non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t>19</a:t>
          </a:r>
        </a:p>
      </cdr:txBody>
    </cdr:sp>
  </cdr:relSizeAnchor>
  <cdr:relSizeAnchor xmlns:cdr="http://schemas.openxmlformats.org/drawingml/2006/chartDrawing">
    <cdr:from>
      <cdr:x>0.56643</cdr:x>
      <cdr:y>0.68265</cdr:y>
    </cdr:from>
    <cdr:to>
      <cdr:x>0.60747</cdr:x>
      <cdr:y>0.75255</cdr:y>
    </cdr:to>
    <cdr:sp macro="" textlink="">
      <cdr:nvSpPr>
        <cdr:cNvPr id="5" name="TextBox 1"/>
        <cdr:cNvSpPr txBox="1"/>
      </cdr:nvSpPr>
      <cdr:spPr>
        <a:xfrm xmlns:a="http://schemas.openxmlformats.org/drawingml/2006/main">
          <a:off x="2792176" y="1227721"/>
          <a:ext cx="202302" cy="125712"/>
        </a:xfrm>
        <a:prstGeom xmlns:a="http://schemas.openxmlformats.org/drawingml/2006/main" prst="rect">
          <a:avLst/>
        </a:prstGeom>
        <a:solidFill xmlns:a="http://schemas.openxmlformats.org/drawingml/2006/main">
          <a:schemeClr val="bg1"/>
        </a:solidFill>
      </cdr:spPr>
      <cdr:txBody>
        <a:bodyPr xmlns:a="http://schemas.openxmlformats.org/drawingml/2006/main" wrap="non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t>2</a:t>
          </a:r>
        </a:p>
      </cdr:txBody>
    </cdr:sp>
  </cdr:relSizeAnchor>
  <cdr:relSizeAnchor xmlns:cdr="http://schemas.openxmlformats.org/drawingml/2006/chartDrawing">
    <cdr:from>
      <cdr:x>0.56643</cdr:x>
      <cdr:y>0.78722</cdr:y>
    </cdr:from>
    <cdr:to>
      <cdr:x>0.60747</cdr:x>
      <cdr:y>0.85712</cdr:y>
    </cdr:to>
    <cdr:sp macro="" textlink="">
      <cdr:nvSpPr>
        <cdr:cNvPr id="6" name="TextBox 1"/>
        <cdr:cNvSpPr txBox="1"/>
      </cdr:nvSpPr>
      <cdr:spPr>
        <a:xfrm xmlns:a="http://schemas.openxmlformats.org/drawingml/2006/main">
          <a:off x="2792176" y="1415787"/>
          <a:ext cx="202302" cy="125712"/>
        </a:xfrm>
        <a:prstGeom xmlns:a="http://schemas.openxmlformats.org/drawingml/2006/main" prst="rect">
          <a:avLst/>
        </a:prstGeom>
        <a:solidFill xmlns:a="http://schemas.openxmlformats.org/drawingml/2006/main">
          <a:schemeClr val="bg1"/>
        </a:solidFill>
      </cdr:spPr>
      <cdr:txBody>
        <a:bodyPr xmlns:a="http://schemas.openxmlformats.org/drawingml/2006/main" wrap="non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t>9</a:t>
          </a:r>
        </a:p>
      </cdr:txBody>
    </cdr:sp>
  </cdr:relSizeAnchor>
  <cdr:relSizeAnchor xmlns:cdr="http://schemas.openxmlformats.org/drawingml/2006/chartDrawing">
    <cdr:from>
      <cdr:x>0.57317</cdr:x>
      <cdr:y>0.57808</cdr:y>
    </cdr:from>
    <cdr:to>
      <cdr:x>0.60074</cdr:x>
      <cdr:y>0.64798</cdr:y>
    </cdr:to>
    <cdr:sp macro="" textlink="">
      <cdr:nvSpPr>
        <cdr:cNvPr id="7" name="TextBox 1"/>
        <cdr:cNvSpPr txBox="1"/>
      </cdr:nvSpPr>
      <cdr:spPr>
        <a:xfrm xmlns:a="http://schemas.openxmlformats.org/drawingml/2006/main">
          <a:off x="2825396" y="1039655"/>
          <a:ext cx="135862" cy="125712"/>
        </a:xfrm>
        <a:prstGeom xmlns:a="http://schemas.openxmlformats.org/drawingml/2006/main" prst="rect">
          <a:avLst/>
        </a:prstGeom>
        <a:solidFill xmlns:a="http://schemas.openxmlformats.org/drawingml/2006/main">
          <a:schemeClr val="bg1"/>
        </a:solidFill>
      </cdr:spPr>
      <cdr:txBody>
        <a:bodyPr xmlns:a="http://schemas.openxmlformats.org/drawingml/2006/main" wrap="non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t>1</a:t>
          </a:r>
        </a:p>
      </cdr:txBody>
    </cdr:sp>
  </cdr:relSizeAnchor>
</c:userShapes>
</file>

<file path=xl/drawings/drawing6.xml><?xml version="1.0" encoding="utf-8"?>
<c:userShapes xmlns:c="http://schemas.openxmlformats.org/drawingml/2006/chart">
  <cdr:relSizeAnchor xmlns:cdr="http://schemas.openxmlformats.org/drawingml/2006/chartDrawing">
    <cdr:from>
      <cdr:x>0.57152</cdr:x>
      <cdr:y>0.57676</cdr:y>
    </cdr:from>
    <cdr:to>
      <cdr:x>0.60137</cdr:x>
      <cdr:y>0.64666</cdr:y>
    </cdr:to>
    <cdr:sp macro="" textlink="">
      <cdr:nvSpPr>
        <cdr:cNvPr id="4" name="TextBox 1"/>
        <cdr:cNvSpPr txBox="1"/>
      </cdr:nvSpPr>
      <cdr:spPr>
        <a:xfrm xmlns:a="http://schemas.openxmlformats.org/drawingml/2006/main">
          <a:off x="2817914" y="1089380"/>
          <a:ext cx="147173" cy="132028"/>
        </a:xfrm>
        <a:prstGeom xmlns:a="http://schemas.openxmlformats.org/drawingml/2006/main" prst="rect">
          <a:avLst/>
        </a:prstGeom>
        <a:solidFill xmlns:a="http://schemas.openxmlformats.org/drawingml/2006/main">
          <a:schemeClr val="bg1"/>
        </a:solidFill>
      </cdr:spPr>
      <cdr:txBody>
        <a:bodyPr xmlns:a="http://schemas.openxmlformats.org/drawingml/2006/main" wrap="non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t>1</a:t>
          </a:r>
        </a:p>
      </cdr:txBody>
    </cdr:sp>
  </cdr:relSizeAnchor>
  <cdr:relSizeAnchor xmlns:cdr="http://schemas.openxmlformats.org/drawingml/2006/chartDrawing">
    <cdr:from>
      <cdr:x>0.56592</cdr:x>
      <cdr:y>0.68317</cdr:y>
    </cdr:from>
    <cdr:to>
      <cdr:x>0.60696</cdr:x>
      <cdr:y>0.75307</cdr:y>
    </cdr:to>
    <cdr:sp macro="" textlink="">
      <cdr:nvSpPr>
        <cdr:cNvPr id="5" name="TextBox 1"/>
        <cdr:cNvSpPr txBox="1"/>
      </cdr:nvSpPr>
      <cdr:spPr>
        <a:xfrm xmlns:a="http://schemas.openxmlformats.org/drawingml/2006/main">
          <a:off x="2790325" y="1290367"/>
          <a:ext cx="202351" cy="132027"/>
        </a:xfrm>
        <a:prstGeom xmlns:a="http://schemas.openxmlformats.org/drawingml/2006/main" prst="rect">
          <a:avLst/>
        </a:prstGeom>
        <a:solidFill xmlns:a="http://schemas.openxmlformats.org/drawingml/2006/main">
          <a:schemeClr val="bg1"/>
        </a:solidFill>
      </cdr:spPr>
      <cdr:txBody>
        <a:bodyPr xmlns:a="http://schemas.openxmlformats.org/drawingml/2006/main" wrap="non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t>3</a:t>
          </a:r>
        </a:p>
      </cdr:txBody>
    </cdr:sp>
  </cdr:relSizeAnchor>
  <cdr:relSizeAnchor xmlns:cdr="http://schemas.openxmlformats.org/drawingml/2006/chartDrawing">
    <cdr:from>
      <cdr:x>0.56592</cdr:x>
      <cdr:y>0.78958</cdr:y>
    </cdr:from>
    <cdr:to>
      <cdr:x>0.60696</cdr:x>
      <cdr:y>0.85948</cdr:y>
    </cdr:to>
    <cdr:sp macro="" textlink="">
      <cdr:nvSpPr>
        <cdr:cNvPr id="6" name="TextBox 1"/>
        <cdr:cNvSpPr txBox="1"/>
      </cdr:nvSpPr>
      <cdr:spPr>
        <a:xfrm xmlns:a="http://schemas.openxmlformats.org/drawingml/2006/main">
          <a:off x="2790325" y="1491353"/>
          <a:ext cx="202351" cy="132027"/>
        </a:xfrm>
        <a:prstGeom xmlns:a="http://schemas.openxmlformats.org/drawingml/2006/main" prst="rect">
          <a:avLst/>
        </a:prstGeom>
        <a:solidFill xmlns:a="http://schemas.openxmlformats.org/drawingml/2006/main">
          <a:schemeClr val="bg1"/>
        </a:solidFill>
      </cdr:spPr>
      <cdr:txBody>
        <a:bodyPr xmlns:a="http://schemas.openxmlformats.org/drawingml/2006/main" wrap="non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t>10</a:t>
          </a:r>
        </a:p>
      </cdr:txBody>
    </cdr:sp>
  </cdr:relSizeAnchor>
  <cdr:relSizeAnchor xmlns:cdr="http://schemas.openxmlformats.org/drawingml/2006/chartDrawing">
    <cdr:from>
      <cdr:x>0.56592</cdr:x>
      <cdr:y>0.89599</cdr:y>
    </cdr:from>
    <cdr:to>
      <cdr:x>0.60696</cdr:x>
      <cdr:y>0.96588</cdr:y>
    </cdr:to>
    <cdr:sp macro="" textlink="">
      <cdr:nvSpPr>
        <cdr:cNvPr id="7" name="TextBox 1"/>
        <cdr:cNvSpPr txBox="1"/>
      </cdr:nvSpPr>
      <cdr:spPr>
        <a:xfrm xmlns:a="http://schemas.openxmlformats.org/drawingml/2006/main">
          <a:off x="2790325" y="1692340"/>
          <a:ext cx="202351" cy="132009"/>
        </a:xfrm>
        <a:prstGeom xmlns:a="http://schemas.openxmlformats.org/drawingml/2006/main" prst="rect">
          <a:avLst/>
        </a:prstGeom>
        <a:solidFill xmlns:a="http://schemas.openxmlformats.org/drawingml/2006/main">
          <a:schemeClr val="bg1"/>
        </a:solidFill>
      </cdr:spPr>
      <cdr:txBody>
        <a:bodyPr xmlns:a="http://schemas.openxmlformats.org/drawingml/2006/main" wrap="non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t>18</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TCA/Tasks%202012/3%20Waste/2.5.3.5%20Pilot%20on%20waste%20implementation/Raw%20Data/Figures%20for%20the%20general%20chapter%20to%20ex%20post/Figures%20used%20after%20the%20Eionet%20Review/MR%20GHGmodel%20test/Kopi%20af%20MR%20-%20Model%20Test_EG/UK_IPCC_waste_Model_a_SO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lcome"/>
      <sheetName val="Content"/>
      <sheetName val="Parameters"/>
      <sheetName val="EU27 GHG"/>
      <sheetName val="Overview"/>
      <sheetName val="AT_IPCC_Waste_model_a_SOD"/>
      <sheetName val="CZ_IPCC_Waste_model_a_SOD"/>
      <sheetName val="DK_IPCC_Waste_model_a_SOD"/>
      <sheetName val="DE_IPCC_Waste_model_a_SOD"/>
      <sheetName val="EL_IPCC_Waste_model_a_SOD"/>
      <sheetName val="IT_IPCC_Waste_model_a_SOD"/>
      <sheetName val="IE_IPCC_Waste_model_a_SOD"/>
      <sheetName val="MT_IPCC_Waste_model_a_SOD"/>
      <sheetName val="HU_IPCC_Waste_model_a_SOD"/>
      <sheetName val="PT_IPCC_Waste_model_a_SOD"/>
      <sheetName val="LT_IPCC_Waste_model_a_SOD"/>
      <sheetName val="LV_IPCC_Waste_model_a_SOD"/>
      <sheetName val="RO_IPCC_Waste_model_a_SOD"/>
      <sheetName val="NO_IPCC_Waste_model_a_SOD"/>
      <sheetName val="UK_IPCC_Waste_model_a_SOD"/>
      <sheetName val="SE_IPCC_Waste_model_a_SOD"/>
      <sheetName val="FI_IPCC_Waste_model_a_SOD"/>
      <sheetName val="BG_IPCC_Waste_model_a_SOD"/>
      <sheetName val="NL_IPCC_Waste_model_a_SOD"/>
      <sheetName val="SK_IPCC_Waste_model_a_SOD"/>
      <sheetName val="CH_IPCC_Waste_model_a_SOD"/>
      <sheetName val="EE_IPCC_Waste_model_a_SOD"/>
      <sheetName val="LU_IPCC_Waste_model_a_SOD"/>
      <sheetName val="BE_IPCC_Waste_model_a_SOD"/>
      <sheetName val="ES_IPCC_Waste_model_a_SOD"/>
      <sheetName val="PL_IPCC_Waste_model_a_SOD"/>
      <sheetName val="SI_IPCC_Waste_model_a_SOD"/>
      <sheetName val="FR_IPCC_Waste_model_a_SOD"/>
      <sheetName val="BIO treatment"/>
      <sheetName val="Pop"/>
      <sheetName val="waste generation per capita"/>
      <sheetName val="GDP annual increase"/>
      <sheetName val="Incin+Landf+Recycling share"/>
      <sheetName val="IB calculations_all years"/>
      <sheetName val="MSW generated"/>
      <sheetName val="MSW landfilled"/>
      <sheetName val="MSW incinerated"/>
      <sheetName val="MSW recycled"/>
      <sheetName val="Recyc of materials_countries"/>
      <sheetName val="Recycling data, Recycling Soci "/>
      <sheetName val="Waste composition"/>
    </sheetNames>
    <sheetDataSet>
      <sheetData sheetId="0"/>
      <sheetData sheetId="1"/>
      <sheetData sheetId="2"/>
      <sheetData sheetId="3"/>
      <sheetData sheetId="4">
        <row r="2">
          <cell r="F2">
            <v>1950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eea.europa.eu/publications/managing-municipal-solid-waste" TargetMode="External"/><Relationship Id="rId3" Type="http://schemas.openxmlformats.org/officeDocument/2006/relationships/hyperlink" Target="http://epp.eurostat.ec.europa.eu/portal/page/portal/statistics/search_database" TargetMode="External"/><Relationship Id="rId7" Type="http://schemas.openxmlformats.org/officeDocument/2006/relationships/hyperlink" Target="http://www.eea.europa.eu/publications/managing-municipal-solid-waste" TargetMode="External"/><Relationship Id="rId2" Type="http://schemas.openxmlformats.org/officeDocument/2006/relationships/hyperlink" Target="http://www.cri.dk/" TargetMode="External"/><Relationship Id="rId1" Type="http://schemas.openxmlformats.org/officeDocument/2006/relationships/hyperlink" Target="mailto:chrfi@etc.mim.dk" TargetMode="External"/><Relationship Id="rId6" Type="http://schemas.openxmlformats.org/officeDocument/2006/relationships/hyperlink" Target="http://www.eea.europa.eu/publications/managing-municipal-solid-waste" TargetMode="External"/><Relationship Id="rId11" Type="http://schemas.openxmlformats.org/officeDocument/2006/relationships/comments" Target="../comments1.xml"/><Relationship Id="rId5" Type="http://schemas.openxmlformats.org/officeDocument/2006/relationships/hyperlink" Target="http://www.eea.europa.eu/publications/managing-municipal-solid-waste" TargetMode="External"/><Relationship Id="rId10" Type="http://schemas.openxmlformats.org/officeDocument/2006/relationships/vmlDrawing" Target="../drawings/vmlDrawing1.vml"/><Relationship Id="rId4" Type="http://schemas.openxmlformats.org/officeDocument/2006/relationships/hyperlink" Target="http://www.eea.europa.eu/publications/managing-municipal-solid-waste"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13"/>
  <sheetViews>
    <sheetView topLeftCell="B110" workbookViewId="0">
      <selection activeCell="B133" sqref="B133"/>
    </sheetView>
  </sheetViews>
  <sheetFormatPr defaultRowHeight="12.6" x14ac:dyDescent="0.2"/>
  <cols>
    <col min="1" max="1" width="1.36328125" customWidth="1"/>
    <col min="2" max="2" width="2.08984375" customWidth="1"/>
    <col min="3" max="3" width="1.08984375" customWidth="1"/>
    <col min="4" max="4" width="21" customWidth="1"/>
    <col min="5" max="5" width="1.453125" customWidth="1"/>
    <col min="6" max="6" width="1.08984375" customWidth="1"/>
    <col min="8" max="8" width="8.26953125" customWidth="1"/>
    <col min="9" max="9" width="1.26953125" customWidth="1"/>
    <col min="15" max="15" width="38.36328125" customWidth="1"/>
    <col min="16" max="16" width="1.36328125" customWidth="1"/>
  </cols>
  <sheetData>
    <row r="1" spans="1:16" ht="13.2" thickTop="1" x14ac:dyDescent="0.2">
      <c r="A1" s="13"/>
      <c r="B1" s="14"/>
      <c r="C1" s="14"/>
      <c r="D1" s="14"/>
      <c r="E1" s="14"/>
      <c r="F1" s="14"/>
      <c r="G1" s="14"/>
      <c r="H1" s="14"/>
      <c r="I1" s="14"/>
      <c r="J1" s="14"/>
      <c r="K1" s="14"/>
      <c r="L1" s="14"/>
      <c r="M1" s="14"/>
      <c r="N1" s="14"/>
      <c r="O1" s="14"/>
      <c r="P1" s="15"/>
    </row>
    <row r="2" spans="1:16" ht="12.75" customHeight="1" x14ac:dyDescent="0.2">
      <c r="A2" s="16"/>
      <c r="B2" s="54" t="s">
        <v>54</v>
      </c>
      <c r="C2" s="55"/>
      <c r="D2" s="56"/>
      <c r="E2" s="56"/>
      <c r="F2" s="56"/>
      <c r="G2" s="56"/>
      <c r="H2" s="56"/>
      <c r="I2" s="56"/>
      <c r="J2" s="56"/>
      <c r="K2" s="56"/>
      <c r="L2" s="56"/>
      <c r="M2" s="56"/>
      <c r="N2" s="56"/>
      <c r="O2" s="56"/>
      <c r="P2" s="17"/>
    </row>
    <row r="3" spans="1:16" ht="13.2" x14ac:dyDescent="0.2">
      <c r="A3" s="16"/>
      <c r="B3" s="57" t="s">
        <v>2</v>
      </c>
      <c r="C3" s="58"/>
      <c r="D3" s="58"/>
      <c r="E3" s="58"/>
      <c r="F3" s="58"/>
      <c r="G3" s="58"/>
      <c r="H3" s="58"/>
      <c r="I3" s="58"/>
      <c r="J3" s="58"/>
      <c r="K3" s="58"/>
      <c r="L3" s="58"/>
      <c r="M3" s="58"/>
      <c r="N3" s="58"/>
      <c r="O3" s="59"/>
      <c r="P3" s="17"/>
    </row>
    <row r="4" spans="1:16" x14ac:dyDescent="0.2">
      <c r="A4" s="16"/>
      <c r="B4" s="60" t="s">
        <v>3</v>
      </c>
      <c r="C4" s="61"/>
      <c r="D4" s="61"/>
      <c r="E4" s="61"/>
      <c r="F4" s="61"/>
      <c r="G4" s="61"/>
      <c r="H4" s="61"/>
      <c r="I4" s="61"/>
      <c r="J4" s="61"/>
      <c r="K4" s="61"/>
      <c r="L4" s="61"/>
      <c r="M4" s="61"/>
      <c r="N4" s="61"/>
      <c r="O4" s="62"/>
      <c r="P4" s="17"/>
    </row>
    <row r="5" spans="1:16" ht="13.2" x14ac:dyDescent="0.2">
      <c r="A5" s="16"/>
      <c r="B5" s="63"/>
      <c r="C5" s="61"/>
      <c r="D5" s="61"/>
      <c r="E5" s="61"/>
      <c r="F5" s="61"/>
      <c r="G5" s="61"/>
      <c r="H5" s="61"/>
      <c r="I5" s="1" t="s">
        <v>4</v>
      </c>
      <c r="J5" s="64" t="s">
        <v>5</v>
      </c>
      <c r="K5" s="65"/>
      <c r="L5" s="65"/>
      <c r="M5" s="65"/>
      <c r="N5" s="65"/>
      <c r="O5" s="66"/>
      <c r="P5" s="17"/>
    </row>
    <row r="6" spans="1:16" x14ac:dyDescent="0.2">
      <c r="A6" s="16"/>
      <c r="B6" s="67"/>
      <c r="C6" s="68"/>
      <c r="D6" s="68"/>
      <c r="E6" s="68"/>
      <c r="F6" s="68"/>
      <c r="G6" s="68"/>
      <c r="H6" s="68"/>
      <c r="I6" s="2"/>
      <c r="J6" s="68"/>
      <c r="K6" s="68"/>
      <c r="L6" s="68"/>
      <c r="M6" s="68"/>
      <c r="N6" s="68"/>
      <c r="O6" s="69"/>
      <c r="P6" s="17"/>
    </row>
    <row r="7" spans="1:16" x14ac:dyDescent="0.2">
      <c r="A7" s="16"/>
      <c r="B7" s="3"/>
      <c r="C7" s="3"/>
      <c r="D7" s="3"/>
      <c r="E7" s="3"/>
      <c r="F7" s="3"/>
      <c r="G7" s="3"/>
      <c r="H7" s="3"/>
      <c r="I7" s="3"/>
      <c r="J7" s="3"/>
      <c r="K7" s="3"/>
      <c r="L7" s="3"/>
      <c r="M7" s="3"/>
      <c r="N7" s="3"/>
      <c r="O7" s="3"/>
      <c r="P7" s="17"/>
    </row>
    <row r="8" spans="1:16" x14ac:dyDescent="0.2">
      <c r="A8" s="16"/>
      <c r="B8" s="70" t="s">
        <v>6</v>
      </c>
      <c r="C8" s="71"/>
      <c r="D8" s="71"/>
      <c r="E8" s="71"/>
      <c r="F8" s="71"/>
      <c r="G8" s="71"/>
      <c r="H8" s="71"/>
      <c r="I8" s="71"/>
      <c r="J8" s="71"/>
      <c r="K8" s="71"/>
      <c r="L8" s="71"/>
      <c r="M8" s="71"/>
      <c r="N8" s="71"/>
      <c r="O8" s="71"/>
      <c r="P8" s="17"/>
    </row>
    <row r="9" spans="1:16" ht="12.75" customHeight="1" x14ac:dyDescent="0.2">
      <c r="A9" s="16"/>
      <c r="B9" s="3"/>
      <c r="C9" s="1" t="s">
        <v>4</v>
      </c>
      <c r="D9" s="18" t="s">
        <v>7</v>
      </c>
      <c r="E9" s="4"/>
      <c r="F9" s="19"/>
      <c r="G9" s="78" t="s">
        <v>48</v>
      </c>
      <c r="H9" s="79"/>
      <c r="I9" s="79"/>
      <c r="J9" s="79"/>
      <c r="K9" s="79"/>
      <c r="L9" s="79"/>
      <c r="M9" s="79"/>
      <c r="N9" s="79"/>
      <c r="O9" s="80"/>
      <c r="P9" s="17"/>
    </row>
    <row r="10" spans="1:16" ht="13.2" x14ac:dyDescent="0.2">
      <c r="A10" s="16"/>
      <c r="B10" s="3"/>
      <c r="C10" s="1" t="s">
        <v>4</v>
      </c>
      <c r="D10" s="18" t="s">
        <v>8</v>
      </c>
      <c r="E10" s="4"/>
      <c r="F10" s="19"/>
      <c r="G10" s="81" t="s">
        <v>49</v>
      </c>
      <c r="H10" s="82"/>
      <c r="I10" s="82"/>
      <c r="J10" s="82"/>
      <c r="K10" s="82"/>
      <c r="L10" s="82"/>
      <c r="M10" s="82"/>
      <c r="N10" s="82"/>
      <c r="O10" s="83"/>
      <c r="P10" s="17"/>
    </row>
    <row r="11" spans="1:16" ht="12.75" customHeight="1" x14ac:dyDescent="0.2">
      <c r="A11" s="16"/>
      <c r="B11" s="3"/>
      <c r="C11" s="1" t="s">
        <v>4</v>
      </c>
      <c r="D11" s="18" t="s">
        <v>9</v>
      </c>
      <c r="E11" s="4"/>
      <c r="F11" s="19"/>
      <c r="G11" s="84" t="s">
        <v>50</v>
      </c>
      <c r="H11" s="82"/>
      <c r="I11" s="82"/>
      <c r="J11" s="82"/>
      <c r="K11" s="82"/>
      <c r="L11" s="82"/>
      <c r="M11" s="82"/>
      <c r="N11" s="82"/>
      <c r="O11" s="83"/>
      <c r="P11" s="17"/>
    </row>
    <row r="12" spans="1:16" ht="12.75" customHeight="1" x14ac:dyDescent="0.2">
      <c r="A12" s="16"/>
      <c r="B12" s="3"/>
      <c r="C12" s="1" t="s">
        <v>4</v>
      </c>
      <c r="D12" s="18" t="s">
        <v>10</v>
      </c>
      <c r="E12" s="4"/>
      <c r="F12" s="19"/>
      <c r="G12" s="84" t="s">
        <v>51</v>
      </c>
      <c r="H12" s="82"/>
      <c r="I12" s="82"/>
      <c r="J12" s="82"/>
      <c r="K12" s="82"/>
      <c r="L12" s="82"/>
      <c r="M12" s="82"/>
      <c r="N12" s="82"/>
      <c r="O12" s="83"/>
      <c r="P12" s="17"/>
    </row>
    <row r="13" spans="1:16" x14ac:dyDescent="0.2">
      <c r="A13" s="16"/>
      <c r="B13" s="3"/>
      <c r="C13" s="3"/>
      <c r="D13" s="18" t="s">
        <v>11</v>
      </c>
      <c r="E13" s="4"/>
      <c r="F13" s="19"/>
      <c r="G13" s="75" t="s">
        <v>52</v>
      </c>
      <c r="H13" s="76"/>
      <c r="I13" s="76"/>
      <c r="J13" s="76"/>
      <c r="K13" s="76"/>
      <c r="L13" s="76"/>
      <c r="M13" s="76"/>
      <c r="N13" s="76"/>
      <c r="O13" s="77"/>
      <c r="P13" s="17"/>
    </row>
    <row r="14" spans="1:16" x14ac:dyDescent="0.2">
      <c r="A14" s="16"/>
      <c r="B14" s="3"/>
      <c r="C14" s="3"/>
      <c r="D14" s="4"/>
      <c r="E14" s="4"/>
      <c r="F14" s="4"/>
      <c r="G14" s="4"/>
      <c r="H14" s="4"/>
      <c r="I14" s="4"/>
      <c r="J14" s="4"/>
      <c r="K14" s="4"/>
      <c r="L14" s="4"/>
      <c r="M14" s="4"/>
      <c r="N14" s="4"/>
      <c r="O14" s="4"/>
      <c r="P14" s="17"/>
    </row>
    <row r="15" spans="1:16" x14ac:dyDescent="0.2">
      <c r="A15" s="16"/>
      <c r="B15" s="70" t="s">
        <v>12</v>
      </c>
      <c r="C15" s="71"/>
      <c r="D15" s="71"/>
      <c r="E15" s="71"/>
      <c r="F15" s="71"/>
      <c r="G15" s="71"/>
      <c r="H15" s="71"/>
      <c r="I15" s="71"/>
      <c r="J15" s="71"/>
      <c r="K15" s="71"/>
      <c r="L15" s="71"/>
      <c r="M15" s="71"/>
      <c r="N15" s="71"/>
      <c r="O15" s="71"/>
      <c r="P15" s="17"/>
    </row>
    <row r="16" spans="1:16" ht="13.2" x14ac:dyDescent="0.2">
      <c r="A16" s="16"/>
      <c r="B16" s="3"/>
      <c r="C16" s="1" t="s">
        <v>4</v>
      </c>
      <c r="D16" s="4" t="s">
        <v>0</v>
      </c>
      <c r="E16" s="4"/>
      <c r="F16" s="4"/>
      <c r="G16" s="72" t="s">
        <v>149</v>
      </c>
      <c r="H16" s="73"/>
      <c r="I16" s="73"/>
      <c r="J16" s="73"/>
      <c r="K16" s="73"/>
      <c r="L16" s="73"/>
      <c r="M16" s="73"/>
      <c r="N16" s="73"/>
      <c r="O16" s="74"/>
      <c r="P16" s="17"/>
    </row>
    <row r="17" spans="1:18" ht="13.2" x14ac:dyDescent="0.2">
      <c r="A17" s="16"/>
      <c r="B17" s="3"/>
      <c r="C17" s="1" t="s">
        <v>4</v>
      </c>
      <c r="D17" s="4" t="s">
        <v>13</v>
      </c>
      <c r="E17" s="4"/>
      <c r="F17" s="4"/>
      <c r="G17" s="50" t="s">
        <v>55</v>
      </c>
      <c r="H17" s="51"/>
      <c r="I17" s="51"/>
      <c r="J17" s="51"/>
      <c r="K17" s="51"/>
      <c r="L17" s="51"/>
      <c r="M17" s="51"/>
      <c r="N17" s="51"/>
      <c r="O17" s="52"/>
      <c r="P17" s="17"/>
    </row>
    <row r="18" spans="1:18" ht="27" customHeight="1" x14ac:dyDescent="0.2">
      <c r="A18" s="16"/>
      <c r="B18" s="3"/>
      <c r="C18" s="1" t="s">
        <v>4</v>
      </c>
      <c r="D18" s="4" t="s">
        <v>14</v>
      </c>
      <c r="E18" s="4"/>
      <c r="F18" s="4"/>
      <c r="G18" s="50" t="s">
        <v>148</v>
      </c>
      <c r="H18" s="51"/>
      <c r="I18" s="51"/>
      <c r="J18" s="51"/>
      <c r="K18" s="51"/>
      <c r="L18" s="51"/>
      <c r="M18" s="51"/>
      <c r="N18" s="51"/>
      <c r="O18" s="52"/>
      <c r="P18" s="17"/>
    </row>
    <row r="19" spans="1:18" ht="13.2" x14ac:dyDescent="0.2">
      <c r="A19" s="16"/>
      <c r="B19" s="3"/>
      <c r="C19" s="1" t="s">
        <v>4</v>
      </c>
      <c r="D19" s="4" t="s">
        <v>15</v>
      </c>
      <c r="E19" s="4"/>
      <c r="F19" s="4"/>
      <c r="G19" s="50" t="s">
        <v>150</v>
      </c>
      <c r="H19" s="51"/>
      <c r="I19" s="51"/>
      <c r="J19" s="51"/>
      <c r="K19" s="51"/>
      <c r="L19" s="51"/>
      <c r="M19" s="51"/>
      <c r="N19" s="51"/>
      <c r="O19" s="52"/>
      <c r="P19" s="17"/>
    </row>
    <row r="20" spans="1:18" ht="60" customHeight="1" x14ac:dyDescent="0.2">
      <c r="A20" s="16"/>
      <c r="B20" s="3"/>
      <c r="C20" s="3"/>
      <c r="D20" s="4" t="s">
        <v>16</v>
      </c>
      <c r="E20" s="4"/>
      <c r="F20" s="4"/>
      <c r="G20" s="50" t="s">
        <v>138</v>
      </c>
      <c r="H20" s="51"/>
      <c r="I20" s="51"/>
      <c r="J20" s="51"/>
      <c r="K20" s="51"/>
      <c r="L20" s="51"/>
      <c r="M20" s="51"/>
      <c r="N20" s="51"/>
      <c r="O20" s="52"/>
      <c r="P20" s="17"/>
    </row>
    <row r="21" spans="1:18" x14ac:dyDescent="0.2">
      <c r="A21" s="16"/>
      <c r="B21" s="3"/>
      <c r="C21" s="3"/>
      <c r="D21" s="4" t="s">
        <v>1</v>
      </c>
      <c r="E21" s="4"/>
      <c r="F21" s="4"/>
      <c r="G21" s="50" t="s">
        <v>99</v>
      </c>
      <c r="H21" s="51"/>
      <c r="I21" s="51"/>
      <c r="J21" s="51"/>
      <c r="K21" s="51"/>
      <c r="L21" s="51"/>
      <c r="M21" s="51"/>
      <c r="N21" s="51"/>
      <c r="O21" s="52"/>
      <c r="P21" s="17"/>
    </row>
    <row r="22" spans="1:18" ht="30.75" customHeight="1" x14ac:dyDescent="0.2">
      <c r="A22" s="20"/>
      <c r="B22" s="21"/>
      <c r="C22" s="21"/>
      <c r="D22" s="4" t="s">
        <v>17</v>
      </c>
      <c r="E22" s="4"/>
      <c r="F22" s="4"/>
      <c r="G22" s="75" t="s">
        <v>151</v>
      </c>
      <c r="H22" s="76"/>
      <c r="I22" s="76"/>
      <c r="J22" s="76"/>
      <c r="K22" s="76"/>
      <c r="L22" s="76"/>
      <c r="M22" s="76"/>
      <c r="N22" s="76"/>
      <c r="O22" s="77"/>
      <c r="P22" s="17"/>
    </row>
    <row r="23" spans="1:18" x14ac:dyDescent="0.2">
      <c r="A23" s="16"/>
      <c r="B23" s="3"/>
      <c r="C23" s="3"/>
      <c r="D23" s="4"/>
      <c r="E23" s="4"/>
      <c r="F23" s="4"/>
      <c r="G23" s="4"/>
      <c r="H23" s="4"/>
      <c r="I23" s="4"/>
      <c r="J23" s="4"/>
      <c r="K23" s="4"/>
      <c r="L23" s="4"/>
      <c r="M23" s="4"/>
      <c r="N23" s="4"/>
      <c r="O23" s="4"/>
      <c r="P23" s="17"/>
    </row>
    <row r="24" spans="1:18" x14ac:dyDescent="0.2">
      <c r="A24" s="16"/>
      <c r="B24" s="70" t="s">
        <v>18</v>
      </c>
      <c r="C24" s="71"/>
      <c r="D24" s="71"/>
      <c r="E24" s="71"/>
      <c r="F24" s="71"/>
      <c r="G24" s="71"/>
      <c r="H24" s="71"/>
      <c r="I24" s="71"/>
      <c r="J24" s="71"/>
      <c r="K24" s="71"/>
      <c r="L24" s="71"/>
      <c r="M24" s="71"/>
      <c r="N24" s="71"/>
      <c r="O24" s="71"/>
      <c r="P24" s="17"/>
    </row>
    <row r="25" spans="1:18" ht="13.2" x14ac:dyDescent="0.2">
      <c r="A25" s="16"/>
      <c r="B25" s="3"/>
      <c r="C25" s="1" t="s">
        <v>4</v>
      </c>
      <c r="D25" s="4" t="s">
        <v>19</v>
      </c>
      <c r="E25" s="4"/>
      <c r="F25" s="4"/>
      <c r="G25" s="72" t="s">
        <v>152</v>
      </c>
      <c r="H25" s="73"/>
      <c r="I25" s="73"/>
      <c r="J25" s="73"/>
      <c r="K25" s="73"/>
      <c r="L25" s="73"/>
      <c r="M25" s="73"/>
      <c r="N25" s="73"/>
      <c r="O25" s="74"/>
      <c r="P25" s="17"/>
    </row>
    <row r="26" spans="1:18" ht="13.2" x14ac:dyDescent="0.2">
      <c r="A26" s="16"/>
      <c r="B26" s="3"/>
      <c r="C26" s="1" t="s">
        <v>4</v>
      </c>
      <c r="D26" s="4" t="s">
        <v>20</v>
      </c>
      <c r="E26" s="4"/>
      <c r="F26" s="4"/>
      <c r="G26" s="50" t="s">
        <v>53</v>
      </c>
      <c r="H26" s="51"/>
      <c r="I26" s="51"/>
      <c r="J26" s="51"/>
      <c r="K26" s="51"/>
      <c r="L26" s="51"/>
      <c r="M26" s="51"/>
      <c r="N26" s="51"/>
      <c r="O26" s="52"/>
      <c r="P26" s="17"/>
    </row>
    <row r="27" spans="1:18" ht="20.399999999999999" x14ac:dyDescent="0.2">
      <c r="A27" s="16"/>
      <c r="B27" s="3"/>
      <c r="C27" s="1" t="s">
        <v>4</v>
      </c>
      <c r="D27" s="4" t="s">
        <v>21</v>
      </c>
      <c r="E27" s="4"/>
      <c r="F27" s="4"/>
      <c r="G27" s="50"/>
      <c r="H27" s="51"/>
      <c r="I27" s="51"/>
      <c r="J27" s="51"/>
      <c r="K27" s="51"/>
      <c r="L27" s="51"/>
      <c r="M27" s="51"/>
      <c r="N27" s="51"/>
      <c r="O27" s="52"/>
      <c r="P27" s="17"/>
    </row>
    <row r="28" spans="1:18" ht="20.399999999999999" x14ac:dyDescent="0.2">
      <c r="A28" s="16"/>
      <c r="B28" s="3"/>
      <c r="C28" s="3"/>
      <c r="D28" s="4" t="s">
        <v>22</v>
      </c>
      <c r="E28" s="4"/>
      <c r="F28" s="4"/>
      <c r="G28" s="75"/>
      <c r="H28" s="76"/>
      <c r="I28" s="76"/>
      <c r="J28" s="76"/>
      <c r="K28" s="76"/>
      <c r="L28" s="76"/>
      <c r="M28" s="76"/>
      <c r="N28" s="76"/>
      <c r="O28" s="77"/>
      <c r="P28" s="17"/>
      <c r="R28" s="30"/>
    </row>
    <row r="29" spans="1:18" x14ac:dyDescent="0.2">
      <c r="A29" s="16"/>
      <c r="B29" s="3"/>
      <c r="C29" s="3"/>
      <c r="D29" s="4"/>
      <c r="E29" s="4"/>
      <c r="F29" s="4"/>
      <c r="G29" s="4"/>
      <c r="H29" s="4"/>
      <c r="I29" s="4"/>
      <c r="J29" s="4"/>
      <c r="K29" s="4"/>
      <c r="L29" s="4"/>
      <c r="M29" s="4"/>
      <c r="N29" s="4"/>
      <c r="O29" s="4"/>
      <c r="P29" s="17"/>
    </row>
    <row r="30" spans="1:18" x14ac:dyDescent="0.2">
      <c r="A30" s="16"/>
      <c r="B30" s="70" t="s">
        <v>23</v>
      </c>
      <c r="C30" s="71"/>
      <c r="D30" s="71"/>
      <c r="E30" s="71"/>
      <c r="F30" s="71"/>
      <c r="G30" s="71"/>
      <c r="H30" s="71"/>
      <c r="I30" s="71"/>
      <c r="J30" s="71"/>
      <c r="K30" s="71"/>
      <c r="L30" s="71"/>
      <c r="M30" s="71"/>
      <c r="N30" s="71"/>
      <c r="O30" s="71"/>
      <c r="P30" s="17"/>
    </row>
    <row r="31" spans="1:18" ht="13.2" x14ac:dyDescent="0.2">
      <c r="A31" s="16"/>
      <c r="B31" s="3"/>
      <c r="C31" s="1" t="s">
        <v>4</v>
      </c>
      <c r="D31" s="4" t="s">
        <v>24</v>
      </c>
      <c r="E31" s="4"/>
      <c r="F31" s="4"/>
      <c r="G31" s="72" t="s">
        <v>56</v>
      </c>
      <c r="H31" s="73"/>
      <c r="I31" s="73"/>
      <c r="J31" s="73"/>
      <c r="K31" s="73"/>
      <c r="L31" s="73"/>
      <c r="M31" s="73"/>
      <c r="N31" s="73"/>
      <c r="O31" s="74"/>
      <c r="P31" s="17"/>
    </row>
    <row r="32" spans="1:18" x14ac:dyDescent="0.2">
      <c r="A32" s="16"/>
      <c r="B32" s="3"/>
      <c r="C32" s="3"/>
      <c r="D32" s="4" t="s">
        <v>25</v>
      </c>
      <c r="E32" s="4"/>
      <c r="F32" s="4"/>
      <c r="G32" s="75"/>
      <c r="H32" s="76"/>
      <c r="I32" s="76"/>
      <c r="J32" s="76"/>
      <c r="K32" s="76"/>
      <c r="L32" s="76"/>
      <c r="M32" s="76"/>
      <c r="N32" s="76"/>
      <c r="O32" s="77"/>
      <c r="P32" s="17"/>
    </row>
    <row r="33" spans="1:16" x14ac:dyDescent="0.2">
      <c r="A33" s="16"/>
      <c r="B33" s="3"/>
      <c r="C33" s="3"/>
      <c r="D33" s="4"/>
      <c r="E33" s="4"/>
      <c r="F33" s="4"/>
      <c r="G33" s="4"/>
      <c r="H33" s="4"/>
      <c r="I33" s="4"/>
      <c r="J33" s="4"/>
      <c r="K33" s="4"/>
      <c r="L33" s="4"/>
      <c r="M33" s="4"/>
      <c r="N33" s="4"/>
      <c r="O33" s="4"/>
      <c r="P33" s="17"/>
    </row>
    <row r="34" spans="1:16" x14ac:dyDescent="0.2">
      <c r="A34" s="16"/>
      <c r="B34" s="70" t="s">
        <v>26</v>
      </c>
      <c r="C34" s="71"/>
      <c r="D34" s="71"/>
      <c r="E34" s="71"/>
      <c r="F34" s="71"/>
      <c r="G34" s="71"/>
      <c r="H34" s="71"/>
      <c r="I34" s="71"/>
      <c r="J34" s="71"/>
      <c r="K34" s="71"/>
      <c r="L34" s="71"/>
      <c r="M34" s="71"/>
      <c r="N34" s="71"/>
      <c r="O34" s="71"/>
      <c r="P34" s="17"/>
    </row>
    <row r="35" spans="1:16" ht="13.2" x14ac:dyDescent="0.2">
      <c r="A35" s="16"/>
      <c r="B35" s="85" t="s">
        <v>27</v>
      </c>
      <c r="C35" s="86"/>
      <c r="D35" s="86"/>
      <c r="E35" s="86"/>
      <c r="F35" s="86"/>
      <c r="G35" s="86"/>
      <c r="H35" s="86"/>
      <c r="I35" s="86"/>
      <c r="J35" s="86"/>
      <c r="K35" s="86"/>
      <c r="L35" s="86"/>
      <c r="M35" s="86"/>
      <c r="N35" s="86"/>
      <c r="O35" s="86"/>
      <c r="P35" s="17"/>
    </row>
    <row r="36" spans="1:16" x14ac:dyDescent="0.2">
      <c r="A36" s="16"/>
      <c r="B36" s="3"/>
      <c r="C36" s="4"/>
      <c r="D36" s="5"/>
      <c r="E36" s="4"/>
      <c r="F36" s="4"/>
      <c r="G36" s="6"/>
      <c r="H36" s="6"/>
      <c r="I36" s="6"/>
      <c r="J36" s="6"/>
      <c r="K36" s="6"/>
      <c r="L36" s="6"/>
      <c r="M36" s="6"/>
      <c r="N36" s="6"/>
      <c r="O36" s="6"/>
      <c r="P36" s="17"/>
    </row>
    <row r="37" spans="1:16" x14ac:dyDescent="0.2">
      <c r="A37" s="16"/>
      <c r="B37" s="3"/>
      <c r="C37" s="87" t="s">
        <v>28</v>
      </c>
      <c r="D37" s="71"/>
      <c r="E37" s="4"/>
      <c r="F37" s="4"/>
      <c r="G37" s="89" t="s">
        <v>29</v>
      </c>
      <c r="H37" s="90"/>
      <c r="I37" s="90"/>
      <c r="J37" s="90"/>
      <c r="K37" s="90"/>
      <c r="L37" s="90"/>
      <c r="M37" s="90"/>
      <c r="N37" s="90"/>
      <c r="O37" s="91"/>
      <c r="P37" s="17"/>
    </row>
    <row r="38" spans="1:16" x14ac:dyDescent="0.2">
      <c r="A38" s="16"/>
      <c r="B38" s="3"/>
      <c r="C38" s="4"/>
      <c r="D38" s="5"/>
      <c r="E38" s="4"/>
      <c r="F38" s="4"/>
      <c r="G38" s="6"/>
      <c r="H38" s="6"/>
      <c r="I38" s="6"/>
      <c r="J38" s="6"/>
      <c r="K38" s="6"/>
      <c r="L38" s="6"/>
      <c r="M38" s="6"/>
      <c r="N38" s="6"/>
      <c r="O38" s="6"/>
      <c r="P38" s="17"/>
    </row>
    <row r="39" spans="1:16" ht="13.2" x14ac:dyDescent="0.2">
      <c r="A39" s="16"/>
      <c r="B39" s="3"/>
      <c r="C39" s="87" t="s">
        <v>30</v>
      </c>
      <c r="D39" s="71"/>
      <c r="E39" s="71"/>
      <c r="F39" s="71"/>
      <c r="G39" s="71"/>
      <c r="H39" s="71"/>
      <c r="I39" s="71"/>
      <c r="J39" s="71"/>
      <c r="K39" s="71"/>
      <c r="L39" s="71"/>
      <c r="M39" s="7" t="s">
        <v>31</v>
      </c>
      <c r="N39" s="5"/>
      <c r="O39" s="5"/>
      <c r="P39" s="17"/>
    </row>
    <row r="40" spans="1:16" ht="13.2" x14ac:dyDescent="0.2">
      <c r="A40" s="16"/>
      <c r="B40" s="3"/>
      <c r="C40" s="1" t="s">
        <v>4</v>
      </c>
      <c r="D40" s="87" t="s">
        <v>32</v>
      </c>
      <c r="E40" s="71"/>
      <c r="F40" s="71"/>
      <c r="G40" s="71"/>
      <c r="H40" s="71"/>
      <c r="I40" s="71"/>
      <c r="J40" s="71"/>
      <c r="K40" s="71"/>
      <c r="L40" s="71"/>
      <c r="M40" s="8" t="s">
        <v>47</v>
      </c>
      <c r="N40" s="4"/>
      <c r="O40" s="4"/>
      <c r="P40" s="17"/>
    </row>
    <row r="41" spans="1:16" ht="13.2" x14ac:dyDescent="0.2">
      <c r="A41" s="16"/>
      <c r="B41" s="3"/>
      <c r="C41" s="1" t="s">
        <v>4</v>
      </c>
      <c r="D41" s="87" t="s">
        <v>33</v>
      </c>
      <c r="E41" s="71"/>
      <c r="F41" s="71"/>
      <c r="G41" s="71"/>
      <c r="H41" s="71"/>
      <c r="I41" s="71"/>
      <c r="J41" s="71"/>
      <c r="K41" s="71"/>
      <c r="L41" s="71"/>
      <c r="M41" s="9" t="s">
        <v>47</v>
      </c>
      <c r="N41" s="4"/>
      <c r="O41" s="4"/>
      <c r="P41" s="17"/>
    </row>
    <row r="42" spans="1:16" ht="13.2" x14ac:dyDescent="0.2">
      <c r="A42" s="16"/>
      <c r="B42" s="3"/>
      <c r="C42" s="1" t="s">
        <v>4</v>
      </c>
      <c r="D42" s="87" t="s">
        <v>34</v>
      </c>
      <c r="E42" s="71"/>
      <c r="F42" s="71"/>
      <c r="G42" s="71"/>
      <c r="H42" s="71"/>
      <c r="I42" s="71"/>
      <c r="J42" s="71"/>
      <c r="K42" s="71"/>
      <c r="L42" s="71"/>
      <c r="M42" s="10" t="s">
        <v>47</v>
      </c>
      <c r="N42" s="4"/>
      <c r="O42" s="4"/>
      <c r="P42" s="17"/>
    </row>
    <row r="43" spans="1:16" x14ac:dyDescent="0.2">
      <c r="A43" s="16"/>
      <c r="B43" s="3"/>
      <c r="C43" s="3"/>
      <c r="D43" s="4"/>
      <c r="E43" s="4"/>
      <c r="F43" s="4"/>
      <c r="G43" s="4"/>
      <c r="H43" s="4"/>
      <c r="I43" s="4"/>
      <c r="J43" s="4"/>
      <c r="K43" s="4"/>
      <c r="L43" s="4"/>
      <c r="M43" s="4"/>
      <c r="N43" s="4"/>
      <c r="O43" s="4"/>
      <c r="P43" s="17"/>
    </row>
    <row r="44" spans="1:16" x14ac:dyDescent="0.2">
      <c r="A44" s="16"/>
      <c r="B44" s="70" t="s">
        <v>35</v>
      </c>
      <c r="C44" s="71"/>
      <c r="D44" s="71"/>
      <c r="E44" s="71"/>
      <c r="F44" s="71"/>
      <c r="G44" s="71"/>
      <c r="H44" s="71"/>
      <c r="I44" s="71"/>
      <c r="J44" s="71"/>
      <c r="K44" s="71"/>
      <c r="L44" s="71"/>
      <c r="M44" s="71"/>
      <c r="N44" s="71"/>
      <c r="O44" s="71"/>
      <c r="P44" s="17"/>
    </row>
    <row r="45" spans="1:16" x14ac:dyDescent="0.2">
      <c r="A45" s="16"/>
      <c r="B45" s="87" t="s">
        <v>36</v>
      </c>
      <c r="C45" s="88"/>
      <c r="D45" s="88"/>
      <c r="E45" s="88"/>
      <c r="F45" s="88"/>
      <c r="G45" s="88"/>
      <c r="H45" s="88"/>
      <c r="I45" s="88"/>
      <c r="J45" s="88"/>
      <c r="K45" s="88"/>
      <c r="L45" s="88"/>
      <c r="M45" s="88"/>
      <c r="N45" s="88"/>
      <c r="O45" s="88"/>
      <c r="P45" s="17"/>
    </row>
    <row r="46" spans="1:16" ht="13.2" x14ac:dyDescent="0.2">
      <c r="A46" s="16"/>
      <c r="B46" s="3"/>
      <c r="C46" s="1" t="s">
        <v>4</v>
      </c>
      <c r="D46" s="4" t="s">
        <v>37</v>
      </c>
      <c r="E46" s="4"/>
      <c r="F46" s="4"/>
      <c r="G46" s="72" t="s">
        <v>57</v>
      </c>
      <c r="H46" s="73"/>
      <c r="I46" s="73"/>
      <c r="J46" s="73"/>
      <c r="K46" s="73"/>
      <c r="L46" s="73"/>
      <c r="M46" s="73"/>
      <c r="N46" s="73"/>
      <c r="O46" s="74"/>
      <c r="P46" s="17"/>
    </row>
    <row r="47" spans="1:16" ht="13.2" x14ac:dyDescent="0.2">
      <c r="A47" s="16"/>
      <c r="B47" s="3"/>
      <c r="C47" s="1" t="s">
        <v>4</v>
      </c>
      <c r="D47" s="4" t="s">
        <v>38</v>
      </c>
      <c r="E47" s="4"/>
      <c r="F47" s="4"/>
      <c r="G47" s="50" t="s">
        <v>60</v>
      </c>
      <c r="H47" s="51"/>
      <c r="I47" s="51"/>
      <c r="J47" s="51"/>
      <c r="K47" s="51"/>
      <c r="L47" s="51"/>
      <c r="M47" s="51"/>
      <c r="N47" s="51"/>
      <c r="O47" s="52"/>
      <c r="P47" s="17"/>
    </row>
    <row r="48" spans="1:16" ht="13.2" x14ac:dyDescent="0.2">
      <c r="A48" s="16"/>
      <c r="B48" s="3"/>
      <c r="C48" s="1" t="s">
        <v>4</v>
      </c>
      <c r="D48" s="4" t="s">
        <v>10</v>
      </c>
      <c r="E48" s="4"/>
      <c r="F48" s="4"/>
      <c r="G48" s="53" t="s">
        <v>58</v>
      </c>
      <c r="H48" s="51"/>
      <c r="I48" s="51"/>
      <c r="J48" s="51"/>
      <c r="K48" s="51"/>
      <c r="L48" s="51"/>
      <c r="M48" s="51"/>
      <c r="N48" s="51"/>
      <c r="O48" s="52"/>
      <c r="P48" s="17"/>
    </row>
    <row r="49" spans="1:16" ht="13.2" x14ac:dyDescent="0.2">
      <c r="A49" s="16"/>
      <c r="B49" s="3"/>
      <c r="C49" s="1" t="s">
        <v>4</v>
      </c>
      <c r="D49" s="4" t="s">
        <v>39</v>
      </c>
      <c r="E49" s="4"/>
      <c r="F49" s="4"/>
      <c r="G49" s="50" t="s">
        <v>59</v>
      </c>
      <c r="H49" s="51"/>
      <c r="I49" s="51"/>
      <c r="J49" s="51"/>
      <c r="K49" s="51"/>
      <c r="L49" s="51"/>
      <c r="M49" s="51"/>
      <c r="N49" s="51"/>
      <c r="O49" s="52"/>
      <c r="P49" s="17"/>
    </row>
    <row r="50" spans="1:16" ht="13.2" x14ac:dyDescent="0.2">
      <c r="A50" s="16"/>
      <c r="B50" s="3"/>
      <c r="C50" s="1" t="s">
        <v>4</v>
      </c>
      <c r="D50" s="4" t="s">
        <v>40</v>
      </c>
      <c r="E50" s="4"/>
      <c r="F50" s="4"/>
      <c r="G50" s="53"/>
      <c r="H50" s="51"/>
      <c r="I50" s="51"/>
      <c r="J50" s="51"/>
      <c r="K50" s="51"/>
      <c r="L50" s="51"/>
      <c r="M50" s="51"/>
      <c r="N50" s="51"/>
      <c r="O50" s="52"/>
      <c r="P50" s="17"/>
    </row>
    <row r="51" spans="1:16" ht="13.2" x14ac:dyDescent="0.2">
      <c r="A51" s="16"/>
      <c r="B51" s="22" t="s">
        <v>41</v>
      </c>
      <c r="C51" s="1" t="s">
        <v>4</v>
      </c>
      <c r="D51" s="4" t="s">
        <v>42</v>
      </c>
      <c r="E51" s="4"/>
      <c r="F51" s="4"/>
      <c r="G51" s="50"/>
      <c r="H51" s="51"/>
      <c r="I51" s="51"/>
      <c r="J51" s="51"/>
      <c r="K51" s="51"/>
      <c r="L51" s="51"/>
      <c r="M51" s="51"/>
      <c r="N51" s="51"/>
      <c r="O51" s="52"/>
      <c r="P51" s="17"/>
    </row>
    <row r="52" spans="1:16" ht="13.2" x14ac:dyDescent="0.2">
      <c r="A52" s="16"/>
      <c r="B52" s="22" t="s">
        <v>41</v>
      </c>
      <c r="C52" s="1" t="s">
        <v>4</v>
      </c>
      <c r="D52" s="4" t="s">
        <v>43</v>
      </c>
      <c r="E52" s="4"/>
      <c r="F52" s="4"/>
      <c r="G52" s="50"/>
      <c r="H52" s="51"/>
      <c r="I52" s="51"/>
      <c r="J52" s="51"/>
      <c r="K52" s="51"/>
      <c r="L52" s="51"/>
      <c r="M52" s="51"/>
      <c r="N52" s="51"/>
      <c r="O52" s="52"/>
      <c r="P52" s="17"/>
    </row>
    <row r="53" spans="1:16" x14ac:dyDescent="0.2">
      <c r="A53" s="16"/>
      <c r="B53" s="3"/>
      <c r="C53" s="3"/>
      <c r="D53" s="4" t="s">
        <v>44</v>
      </c>
      <c r="E53" s="4"/>
      <c r="F53" s="4"/>
      <c r="G53" s="75"/>
      <c r="H53" s="76"/>
      <c r="I53" s="76"/>
      <c r="J53" s="76"/>
      <c r="K53" s="76"/>
      <c r="L53" s="76"/>
      <c r="M53" s="76"/>
      <c r="N53" s="76"/>
      <c r="O53" s="77"/>
      <c r="P53" s="17"/>
    </row>
    <row r="54" spans="1:16" x14ac:dyDescent="0.2">
      <c r="A54" s="16"/>
      <c r="B54" s="28"/>
      <c r="C54" s="28"/>
      <c r="D54" s="29"/>
      <c r="E54" s="29"/>
      <c r="F54" s="29"/>
      <c r="G54" s="31"/>
      <c r="H54" s="31"/>
      <c r="I54" s="31"/>
      <c r="J54" s="31"/>
      <c r="K54" s="31"/>
      <c r="L54" s="31"/>
      <c r="M54" s="31"/>
      <c r="N54" s="31"/>
      <c r="O54" s="31"/>
      <c r="P54" s="17"/>
    </row>
    <row r="55" spans="1:16" x14ac:dyDescent="0.2">
      <c r="A55" s="16"/>
      <c r="B55" s="28"/>
      <c r="C55" s="28"/>
      <c r="D55" s="29" t="s">
        <v>37</v>
      </c>
      <c r="E55" s="29"/>
      <c r="F55" s="29"/>
      <c r="G55" s="72" t="s">
        <v>63</v>
      </c>
      <c r="H55" s="73"/>
      <c r="I55" s="73"/>
      <c r="J55" s="73"/>
      <c r="K55" s="73"/>
      <c r="L55" s="73"/>
      <c r="M55" s="73"/>
      <c r="N55" s="73"/>
      <c r="O55" s="74"/>
      <c r="P55" s="17"/>
    </row>
    <row r="56" spans="1:16" x14ac:dyDescent="0.2">
      <c r="A56" s="16"/>
      <c r="B56" s="28"/>
      <c r="C56" s="28"/>
      <c r="D56" s="29" t="s">
        <v>38</v>
      </c>
      <c r="E56" s="29"/>
      <c r="F56" s="29"/>
      <c r="G56" s="50" t="s">
        <v>60</v>
      </c>
      <c r="H56" s="51"/>
      <c r="I56" s="51"/>
      <c r="J56" s="51"/>
      <c r="K56" s="51"/>
      <c r="L56" s="51"/>
      <c r="M56" s="51"/>
      <c r="N56" s="51"/>
      <c r="O56" s="52"/>
      <c r="P56" s="17"/>
    </row>
    <row r="57" spans="1:16" x14ac:dyDescent="0.2">
      <c r="A57" s="16"/>
      <c r="B57" s="28"/>
      <c r="C57" s="28"/>
      <c r="D57" s="29" t="s">
        <v>10</v>
      </c>
      <c r="E57" s="29"/>
      <c r="F57" s="29"/>
      <c r="G57" s="53" t="s">
        <v>58</v>
      </c>
      <c r="H57" s="51"/>
      <c r="I57" s="51"/>
      <c r="J57" s="51"/>
      <c r="K57" s="51"/>
      <c r="L57" s="51"/>
      <c r="M57" s="51"/>
      <c r="N57" s="51"/>
      <c r="O57" s="52"/>
      <c r="P57" s="17"/>
    </row>
    <row r="58" spans="1:16" x14ac:dyDescent="0.2">
      <c r="A58" s="16"/>
      <c r="B58" s="28"/>
      <c r="C58" s="28"/>
      <c r="D58" s="29" t="s">
        <v>39</v>
      </c>
      <c r="E58" s="29"/>
      <c r="F58" s="29"/>
      <c r="G58" s="50" t="s">
        <v>59</v>
      </c>
      <c r="H58" s="51"/>
      <c r="I58" s="51"/>
      <c r="J58" s="51"/>
      <c r="K58" s="51"/>
      <c r="L58" s="51"/>
      <c r="M58" s="51"/>
      <c r="N58" s="51"/>
      <c r="O58" s="52"/>
      <c r="P58" s="17"/>
    </row>
    <row r="59" spans="1:16" x14ac:dyDescent="0.2">
      <c r="A59" s="16"/>
      <c r="B59" s="28"/>
      <c r="C59" s="28"/>
      <c r="D59" s="29" t="s">
        <v>40</v>
      </c>
      <c r="E59" s="29"/>
      <c r="F59" s="29"/>
      <c r="G59" s="53"/>
      <c r="H59" s="51"/>
      <c r="I59" s="51"/>
      <c r="J59" s="51"/>
      <c r="K59" s="51"/>
      <c r="L59" s="51"/>
      <c r="M59" s="51"/>
      <c r="N59" s="51"/>
      <c r="O59" s="52"/>
      <c r="P59" s="17"/>
    </row>
    <row r="60" spans="1:16" x14ac:dyDescent="0.2">
      <c r="A60" s="16"/>
      <c r="B60" s="28"/>
      <c r="C60" s="28"/>
      <c r="D60" s="29" t="s">
        <v>42</v>
      </c>
      <c r="E60" s="29"/>
      <c r="F60" s="29"/>
      <c r="G60" s="50"/>
      <c r="H60" s="51"/>
      <c r="I60" s="51"/>
      <c r="J60" s="51"/>
      <c r="K60" s="51"/>
      <c r="L60" s="51"/>
      <c r="M60" s="51"/>
      <c r="N60" s="51"/>
      <c r="O60" s="52"/>
      <c r="P60" s="17"/>
    </row>
    <row r="61" spans="1:16" x14ac:dyDescent="0.2">
      <c r="A61" s="16"/>
      <c r="B61" s="28"/>
      <c r="C61" s="28"/>
      <c r="D61" s="29" t="s">
        <v>43</v>
      </c>
      <c r="E61" s="29"/>
      <c r="F61" s="29"/>
      <c r="G61" s="50"/>
      <c r="H61" s="51"/>
      <c r="I61" s="51"/>
      <c r="J61" s="51"/>
      <c r="K61" s="51"/>
      <c r="L61" s="51"/>
      <c r="M61" s="51"/>
      <c r="N61" s="51"/>
      <c r="O61" s="52"/>
      <c r="P61" s="17"/>
    </row>
    <row r="62" spans="1:16" x14ac:dyDescent="0.2">
      <c r="A62" s="16"/>
      <c r="B62" s="28"/>
      <c r="C62" s="28"/>
      <c r="D62" s="29" t="s">
        <v>44</v>
      </c>
      <c r="E62" s="29"/>
      <c r="F62" s="29"/>
      <c r="G62" s="75"/>
      <c r="H62" s="76"/>
      <c r="I62" s="76"/>
      <c r="J62" s="76"/>
      <c r="K62" s="76"/>
      <c r="L62" s="76"/>
      <c r="M62" s="76"/>
      <c r="N62" s="76"/>
      <c r="O62" s="77"/>
      <c r="P62" s="17"/>
    </row>
    <row r="63" spans="1:16" x14ac:dyDescent="0.2">
      <c r="A63" s="16"/>
      <c r="B63" s="28"/>
      <c r="C63" s="28"/>
      <c r="D63" s="29"/>
      <c r="E63" s="29"/>
      <c r="F63" s="29"/>
      <c r="G63" s="72"/>
      <c r="H63" s="73"/>
      <c r="I63" s="73"/>
      <c r="J63" s="73"/>
      <c r="K63" s="73"/>
      <c r="L63" s="73"/>
      <c r="M63" s="73"/>
      <c r="N63" s="73"/>
      <c r="O63" s="74"/>
      <c r="P63" s="17"/>
    </row>
    <row r="64" spans="1:16" x14ac:dyDescent="0.2">
      <c r="A64" s="16"/>
      <c r="B64" s="28"/>
      <c r="C64" s="28"/>
      <c r="D64" s="29" t="s">
        <v>37</v>
      </c>
      <c r="E64" s="29"/>
      <c r="F64" s="29"/>
      <c r="G64" s="50" t="s">
        <v>98</v>
      </c>
      <c r="H64" s="51"/>
      <c r="I64" s="51"/>
      <c r="J64" s="51"/>
      <c r="K64" s="51"/>
      <c r="L64" s="51"/>
      <c r="M64" s="51"/>
      <c r="N64" s="51"/>
      <c r="O64" s="52"/>
      <c r="P64" s="17"/>
    </row>
    <row r="65" spans="1:16" x14ac:dyDescent="0.2">
      <c r="A65" s="16"/>
      <c r="B65" s="28"/>
      <c r="C65" s="28"/>
      <c r="D65" s="29" t="s">
        <v>38</v>
      </c>
      <c r="E65" s="29"/>
      <c r="F65" s="29"/>
      <c r="G65" s="50" t="s">
        <v>61</v>
      </c>
      <c r="H65" s="51"/>
      <c r="I65" s="51"/>
      <c r="J65" s="51"/>
      <c r="K65" s="51"/>
      <c r="L65" s="51"/>
      <c r="M65" s="51"/>
      <c r="N65" s="51"/>
      <c r="O65" s="52"/>
      <c r="P65" s="17"/>
    </row>
    <row r="66" spans="1:16" ht="12.75" customHeight="1" x14ac:dyDescent="0.2">
      <c r="A66" s="16"/>
      <c r="B66" s="28"/>
      <c r="C66" s="28"/>
      <c r="D66" s="29" t="s">
        <v>10</v>
      </c>
      <c r="E66" s="29"/>
      <c r="F66" s="29"/>
      <c r="G66" s="53" t="s">
        <v>136</v>
      </c>
      <c r="H66" s="51"/>
      <c r="I66" s="51"/>
      <c r="J66" s="51"/>
      <c r="K66" s="51"/>
      <c r="L66" s="51"/>
      <c r="M66" s="51"/>
      <c r="N66" s="51"/>
      <c r="O66" s="52"/>
      <c r="P66" s="17"/>
    </row>
    <row r="67" spans="1:16" x14ac:dyDescent="0.2">
      <c r="A67" s="16"/>
      <c r="B67" s="28"/>
      <c r="C67" s="28"/>
      <c r="D67" s="29" t="s">
        <v>39</v>
      </c>
      <c r="E67" s="29"/>
      <c r="F67" s="29"/>
      <c r="G67" s="50" t="s">
        <v>59</v>
      </c>
      <c r="H67" s="51"/>
      <c r="I67" s="51"/>
      <c r="J67" s="51"/>
      <c r="K67" s="51"/>
      <c r="L67" s="51"/>
      <c r="M67" s="51"/>
      <c r="N67" s="51"/>
      <c r="O67" s="52"/>
      <c r="P67" s="17"/>
    </row>
    <row r="68" spans="1:16" x14ac:dyDescent="0.2">
      <c r="A68" s="16"/>
      <c r="B68" s="28"/>
      <c r="C68" s="28"/>
      <c r="D68" s="29" t="s">
        <v>40</v>
      </c>
      <c r="E68" s="29"/>
      <c r="F68" s="29"/>
      <c r="G68" s="50"/>
      <c r="H68" s="51"/>
      <c r="I68" s="51"/>
      <c r="J68" s="51"/>
      <c r="K68" s="51"/>
      <c r="L68" s="51"/>
      <c r="M68" s="51"/>
      <c r="N68" s="51"/>
      <c r="O68" s="52"/>
      <c r="P68" s="17"/>
    </row>
    <row r="69" spans="1:16" x14ac:dyDescent="0.2">
      <c r="A69" s="16"/>
      <c r="B69" s="28"/>
      <c r="C69" s="28"/>
      <c r="D69" s="29" t="s">
        <v>42</v>
      </c>
      <c r="E69" s="29"/>
      <c r="F69" s="29"/>
      <c r="G69" s="50"/>
      <c r="H69" s="51"/>
      <c r="I69" s="51"/>
      <c r="J69" s="51"/>
      <c r="K69" s="51"/>
      <c r="L69" s="51"/>
      <c r="M69" s="51"/>
      <c r="N69" s="51"/>
      <c r="O69" s="52"/>
      <c r="P69" s="17"/>
    </row>
    <row r="70" spans="1:16" x14ac:dyDescent="0.2">
      <c r="A70" s="16"/>
      <c r="B70" s="28"/>
      <c r="C70" s="28"/>
      <c r="D70" s="29" t="s">
        <v>43</v>
      </c>
      <c r="E70" s="29"/>
      <c r="F70" s="29"/>
      <c r="G70" s="50"/>
      <c r="H70" s="51"/>
      <c r="I70" s="51"/>
      <c r="J70" s="51"/>
      <c r="K70" s="51"/>
      <c r="L70" s="51"/>
      <c r="M70" s="51"/>
      <c r="N70" s="51"/>
      <c r="O70" s="52"/>
      <c r="P70" s="17"/>
    </row>
    <row r="71" spans="1:16" ht="12.75" customHeight="1" x14ac:dyDescent="0.2">
      <c r="A71" s="16"/>
      <c r="B71" s="28"/>
      <c r="C71" s="28"/>
      <c r="D71" s="29" t="s">
        <v>44</v>
      </c>
      <c r="E71" s="29"/>
      <c r="F71" s="29"/>
      <c r="G71" s="50" t="s">
        <v>49</v>
      </c>
      <c r="H71" s="51"/>
      <c r="I71" s="51"/>
      <c r="J71" s="51"/>
      <c r="K71" s="51"/>
      <c r="L71" s="51"/>
      <c r="M71" s="51"/>
      <c r="N71" s="51"/>
      <c r="O71" s="52"/>
      <c r="P71" s="17"/>
    </row>
    <row r="72" spans="1:16" x14ac:dyDescent="0.2">
      <c r="A72" s="16"/>
      <c r="B72" s="28"/>
      <c r="C72" s="28"/>
      <c r="D72" s="29"/>
      <c r="E72" s="29"/>
      <c r="F72" s="29"/>
      <c r="G72" s="50"/>
      <c r="H72" s="51"/>
      <c r="I72" s="51"/>
      <c r="J72" s="51"/>
      <c r="K72" s="51"/>
      <c r="L72" s="51"/>
      <c r="M72" s="51"/>
      <c r="N72" s="51"/>
      <c r="O72" s="52"/>
      <c r="P72" s="17"/>
    </row>
    <row r="73" spans="1:16" ht="12.75" customHeight="1" x14ac:dyDescent="0.2">
      <c r="A73" s="16"/>
      <c r="B73" s="28"/>
      <c r="C73" s="28"/>
      <c r="D73" s="29" t="s">
        <v>37</v>
      </c>
      <c r="E73" s="29"/>
      <c r="F73" s="29"/>
      <c r="G73" s="50" t="s">
        <v>64</v>
      </c>
      <c r="H73" s="51"/>
      <c r="I73" s="51"/>
      <c r="J73" s="51"/>
      <c r="K73" s="51"/>
      <c r="L73" s="51"/>
      <c r="M73" s="51"/>
      <c r="N73" s="51"/>
      <c r="O73" s="52"/>
      <c r="P73" s="17"/>
    </row>
    <row r="74" spans="1:16" x14ac:dyDescent="0.2">
      <c r="A74" s="16"/>
      <c r="B74" s="28"/>
      <c r="C74" s="28"/>
      <c r="D74" s="29" t="s">
        <v>38</v>
      </c>
      <c r="E74" s="29"/>
      <c r="F74" s="29"/>
      <c r="G74" s="50" t="s">
        <v>61</v>
      </c>
      <c r="H74" s="51"/>
      <c r="I74" s="51"/>
      <c r="J74" s="51"/>
      <c r="K74" s="51"/>
      <c r="L74" s="51"/>
      <c r="M74" s="51"/>
      <c r="N74" s="51"/>
      <c r="O74" s="52"/>
      <c r="P74" s="17"/>
    </row>
    <row r="75" spans="1:16" ht="12.75" customHeight="1" x14ac:dyDescent="0.2">
      <c r="A75" s="16"/>
      <c r="B75" s="28"/>
      <c r="C75" s="28"/>
      <c r="D75" s="29" t="s">
        <v>10</v>
      </c>
      <c r="E75" s="29"/>
      <c r="F75" s="29"/>
      <c r="G75" s="53" t="s">
        <v>136</v>
      </c>
      <c r="H75" s="51"/>
      <c r="I75" s="51"/>
      <c r="J75" s="51"/>
      <c r="K75" s="51"/>
      <c r="L75" s="51"/>
      <c r="M75" s="51"/>
      <c r="N75" s="51"/>
      <c r="O75" s="52"/>
      <c r="P75" s="17"/>
    </row>
    <row r="76" spans="1:16" x14ac:dyDescent="0.2">
      <c r="A76" s="16"/>
      <c r="B76" s="28"/>
      <c r="C76" s="28"/>
      <c r="D76" s="29" t="s">
        <v>39</v>
      </c>
      <c r="E76" s="29"/>
      <c r="F76" s="29"/>
      <c r="G76" s="50" t="s">
        <v>137</v>
      </c>
      <c r="H76" s="51"/>
      <c r="I76" s="51"/>
      <c r="J76" s="51"/>
      <c r="K76" s="51"/>
      <c r="L76" s="51"/>
      <c r="M76" s="51"/>
      <c r="N76" s="51"/>
      <c r="O76" s="52"/>
      <c r="P76" s="17"/>
    </row>
    <row r="77" spans="1:16" x14ac:dyDescent="0.2">
      <c r="A77" s="16"/>
      <c r="B77" s="28"/>
      <c r="C77" s="28"/>
      <c r="D77" s="29" t="s">
        <v>40</v>
      </c>
      <c r="E77" s="29"/>
      <c r="F77" s="29"/>
      <c r="G77" s="50"/>
      <c r="H77" s="51"/>
      <c r="I77" s="51"/>
      <c r="J77" s="51"/>
      <c r="K77" s="51"/>
      <c r="L77" s="51"/>
      <c r="M77" s="51"/>
      <c r="N77" s="51"/>
      <c r="O77" s="52"/>
      <c r="P77" s="17"/>
    </row>
    <row r="78" spans="1:16" x14ac:dyDescent="0.2">
      <c r="A78" s="16"/>
      <c r="B78" s="28"/>
      <c r="C78" s="28"/>
      <c r="D78" s="29" t="s">
        <v>42</v>
      </c>
      <c r="E78" s="29"/>
      <c r="F78" s="29"/>
      <c r="G78" s="50"/>
      <c r="H78" s="51"/>
      <c r="I78" s="51"/>
      <c r="J78" s="51"/>
      <c r="K78" s="51"/>
      <c r="L78" s="51"/>
      <c r="M78" s="51"/>
      <c r="N78" s="51"/>
      <c r="O78" s="52"/>
      <c r="P78" s="17"/>
    </row>
    <row r="79" spans="1:16" x14ac:dyDescent="0.2">
      <c r="A79" s="16"/>
      <c r="B79" s="28"/>
      <c r="C79" s="28"/>
      <c r="D79" s="29" t="s">
        <v>43</v>
      </c>
      <c r="E79" s="29"/>
      <c r="F79" s="29"/>
      <c r="G79" s="50"/>
      <c r="H79" s="51"/>
      <c r="I79" s="51"/>
      <c r="J79" s="51"/>
      <c r="K79" s="51"/>
      <c r="L79" s="51"/>
      <c r="M79" s="51"/>
      <c r="N79" s="51"/>
      <c r="O79" s="52"/>
      <c r="P79" s="17"/>
    </row>
    <row r="80" spans="1:16" ht="12.75" customHeight="1" x14ac:dyDescent="0.2">
      <c r="A80" s="16"/>
      <c r="B80" s="28"/>
      <c r="C80" s="28"/>
      <c r="D80" s="29" t="s">
        <v>44</v>
      </c>
      <c r="E80" s="29"/>
      <c r="F80" s="29"/>
      <c r="G80" s="50" t="s">
        <v>49</v>
      </c>
      <c r="H80" s="51"/>
      <c r="I80" s="51"/>
      <c r="J80" s="51"/>
      <c r="K80" s="51"/>
      <c r="L80" s="51"/>
      <c r="M80" s="51"/>
      <c r="N80" s="51"/>
      <c r="O80" s="52"/>
      <c r="P80" s="17"/>
    </row>
    <row r="81" spans="1:16" x14ac:dyDescent="0.2">
      <c r="A81" s="16"/>
      <c r="B81" s="28"/>
      <c r="C81" s="28"/>
      <c r="D81" s="29"/>
      <c r="E81" s="29"/>
      <c r="F81" s="29"/>
      <c r="G81" s="50"/>
      <c r="H81" s="51"/>
      <c r="I81" s="51"/>
      <c r="J81" s="51"/>
      <c r="K81" s="51"/>
      <c r="L81" s="51"/>
      <c r="M81" s="51"/>
      <c r="N81" s="51"/>
      <c r="O81" s="52"/>
      <c r="P81" s="17"/>
    </row>
    <row r="82" spans="1:16" ht="12.75" customHeight="1" x14ac:dyDescent="0.2">
      <c r="A82" s="16"/>
      <c r="B82" s="28"/>
      <c r="C82" s="28"/>
      <c r="D82" s="29" t="s">
        <v>37</v>
      </c>
      <c r="E82" s="29"/>
      <c r="F82" s="29"/>
      <c r="G82" s="50" t="s">
        <v>65</v>
      </c>
      <c r="H82" s="51"/>
      <c r="I82" s="51"/>
      <c r="J82" s="51"/>
      <c r="K82" s="51"/>
      <c r="L82" s="51"/>
      <c r="M82" s="51"/>
      <c r="N82" s="51"/>
      <c r="O82" s="52"/>
      <c r="P82" s="17"/>
    </row>
    <row r="83" spans="1:16" x14ac:dyDescent="0.2">
      <c r="A83" s="16"/>
      <c r="B83" s="28"/>
      <c r="C83" s="28"/>
      <c r="D83" s="29" t="s">
        <v>38</v>
      </c>
      <c r="E83" s="29"/>
      <c r="F83" s="29"/>
      <c r="G83" s="50" t="s">
        <v>61</v>
      </c>
      <c r="H83" s="51"/>
      <c r="I83" s="51"/>
      <c r="J83" s="51"/>
      <c r="K83" s="51"/>
      <c r="L83" s="51"/>
      <c r="M83" s="51"/>
      <c r="N83" s="51"/>
      <c r="O83" s="52"/>
      <c r="P83" s="17"/>
    </row>
    <row r="84" spans="1:16" ht="12.75" customHeight="1" x14ac:dyDescent="0.2">
      <c r="A84" s="16"/>
      <c r="B84" s="28"/>
      <c r="C84" s="28"/>
      <c r="D84" s="29" t="s">
        <v>10</v>
      </c>
      <c r="E84" s="29"/>
      <c r="F84" s="29"/>
      <c r="G84" s="53" t="s">
        <v>136</v>
      </c>
      <c r="H84" s="51"/>
      <c r="I84" s="51"/>
      <c r="J84" s="51"/>
      <c r="K84" s="51"/>
      <c r="L84" s="51"/>
      <c r="M84" s="51"/>
      <c r="N84" s="51"/>
      <c r="O84" s="52"/>
      <c r="P84" s="17"/>
    </row>
    <row r="85" spans="1:16" x14ac:dyDescent="0.2">
      <c r="A85" s="16"/>
      <c r="B85" s="28"/>
      <c r="C85" s="28"/>
      <c r="D85" s="29" t="s">
        <v>39</v>
      </c>
      <c r="E85" s="29"/>
      <c r="F85" s="29"/>
      <c r="G85" s="50" t="s">
        <v>137</v>
      </c>
      <c r="H85" s="51"/>
      <c r="I85" s="51"/>
      <c r="J85" s="51"/>
      <c r="K85" s="51"/>
      <c r="L85" s="51"/>
      <c r="M85" s="51"/>
      <c r="N85" s="51"/>
      <c r="O85" s="52"/>
      <c r="P85" s="17"/>
    </row>
    <row r="86" spans="1:16" x14ac:dyDescent="0.2">
      <c r="A86" s="16"/>
      <c r="B86" s="28"/>
      <c r="C86" s="28"/>
      <c r="D86" s="29" t="s">
        <v>40</v>
      </c>
      <c r="E86" s="29"/>
      <c r="F86" s="29"/>
      <c r="G86" s="50"/>
      <c r="H86" s="51"/>
      <c r="I86" s="51"/>
      <c r="J86" s="51"/>
      <c r="K86" s="51"/>
      <c r="L86" s="51"/>
      <c r="M86" s="51"/>
      <c r="N86" s="51"/>
      <c r="O86" s="52"/>
      <c r="P86" s="17"/>
    </row>
    <row r="87" spans="1:16" x14ac:dyDescent="0.2">
      <c r="A87" s="16"/>
      <c r="B87" s="28"/>
      <c r="C87" s="28"/>
      <c r="D87" s="29" t="s">
        <v>42</v>
      </c>
      <c r="E87" s="29"/>
      <c r="F87" s="29"/>
      <c r="G87" s="50"/>
      <c r="H87" s="51"/>
      <c r="I87" s="51"/>
      <c r="J87" s="51"/>
      <c r="K87" s="51"/>
      <c r="L87" s="51"/>
      <c r="M87" s="51"/>
      <c r="N87" s="51"/>
      <c r="O87" s="52"/>
      <c r="P87" s="17"/>
    </row>
    <row r="88" spans="1:16" x14ac:dyDescent="0.2">
      <c r="A88" s="16"/>
      <c r="B88" s="28"/>
      <c r="C88" s="28"/>
      <c r="D88" s="29" t="s">
        <v>43</v>
      </c>
      <c r="E88" s="29"/>
      <c r="F88" s="29"/>
      <c r="G88" s="50"/>
      <c r="H88" s="51"/>
      <c r="I88" s="51"/>
      <c r="J88" s="51"/>
      <c r="K88" s="51"/>
      <c r="L88" s="51"/>
      <c r="M88" s="51"/>
      <c r="N88" s="51"/>
      <c r="O88" s="52"/>
      <c r="P88" s="17"/>
    </row>
    <row r="89" spans="1:16" ht="12.75" customHeight="1" x14ac:dyDescent="0.2">
      <c r="A89" s="16"/>
      <c r="B89" s="28"/>
      <c r="C89" s="28"/>
      <c r="D89" s="29" t="s">
        <v>44</v>
      </c>
      <c r="E89" s="29"/>
      <c r="F89" s="29"/>
      <c r="G89" s="50" t="s">
        <v>49</v>
      </c>
      <c r="H89" s="51"/>
      <c r="I89" s="51"/>
      <c r="J89" s="51"/>
      <c r="K89" s="51"/>
      <c r="L89" s="51"/>
      <c r="M89" s="51"/>
      <c r="N89" s="51"/>
      <c r="O89" s="52"/>
      <c r="P89" s="17"/>
    </row>
    <row r="90" spans="1:16" x14ac:dyDescent="0.2">
      <c r="A90" s="16"/>
      <c r="B90" s="28"/>
      <c r="C90" s="28"/>
      <c r="D90" s="29"/>
      <c r="E90" s="29"/>
      <c r="F90" s="29"/>
      <c r="G90" s="50"/>
      <c r="H90" s="51"/>
      <c r="I90" s="51"/>
      <c r="J90" s="51"/>
      <c r="K90" s="51"/>
      <c r="L90" s="51"/>
      <c r="M90" s="51"/>
      <c r="N90" s="51"/>
      <c r="O90" s="52"/>
      <c r="P90" s="17"/>
    </row>
    <row r="91" spans="1:16" ht="12.75" customHeight="1" x14ac:dyDescent="0.2">
      <c r="A91" s="16"/>
      <c r="B91" s="28"/>
      <c r="C91" s="28"/>
      <c r="D91" s="29" t="s">
        <v>37</v>
      </c>
      <c r="E91" s="29"/>
      <c r="F91" s="29"/>
      <c r="G91" s="50" t="s">
        <v>66</v>
      </c>
      <c r="H91" s="51"/>
      <c r="I91" s="51"/>
      <c r="J91" s="51"/>
      <c r="K91" s="51"/>
      <c r="L91" s="51"/>
      <c r="M91" s="51"/>
      <c r="N91" s="51"/>
      <c r="O91" s="52"/>
      <c r="P91" s="17"/>
    </row>
    <row r="92" spans="1:16" x14ac:dyDescent="0.2">
      <c r="A92" s="16"/>
      <c r="B92" s="28"/>
      <c r="C92" s="28"/>
      <c r="D92" s="29" t="s">
        <v>38</v>
      </c>
      <c r="E92" s="29"/>
      <c r="F92" s="29"/>
      <c r="G92" s="50" t="s">
        <v>61</v>
      </c>
      <c r="H92" s="51"/>
      <c r="I92" s="51"/>
      <c r="J92" s="51"/>
      <c r="K92" s="51"/>
      <c r="L92" s="51"/>
      <c r="M92" s="51"/>
      <c r="N92" s="51"/>
      <c r="O92" s="52"/>
      <c r="P92" s="17"/>
    </row>
    <row r="93" spans="1:16" ht="12.75" customHeight="1" x14ac:dyDescent="0.2">
      <c r="A93" s="16"/>
      <c r="B93" s="28"/>
      <c r="C93" s="28"/>
      <c r="D93" s="29" t="s">
        <v>10</v>
      </c>
      <c r="E93" s="29"/>
      <c r="F93" s="29"/>
      <c r="G93" s="53" t="s">
        <v>136</v>
      </c>
      <c r="H93" s="51"/>
      <c r="I93" s="51"/>
      <c r="J93" s="51"/>
      <c r="K93" s="51"/>
      <c r="L93" s="51"/>
      <c r="M93" s="51"/>
      <c r="N93" s="51"/>
      <c r="O93" s="52"/>
      <c r="P93" s="17"/>
    </row>
    <row r="94" spans="1:16" x14ac:dyDescent="0.2">
      <c r="A94" s="16"/>
      <c r="B94" s="28"/>
      <c r="C94" s="28"/>
      <c r="D94" s="29" t="s">
        <v>39</v>
      </c>
      <c r="E94" s="29"/>
      <c r="F94" s="29"/>
      <c r="G94" s="50" t="s">
        <v>137</v>
      </c>
      <c r="H94" s="51"/>
      <c r="I94" s="51"/>
      <c r="J94" s="51"/>
      <c r="K94" s="51"/>
      <c r="L94" s="51"/>
      <c r="M94" s="51"/>
      <c r="N94" s="51"/>
      <c r="O94" s="52"/>
      <c r="P94" s="17"/>
    </row>
    <row r="95" spans="1:16" x14ac:dyDescent="0.2">
      <c r="A95" s="16"/>
      <c r="B95" s="28"/>
      <c r="C95" s="28"/>
      <c r="D95" s="29" t="s">
        <v>40</v>
      </c>
      <c r="E95" s="29"/>
      <c r="F95" s="29"/>
      <c r="G95" s="50"/>
      <c r="H95" s="51"/>
      <c r="I95" s="51"/>
      <c r="J95" s="51"/>
      <c r="K95" s="51"/>
      <c r="L95" s="51"/>
      <c r="M95" s="51"/>
      <c r="N95" s="51"/>
      <c r="O95" s="52"/>
      <c r="P95" s="17"/>
    </row>
    <row r="96" spans="1:16" x14ac:dyDescent="0.2">
      <c r="A96" s="16"/>
      <c r="B96" s="28"/>
      <c r="C96" s="28"/>
      <c r="D96" s="29" t="s">
        <v>42</v>
      </c>
      <c r="E96" s="29"/>
      <c r="F96" s="29"/>
      <c r="G96" s="50"/>
      <c r="H96" s="51"/>
      <c r="I96" s="51"/>
      <c r="J96" s="51"/>
      <c r="K96" s="51"/>
      <c r="L96" s="51"/>
      <c r="M96" s="51"/>
      <c r="N96" s="51"/>
      <c r="O96" s="52"/>
      <c r="P96" s="17"/>
    </row>
    <row r="97" spans="1:16" x14ac:dyDescent="0.2">
      <c r="A97" s="16"/>
      <c r="B97" s="28"/>
      <c r="C97" s="28"/>
      <c r="D97" s="29" t="s">
        <v>43</v>
      </c>
      <c r="E97" s="29"/>
      <c r="F97" s="29"/>
      <c r="G97" s="50"/>
      <c r="H97" s="51"/>
      <c r="I97" s="51"/>
      <c r="J97" s="51"/>
      <c r="K97" s="51"/>
      <c r="L97" s="51"/>
      <c r="M97" s="51"/>
      <c r="N97" s="51"/>
      <c r="O97" s="52"/>
      <c r="P97" s="17"/>
    </row>
    <row r="98" spans="1:16" ht="12.75" customHeight="1" x14ac:dyDescent="0.2">
      <c r="A98" s="16"/>
      <c r="B98" s="28"/>
      <c r="C98" s="28"/>
      <c r="D98" s="29" t="s">
        <v>44</v>
      </c>
      <c r="E98" s="29"/>
      <c r="F98" s="29"/>
      <c r="G98" s="50" t="s">
        <v>49</v>
      </c>
      <c r="H98" s="51"/>
      <c r="I98" s="51"/>
      <c r="J98" s="51"/>
      <c r="K98" s="51"/>
      <c r="L98" s="51"/>
      <c r="M98" s="51"/>
      <c r="N98" s="51"/>
      <c r="O98" s="52"/>
      <c r="P98" s="17"/>
    </row>
    <row r="99" spans="1:16" x14ac:dyDescent="0.2">
      <c r="A99" s="16"/>
      <c r="B99" s="28"/>
      <c r="C99" s="28"/>
      <c r="D99" s="29"/>
      <c r="E99" s="29"/>
      <c r="F99" s="29"/>
      <c r="G99" s="50"/>
      <c r="H99" s="51"/>
      <c r="I99" s="51"/>
      <c r="J99" s="51"/>
      <c r="K99" s="51"/>
      <c r="L99" s="51"/>
      <c r="M99" s="51"/>
      <c r="N99" s="51"/>
      <c r="O99" s="52"/>
      <c r="P99" s="17"/>
    </row>
    <row r="100" spans="1:16" ht="12.75" customHeight="1" x14ac:dyDescent="0.2">
      <c r="A100" s="16"/>
      <c r="B100" s="28"/>
      <c r="C100" s="28"/>
      <c r="D100" s="29" t="s">
        <v>37</v>
      </c>
      <c r="E100" s="29"/>
      <c r="F100" s="29"/>
      <c r="G100" s="50" t="s">
        <v>62</v>
      </c>
      <c r="H100" s="51"/>
      <c r="I100" s="51"/>
      <c r="J100" s="51"/>
      <c r="K100" s="51"/>
      <c r="L100" s="51"/>
      <c r="M100" s="51"/>
      <c r="N100" s="51"/>
      <c r="O100" s="52"/>
      <c r="P100" s="17"/>
    </row>
    <row r="101" spans="1:16" x14ac:dyDescent="0.2">
      <c r="A101" s="16"/>
      <c r="B101" s="28"/>
      <c r="C101" s="28"/>
      <c r="D101" s="29" t="s">
        <v>38</v>
      </c>
      <c r="E101" s="29"/>
      <c r="F101" s="29"/>
      <c r="G101" s="50" t="s">
        <v>61</v>
      </c>
      <c r="H101" s="51"/>
      <c r="I101" s="51"/>
      <c r="J101" s="51"/>
      <c r="K101" s="51"/>
      <c r="L101" s="51"/>
      <c r="M101" s="51"/>
      <c r="N101" s="51"/>
      <c r="O101" s="52"/>
      <c r="P101" s="17"/>
    </row>
    <row r="102" spans="1:16" ht="12.75" customHeight="1" x14ac:dyDescent="0.2">
      <c r="A102" s="16"/>
      <c r="B102" s="28"/>
      <c r="C102" s="28"/>
      <c r="D102" s="29" t="s">
        <v>10</v>
      </c>
      <c r="E102" s="29"/>
      <c r="F102" s="29"/>
      <c r="G102" s="53" t="s">
        <v>136</v>
      </c>
      <c r="H102" s="51"/>
      <c r="I102" s="51"/>
      <c r="J102" s="51"/>
      <c r="K102" s="51"/>
      <c r="L102" s="51"/>
      <c r="M102" s="51"/>
      <c r="N102" s="51"/>
      <c r="O102" s="52"/>
      <c r="P102" s="17"/>
    </row>
    <row r="103" spans="1:16" x14ac:dyDescent="0.2">
      <c r="A103" s="16"/>
      <c r="B103" s="28"/>
      <c r="C103" s="28"/>
      <c r="D103" s="29" t="s">
        <v>39</v>
      </c>
      <c r="E103" s="29"/>
      <c r="F103" s="29"/>
      <c r="G103" s="50" t="s">
        <v>137</v>
      </c>
      <c r="H103" s="51"/>
      <c r="I103" s="51"/>
      <c r="J103" s="51"/>
      <c r="K103" s="51"/>
      <c r="L103" s="51"/>
      <c r="M103" s="51"/>
      <c r="N103" s="51"/>
      <c r="O103" s="52"/>
      <c r="P103" s="17"/>
    </row>
    <row r="104" spans="1:16" x14ac:dyDescent="0.2">
      <c r="A104" s="16"/>
      <c r="B104" s="28"/>
      <c r="C104" s="28"/>
      <c r="D104" s="29" t="s">
        <v>40</v>
      </c>
      <c r="E104" s="29"/>
      <c r="F104" s="29"/>
      <c r="G104" s="50"/>
      <c r="H104" s="51"/>
      <c r="I104" s="51"/>
      <c r="J104" s="51"/>
      <c r="K104" s="51"/>
      <c r="L104" s="51"/>
      <c r="M104" s="51"/>
      <c r="N104" s="51"/>
      <c r="O104" s="52"/>
      <c r="P104" s="17"/>
    </row>
    <row r="105" spans="1:16" x14ac:dyDescent="0.2">
      <c r="A105" s="16"/>
      <c r="B105" s="28"/>
      <c r="C105" s="28"/>
      <c r="D105" s="29" t="s">
        <v>42</v>
      </c>
      <c r="E105" s="29"/>
      <c r="F105" s="29"/>
      <c r="G105" s="50"/>
      <c r="H105" s="51"/>
      <c r="I105" s="51"/>
      <c r="J105" s="51"/>
      <c r="K105" s="51"/>
      <c r="L105" s="51"/>
      <c r="M105" s="51"/>
      <c r="N105" s="51"/>
      <c r="O105" s="52"/>
      <c r="P105" s="17"/>
    </row>
    <row r="106" spans="1:16" x14ac:dyDescent="0.2">
      <c r="A106" s="16"/>
      <c r="B106" s="28"/>
      <c r="C106" s="28"/>
      <c r="D106" s="29" t="s">
        <v>43</v>
      </c>
      <c r="E106" s="29"/>
      <c r="F106" s="29"/>
      <c r="G106" s="50"/>
      <c r="H106" s="51"/>
      <c r="I106" s="51"/>
      <c r="J106" s="51"/>
      <c r="K106" s="51"/>
      <c r="L106" s="51"/>
      <c r="M106" s="51"/>
      <c r="N106" s="51"/>
      <c r="O106" s="52"/>
      <c r="P106" s="17"/>
    </row>
    <row r="107" spans="1:16" ht="11.25" customHeight="1" x14ac:dyDescent="0.2">
      <c r="A107" s="16"/>
      <c r="B107" s="28"/>
      <c r="C107" s="28"/>
      <c r="D107" s="29" t="s">
        <v>44</v>
      </c>
      <c r="E107" s="29"/>
      <c r="F107" s="29"/>
      <c r="G107" s="50" t="s">
        <v>49</v>
      </c>
      <c r="H107" s="51"/>
      <c r="I107" s="51"/>
      <c r="J107" s="51"/>
      <c r="K107" s="51"/>
      <c r="L107" s="51"/>
      <c r="M107" s="51"/>
      <c r="N107" s="51"/>
      <c r="O107" s="52"/>
      <c r="P107" s="17"/>
    </row>
    <row r="108" spans="1:16" ht="12.75" hidden="1" customHeight="1" x14ac:dyDescent="0.2">
      <c r="A108" s="16"/>
      <c r="B108" s="3"/>
      <c r="C108" s="3"/>
      <c r="D108" s="4"/>
      <c r="E108" s="4"/>
      <c r="F108" s="4"/>
      <c r="G108" s="50"/>
      <c r="H108" s="51"/>
      <c r="I108" s="51"/>
      <c r="J108" s="51"/>
      <c r="K108" s="51"/>
      <c r="L108" s="51"/>
      <c r="M108" s="51"/>
      <c r="N108" s="51"/>
      <c r="O108" s="52"/>
      <c r="P108" s="17"/>
    </row>
    <row r="109" spans="1:16" x14ac:dyDescent="0.2">
      <c r="A109" s="16"/>
      <c r="B109" s="22"/>
      <c r="C109" s="3"/>
      <c r="D109" s="23" t="s">
        <v>45</v>
      </c>
      <c r="E109" s="11"/>
      <c r="F109" s="11"/>
      <c r="G109" s="50"/>
      <c r="H109" s="51"/>
      <c r="I109" s="51"/>
      <c r="J109" s="51"/>
      <c r="K109" s="51"/>
      <c r="L109" s="51"/>
      <c r="M109" s="51"/>
      <c r="N109" s="51"/>
      <c r="O109" s="52"/>
      <c r="P109" s="17"/>
    </row>
    <row r="110" spans="1:16" ht="12.75" customHeight="1" x14ac:dyDescent="0.2">
      <c r="A110" s="16"/>
      <c r="B110" s="3"/>
      <c r="C110" s="3"/>
      <c r="D110" s="12" t="s">
        <v>46</v>
      </c>
      <c r="E110" s="11"/>
      <c r="F110" s="11"/>
      <c r="G110" s="50"/>
      <c r="H110" s="51"/>
      <c r="I110" s="51"/>
      <c r="J110" s="51"/>
      <c r="K110" s="51"/>
      <c r="L110" s="51"/>
      <c r="M110" s="51"/>
      <c r="N110" s="51"/>
      <c r="O110" s="52"/>
      <c r="P110" s="17"/>
    </row>
    <row r="111" spans="1:16" ht="13.2" thickBot="1" x14ac:dyDescent="0.25">
      <c r="A111" s="24"/>
      <c r="B111" s="25"/>
      <c r="C111" s="25"/>
      <c r="D111" s="25"/>
      <c r="E111" s="25"/>
      <c r="F111" s="25"/>
      <c r="G111" s="25"/>
      <c r="H111" s="25"/>
      <c r="I111" s="25"/>
      <c r="J111" s="25"/>
      <c r="K111" s="25"/>
      <c r="L111" s="25"/>
      <c r="M111" s="25"/>
      <c r="N111" s="25"/>
      <c r="O111" s="25"/>
      <c r="P111" s="26"/>
    </row>
    <row r="112" spans="1:16" ht="13.2" thickTop="1" x14ac:dyDescent="0.2"/>
    <row r="113" spans="4:4" ht="13.8" x14ac:dyDescent="0.2">
      <c r="D113" s="27"/>
    </row>
  </sheetData>
  <mergeCells count="103">
    <mergeCell ref="G50:O50"/>
    <mergeCell ref="G51:O51"/>
    <mergeCell ref="G52:O52"/>
    <mergeCell ref="G53:O53"/>
    <mergeCell ref="G109:O109"/>
    <mergeCell ref="G110:O110"/>
    <mergeCell ref="G55:O55"/>
    <mergeCell ref="G56:O56"/>
    <mergeCell ref="G57:O57"/>
    <mergeCell ref="G58:O58"/>
    <mergeCell ref="G61:O61"/>
    <mergeCell ref="G62:O62"/>
    <mergeCell ref="G63:O63"/>
    <mergeCell ref="G64:O64"/>
    <mergeCell ref="G65:O65"/>
    <mergeCell ref="G66:O66"/>
    <mergeCell ref="G67:O67"/>
    <mergeCell ref="G68:O68"/>
    <mergeCell ref="G69:O69"/>
    <mergeCell ref="G70:O70"/>
    <mergeCell ref="G71:O71"/>
    <mergeCell ref="G72:O72"/>
    <mergeCell ref="G73:O73"/>
    <mergeCell ref="G74:O74"/>
    <mergeCell ref="B44:O44"/>
    <mergeCell ref="B45:O45"/>
    <mergeCell ref="G46:O46"/>
    <mergeCell ref="G47:O47"/>
    <mergeCell ref="G48:O48"/>
    <mergeCell ref="G49:O49"/>
    <mergeCell ref="C37:D37"/>
    <mergeCell ref="G37:O37"/>
    <mergeCell ref="C39:L39"/>
    <mergeCell ref="D40:L40"/>
    <mergeCell ref="D41:L41"/>
    <mergeCell ref="D42:L42"/>
    <mergeCell ref="G32:O32"/>
    <mergeCell ref="B34:O34"/>
    <mergeCell ref="B35:O35"/>
    <mergeCell ref="G21:O21"/>
    <mergeCell ref="G22:O22"/>
    <mergeCell ref="B24:O24"/>
    <mergeCell ref="G25:O25"/>
    <mergeCell ref="G26:O26"/>
    <mergeCell ref="G27:O27"/>
    <mergeCell ref="B2:O2"/>
    <mergeCell ref="B3:O3"/>
    <mergeCell ref="B4:O4"/>
    <mergeCell ref="B5:H5"/>
    <mergeCell ref="J5:O5"/>
    <mergeCell ref="B6:H6"/>
    <mergeCell ref="J6:O6"/>
    <mergeCell ref="G59:O59"/>
    <mergeCell ref="G60:O60"/>
    <mergeCell ref="B15:O15"/>
    <mergeCell ref="G16:O16"/>
    <mergeCell ref="G17:O17"/>
    <mergeCell ref="G18:O18"/>
    <mergeCell ref="G19:O19"/>
    <mergeCell ref="G20:O20"/>
    <mergeCell ref="B8:O8"/>
    <mergeCell ref="G13:O13"/>
    <mergeCell ref="G9:O9"/>
    <mergeCell ref="G10:O10"/>
    <mergeCell ref="G11:O11"/>
    <mergeCell ref="G12:O12"/>
    <mergeCell ref="G28:O28"/>
    <mergeCell ref="B30:O30"/>
    <mergeCell ref="G31:O31"/>
    <mergeCell ref="G75:O75"/>
    <mergeCell ref="G76:O76"/>
    <mergeCell ref="G77:O77"/>
    <mergeCell ref="G78:O78"/>
    <mergeCell ref="G79:O79"/>
    <mergeCell ref="G80:O80"/>
    <mergeCell ref="G81:O81"/>
    <mergeCell ref="G82:O82"/>
    <mergeCell ref="G83:O83"/>
    <mergeCell ref="G84:O84"/>
    <mergeCell ref="G85:O85"/>
    <mergeCell ref="G86:O86"/>
    <mergeCell ref="G87:O87"/>
    <mergeCell ref="G88:O88"/>
    <mergeCell ref="G89:O89"/>
    <mergeCell ref="G90:O90"/>
    <mergeCell ref="G91:O91"/>
    <mergeCell ref="G92:O92"/>
    <mergeCell ref="G108:O108"/>
    <mergeCell ref="G101:O101"/>
    <mergeCell ref="G102:O102"/>
    <mergeCell ref="G103:O103"/>
    <mergeCell ref="G104:O104"/>
    <mergeCell ref="G105:O105"/>
    <mergeCell ref="G106:O106"/>
    <mergeCell ref="G93:O93"/>
    <mergeCell ref="G94:O94"/>
    <mergeCell ref="G95:O95"/>
    <mergeCell ref="G96:O96"/>
    <mergeCell ref="G97:O97"/>
    <mergeCell ref="G98:O98"/>
    <mergeCell ref="G99:O99"/>
    <mergeCell ref="G100:O100"/>
    <mergeCell ref="G107:O107"/>
  </mergeCells>
  <hyperlinks>
    <hyperlink ref="G11" r:id="rId1"/>
    <hyperlink ref="G12" r:id="rId2"/>
    <hyperlink ref="G48" r:id="rId3"/>
    <hyperlink ref="G66" r:id="rId4"/>
    <hyperlink ref="G75" r:id="rId5"/>
    <hyperlink ref="G84" r:id="rId6"/>
    <hyperlink ref="G93" r:id="rId7"/>
    <hyperlink ref="G102" r:id="rId8"/>
  </hyperlinks>
  <pageMargins left="0.7" right="0.7" top="0.75" bottom="0.75" header="0.3" footer="0.3"/>
  <pageSetup paperSize="9" orientation="portrait" horizontalDpi="300" verticalDpi="300" r:id="rId9"/>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tabSelected="1" zoomScale="85" zoomScaleNormal="85" workbookViewId="0">
      <selection activeCell="A2" sqref="A2"/>
    </sheetView>
  </sheetViews>
  <sheetFormatPr defaultColWidth="9" defaultRowHeight="13.8" x14ac:dyDescent="0.25"/>
  <cols>
    <col min="1" max="1" width="23.26953125" style="32" customWidth="1"/>
    <col min="2" max="7" width="9" style="32"/>
    <col min="8" max="8" width="21" style="32" bestFit="1" customWidth="1"/>
    <col min="9" max="27" width="9" style="32"/>
    <col min="28" max="28" width="27.26953125" style="32" customWidth="1"/>
    <col min="29" max="16384" width="9" style="32"/>
  </cols>
  <sheetData>
    <row r="1" spans="1:5" x14ac:dyDescent="0.25">
      <c r="A1" s="40" t="s">
        <v>153</v>
      </c>
      <c r="B1" s="37"/>
      <c r="C1" s="37"/>
      <c r="D1" s="37"/>
      <c r="E1" s="37"/>
    </row>
    <row r="3" spans="1:5" x14ac:dyDescent="0.25">
      <c r="A3" s="39" t="s">
        <v>112</v>
      </c>
      <c r="B3" s="34"/>
      <c r="C3" s="34"/>
    </row>
    <row r="4" spans="1:5" x14ac:dyDescent="0.25">
      <c r="A4" s="34"/>
      <c r="B4" s="34">
        <v>2001</v>
      </c>
      <c r="C4" s="34">
        <v>2010</v>
      </c>
    </row>
    <row r="5" spans="1:5" x14ac:dyDescent="0.25">
      <c r="A5" s="34" t="s">
        <v>100</v>
      </c>
      <c r="B5" s="38">
        <v>19</v>
      </c>
      <c r="C5" s="38">
        <v>18</v>
      </c>
    </row>
    <row r="6" spans="1:5" x14ac:dyDescent="0.25">
      <c r="A6" s="34" t="s">
        <v>102</v>
      </c>
      <c r="B6" s="38">
        <v>9</v>
      </c>
      <c r="C6" s="38">
        <v>10</v>
      </c>
    </row>
    <row r="7" spans="1:5" x14ac:dyDescent="0.25">
      <c r="A7" s="34" t="s">
        <v>104</v>
      </c>
      <c r="B7" s="38">
        <v>2</v>
      </c>
      <c r="C7" s="38">
        <v>3</v>
      </c>
    </row>
    <row r="8" spans="1:5" x14ac:dyDescent="0.25">
      <c r="A8" s="34" t="s">
        <v>106</v>
      </c>
      <c r="B8" s="38">
        <v>1</v>
      </c>
      <c r="C8" s="38">
        <v>1</v>
      </c>
    </row>
    <row r="9" spans="1:5" x14ac:dyDescent="0.25">
      <c r="A9" s="34" t="s">
        <v>108</v>
      </c>
      <c r="B9" s="38">
        <v>0</v>
      </c>
      <c r="C9" s="38">
        <v>0</v>
      </c>
    </row>
    <row r="10" spans="1:5" x14ac:dyDescent="0.25">
      <c r="A10" s="34" t="s">
        <v>110</v>
      </c>
      <c r="B10" s="34">
        <v>1</v>
      </c>
      <c r="C10" s="34">
        <v>0</v>
      </c>
    </row>
    <row r="12" spans="1:5" x14ac:dyDescent="0.25">
      <c r="A12" s="33" t="s">
        <v>114</v>
      </c>
    </row>
    <row r="13" spans="1:5" x14ac:dyDescent="0.25">
      <c r="A13" s="39" t="s">
        <v>112</v>
      </c>
      <c r="B13" s="34">
        <v>2001</v>
      </c>
      <c r="C13" s="34">
        <v>2001</v>
      </c>
      <c r="D13" s="34">
        <v>2010</v>
      </c>
      <c r="E13" s="34">
        <v>2010</v>
      </c>
    </row>
    <row r="14" spans="1:5" x14ac:dyDescent="0.25">
      <c r="A14" s="34" t="s">
        <v>101</v>
      </c>
      <c r="B14" s="34">
        <v>-9.5</v>
      </c>
      <c r="C14" s="34">
        <v>9.5</v>
      </c>
      <c r="D14" s="34">
        <v>-9</v>
      </c>
      <c r="E14" s="34">
        <v>9</v>
      </c>
    </row>
    <row r="15" spans="1:5" x14ac:dyDescent="0.25">
      <c r="A15" s="34" t="s">
        <v>103</v>
      </c>
      <c r="B15" s="34">
        <v>-4.5</v>
      </c>
      <c r="C15" s="34">
        <v>4.5</v>
      </c>
      <c r="D15" s="34">
        <v>-5</v>
      </c>
      <c r="E15" s="34">
        <v>5</v>
      </c>
    </row>
    <row r="16" spans="1:5" x14ac:dyDescent="0.25">
      <c r="A16" s="34" t="s">
        <v>105</v>
      </c>
      <c r="B16" s="34">
        <v>-1</v>
      </c>
      <c r="C16" s="34">
        <v>1</v>
      </c>
      <c r="D16" s="34">
        <v>-1.5</v>
      </c>
      <c r="E16" s="34">
        <v>1.5</v>
      </c>
    </row>
    <row r="17" spans="1:5" x14ac:dyDescent="0.25">
      <c r="A17" s="34" t="s">
        <v>107</v>
      </c>
      <c r="B17" s="34">
        <v>-0.5</v>
      </c>
      <c r="C17" s="34">
        <v>0.5</v>
      </c>
      <c r="D17" s="34">
        <v>-0.5</v>
      </c>
      <c r="E17" s="34">
        <v>0.5</v>
      </c>
    </row>
    <row r="18" spans="1:5" x14ac:dyDescent="0.25">
      <c r="A18" s="34" t="s">
        <v>109</v>
      </c>
      <c r="B18" s="34">
        <v>0</v>
      </c>
      <c r="C18" s="34">
        <v>0</v>
      </c>
      <c r="D18" s="34">
        <v>0</v>
      </c>
      <c r="E18" s="34">
        <v>0</v>
      </c>
    </row>
    <row r="19" spans="1:5" x14ac:dyDescent="0.25">
      <c r="A19" s="34" t="s">
        <v>111</v>
      </c>
      <c r="B19" s="34"/>
      <c r="C19" s="34"/>
      <c r="D19" s="34"/>
      <c r="E19" s="34"/>
    </row>
  </sheetData>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4"/>
  <sheetViews>
    <sheetView topLeftCell="B1" zoomScale="90" zoomScaleNormal="90" workbookViewId="0">
      <selection activeCell="F1" sqref="F1:L1048576"/>
    </sheetView>
  </sheetViews>
  <sheetFormatPr defaultColWidth="9" defaultRowHeight="13.8" x14ac:dyDescent="0.25"/>
  <cols>
    <col min="1" max="1" width="9" style="32"/>
    <col min="2" max="2" width="17.90625" style="32" customWidth="1"/>
    <col min="3" max="5" width="9" style="32"/>
    <col min="6" max="6" width="21" style="32" bestFit="1" customWidth="1"/>
    <col min="7" max="25" width="9" style="32"/>
    <col min="26" max="26" width="27.26953125" style="32" customWidth="1"/>
    <col min="27" max="16384" width="9" style="32"/>
  </cols>
  <sheetData>
    <row r="1" spans="1:4" x14ac:dyDescent="0.25">
      <c r="A1" s="33" t="s">
        <v>112</v>
      </c>
      <c r="C1" s="32">
        <v>2001</v>
      </c>
      <c r="D1" s="32">
        <v>2010</v>
      </c>
    </row>
    <row r="2" spans="1:4" x14ac:dyDescent="0.25">
      <c r="B2" s="32" t="s">
        <v>67</v>
      </c>
      <c r="C2" s="111">
        <v>0.21289789169078133</v>
      </c>
      <c r="D2" s="111">
        <v>0.20516357903035082</v>
      </c>
    </row>
    <row r="3" spans="1:4" x14ac:dyDescent="0.25">
      <c r="B3" s="32" t="s">
        <v>68</v>
      </c>
      <c r="C3" s="36">
        <v>0</v>
      </c>
      <c r="D3" s="36">
        <v>0</v>
      </c>
    </row>
    <row r="4" spans="1:4" x14ac:dyDescent="0.25">
      <c r="B4" s="32" t="s">
        <v>69</v>
      </c>
      <c r="C4" s="36">
        <v>3.2165832737669764E-3</v>
      </c>
      <c r="D4" s="36">
        <v>2.2795440911817635E-2</v>
      </c>
    </row>
    <row r="5" spans="1:4" x14ac:dyDescent="0.25">
      <c r="B5" s="32" t="s">
        <v>70</v>
      </c>
      <c r="C5" s="110">
        <v>0.13725490196078433</v>
      </c>
      <c r="D5" s="110">
        <v>0.19292604501607716</v>
      </c>
    </row>
    <row r="6" spans="1:4" x14ac:dyDescent="0.25">
      <c r="B6" s="32" t="s">
        <v>113</v>
      </c>
      <c r="C6" s="110">
        <v>0.14602016322611619</v>
      </c>
      <c r="D6" s="110">
        <v>0.17265312113396658</v>
      </c>
    </row>
    <row r="7" spans="1:4" x14ac:dyDescent="0.25">
      <c r="B7" s="32" t="s">
        <v>71</v>
      </c>
      <c r="C7" s="36">
        <v>2.1611001964636542E-2</v>
      </c>
      <c r="D7" s="36">
        <v>7.9136690647482008E-2</v>
      </c>
    </row>
    <row r="8" spans="1:4" x14ac:dyDescent="0.25">
      <c r="B8" s="32" t="s">
        <v>72</v>
      </c>
      <c r="C8" s="36">
        <v>8.1360946745562129E-3</v>
      </c>
      <c r="D8" s="36">
        <v>3.7596626844694309E-2</v>
      </c>
    </row>
    <row r="9" spans="1:4" x14ac:dyDescent="0.25">
      <c r="B9" s="32" t="s">
        <v>73</v>
      </c>
      <c r="C9" s="36">
        <v>7.0190831322658482E-3</v>
      </c>
      <c r="D9" s="36">
        <v>9.6618357487922701E-3</v>
      </c>
    </row>
    <row r="10" spans="1:4" x14ac:dyDescent="0.25">
      <c r="B10" s="32" t="s">
        <v>74</v>
      </c>
      <c r="C10" s="110">
        <v>0.10317102494740006</v>
      </c>
      <c r="D10" s="110">
        <v>0.17973564709698345</v>
      </c>
    </row>
    <row r="11" spans="1:4" x14ac:dyDescent="0.25">
      <c r="B11" s="32" t="s">
        <v>75</v>
      </c>
      <c r="C11" s="110">
        <v>0.124044971737375</v>
      </c>
      <c r="D11" s="110">
        <v>0.17133342985377154</v>
      </c>
    </row>
    <row r="12" spans="1:4" x14ac:dyDescent="0.25">
      <c r="B12" s="109" t="s">
        <v>76</v>
      </c>
      <c r="C12" s="36">
        <v>5.4473120473324491E-2</v>
      </c>
      <c r="D12" s="110">
        <v>0.13047678404487378</v>
      </c>
    </row>
    <row r="13" spans="1:4" x14ac:dyDescent="0.25">
      <c r="B13" s="109" t="s">
        <v>77</v>
      </c>
      <c r="C13" s="36">
        <v>0</v>
      </c>
      <c r="D13" s="36">
        <v>4.2553191489361701E-2</v>
      </c>
    </row>
    <row r="14" spans="1:4" x14ac:dyDescent="0.25">
      <c r="B14" s="109" t="s">
        <v>78</v>
      </c>
      <c r="C14" s="36">
        <v>4.2075736325385693E-3</v>
      </c>
      <c r="D14" s="36">
        <v>5.8823529411764705E-3</v>
      </c>
    </row>
    <row r="15" spans="1:4" x14ac:dyDescent="0.25">
      <c r="B15" s="109" t="s">
        <v>79</v>
      </c>
      <c r="C15" s="36">
        <v>0</v>
      </c>
      <c r="D15" s="36">
        <v>1.5163607342378291E-2</v>
      </c>
    </row>
    <row r="16" spans="1:4" x14ac:dyDescent="0.25">
      <c r="B16" s="109" t="s">
        <v>80</v>
      </c>
      <c r="C16" s="110">
        <v>0.14035087719298245</v>
      </c>
      <c r="D16" s="111">
        <v>0.20348837209302326</v>
      </c>
    </row>
    <row r="17" spans="2:4" x14ac:dyDescent="0.25">
      <c r="B17" s="109" t="s">
        <v>81</v>
      </c>
      <c r="C17" s="36">
        <v>3.6932435368238104E-3</v>
      </c>
      <c r="D17" s="36">
        <v>3.5844030031484619E-2</v>
      </c>
    </row>
    <row r="18" spans="2:4" x14ac:dyDescent="0.25">
      <c r="B18" s="109" t="s">
        <v>95</v>
      </c>
      <c r="C18" s="110">
        <v>0.14622641509433962</v>
      </c>
      <c r="D18" s="36">
        <v>6.097560975609756E-2</v>
      </c>
    </row>
    <row r="19" spans="2:4" x14ac:dyDescent="0.25">
      <c r="B19" s="109" t="s">
        <v>83</v>
      </c>
      <c r="C19" s="111">
        <v>0.23001017293997966</v>
      </c>
      <c r="D19" s="111">
        <v>0.23262870435925964</v>
      </c>
    </row>
    <row r="20" spans="2:4" x14ac:dyDescent="0.25">
      <c r="B20" s="109" t="s">
        <v>84</v>
      </c>
      <c r="C20" s="112">
        <v>0.33030211480362537</v>
      </c>
      <c r="D20" s="112">
        <v>0.32616935483870968</v>
      </c>
    </row>
    <row r="21" spans="2:4" x14ac:dyDescent="0.25">
      <c r="B21" s="109" t="s">
        <v>89</v>
      </c>
      <c r="C21" s="36">
        <v>2.7815284904131786E-2</v>
      </c>
      <c r="D21" s="36">
        <v>6.5625519189234094E-2</v>
      </c>
    </row>
    <row r="22" spans="2:4" x14ac:dyDescent="0.25">
      <c r="B22" s="109" t="s">
        <v>90</v>
      </c>
      <c r="C22" s="110">
        <v>0.11081304168386298</v>
      </c>
      <c r="D22" s="36">
        <v>7.2291361639824303E-2</v>
      </c>
    </row>
    <row r="23" spans="2:4" x14ac:dyDescent="0.25">
      <c r="B23" s="109" t="s">
        <v>94</v>
      </c>
      <c r="C23" s="36">
        <v>0</v>
      </c>
      <c r="D23" s="36">
        <v>5.1085568326947643E-4</v>
      </c>
    </row>
    <row r="24" spans="2:4" x14ac:dyDescent="0.25">
      <c r="B24" s="109" t="s">
        <v>91</v>
      </c>
      <c r="C24" s="36">
        <v>1.049317943336831E-2</v>
      </c>
      <c r="D24" s="36">
        <v>2.3009259259259257E-2</v>
      </c>
    </row>
    <row r="25" spans="2:4" x14ac:dyDescent="0.25">
      <c r="B25" s="109" t="s">
        <v>93</v>
      </c>
      <c r="C25" s="36">
        <v>1.3219284603421462E-2</v>
      </c>
      <c r="D25" s="36">
        <v>5.0304035378662244E-2</v>
      </c>
    </row>
    <row r="26" spans="2:4" x14ac:dyDescent="0.25">
      <c r="B26" s="109" t="s">
        <v>87</v>
      </c>
      <c r="C26" s="36">
        <v>7.5870646766169156E-2</v>
      </c>
      <c r="D26" s="110">
        <v>0.13179833267169511</v>
      </c>
    </row>
    <row r="27" spans="2:4" x14ac:dyDescent="0.25">
      <c r="B27" s="109" t="s">
        <v>85</v>
      </c>
      <c r="C27" s="36">
        <v>9.9261898701959783E-2</v>
      </c>
      <c r="D27" s="110">
        <v>0.13450962419798351</v>
      </c>
    </row>
    <row r="28" spans="2:4" x14ac:dyDescent="0.25">
      <c r="B28" s="109" t="s">
        <v>88</v>
      </c>
      <c r="C28" s="36">
        <v>3.2536843611389324E-2</v>
      </c>
      <c r="D28" s="110">
        <v>0.14021571648690292</v>
      </c>
    </row>
    <row r="29" spans="2:4" x14ac:dyDescent="0.25">
      <c r="B29" s="109" t="s">
        <v>92</v>
      </c>
      <c r="C29" s="36">
        <v>6.0150375939849621E-2</v>
      </c>
      <c r="D29" s="36">
        <v>2.197802197802198E-2</v>
      </c>
    </row>
    <row r="30" spans="2:4" x14ac:dyDescent="0.25">
      <c r="B30" s="32" t="s">
        <v>86</v>
      </c>
      <c r="C30" s="110">
        <v>0.13873542050337631</v>
      </c>
      <c r="D30" s="110">
        <v>0.1559912854030501</v>
      </c>
    </row>
    <row r="31" spans="2:4" x14ac:dyDescent="0.25">
      <c r="B31" s="32" t="s">
        <v>82</v>
      </c>
      <c r="C31" s="110">
        <v>0.13569937369519833</v>
      </c>
      <c r="D31" s="110">
        <v>0.1672661870503597</v>
      </c>
    </row>
    <row r="32" spans="2:4" x14ac:dyDescent="0.25">
      <c r="B32" s="32" t="s">
        <v>97</v>
      </c>
      <c r="C32" s="35" t="e">
        <v>#N/A</v>
      </c>
      <c r="D32" s="36">
        <v>7.9754601226993873E-3</v>
      </c>
    </row>
    <row r="33" spans="2:4" x14ac:dyDescent="0.25">
      <c r="B33" s="32" t="s">
        <v>96</v>
      </c>
      <c r="C33" s="36">
        <v>7.0252328316844446E-3</v>
      </c>
      <c r="D33" s="36">
        <v>6.5247368244038609E-3</v>
      </c>
    </row>
    <row r="34" spans="2:4" x14ac:dyDescent="0.25">
      <c r="C34" s="35"/>
      <c r="D34" s="35"/>
    </row>
  </sheetData>
  <pageMargins left="0.7" right="0.7" top="0.75" bottom="0.75" header="0.3" footer="0.3"/>
  <pageSetup paperSize="9" orientation="portrait"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92"/>
  <sheetViews>
    <sheetView zoomScaleNormal="100" workbookViewId="0">
      <selection sqref="A1:XFD1048576"/>
    </sheetView>
  </sheetViews>
  <sheetFormatPr defaultColWidth="9" defaultRowHeight="13.8" x14ac:dyDescent="0.25"/>
  <cols>
    <col min="1" max="16384" width="9" style="42"/>
  </cols>
  <sheetData>
    <row r="1" spans="1:12" x14ac:dyDescent="0.25">
      <c r="A1" s="41" t="s">
        <v>115</v>
      </c>
    </row>
    <row r="3" spans="1:12" x14ac:dyDescent="0.25">
      <c r="A3" s="43" t="s">
        <v>116</v>
      </c>
      <c r="B3" s="44">
        <v>40982.564212962963</v>
      </c>
    </row>
    <row r="4" spans="1:12" x14ac:dyDescent="0.25">
      <c r="A4" s="43" t="s">
        <v>117</v>
      </c>
      <c r="B4" s="44">
        <v>41079.390419872681</v>
      </c>
    </row>
    <row r="5" spans="1:12" x14ac:dyDescent="0.25">
      <c r="A5" s="43" t="s">
        <v>118</v>
      </c>
      <c r="B5" s="43" t="s">
        <v>60</v>
      </c>
    </row>
    <row r="7" spans="1:12" x14ac:dyDescent="0.25">
      <c r="A7" s="43" t="s">
        <v>119</v>
      </c>
      <c r="B7" s="41" t="s">
        <v>120</v>
      </c>
    </row>
    <row r="8" spans="1:12" x14ac:dyDescent="0.25">
      <c r="A8" s="43" t="s">
        <v>121</v>
      </c>
      <c r="B8" s="41" t="s">
        <v>122</v>
      </c>
    </row>
    <row r="10" spans="1:12" x14ac:dyDescent="0.25">
      <c r="A10" s="45" t="s">
        <v>123</v>
      </c>
      <c r="B10" s="45" t="s">
        <v>124</v>
      </c>
      <c r="C10" s="45" t="s">
        <v>125</v>
      </c>
      <c r="D10" s="45" t="s">
        <v>126</v>
      </c>
      <c r="E10" s="45" t="s">
        <v>127</v>
      </c>
      <c r="F10" s="45" t="s">
        <v>128</v>
      </c>
      <c r="G10" s="45" t="s">
        <v>129</v>
      </c>
      <c r="H10" s="45" t="s">
        <v>130</v>
      </c>
      <c r="I10" s="45" t="s">
        <v>131</v>
      </c>
      <c r="J10" s="45" t="s">
        <v>132</v>
      </c>
      <c r="K10" s="45" t="s">
        <v>133</v>
      </c>
      <c r="L10" s="92" t="s">
        <v>139</v>
      </c>
    </row>
    <row r="11" spans="1:12" x14ac:dyDescent="0.25">
      <c r="A11" s="45" t="s">
        <v>67</v>
      </c>
      <c r="B11" s="46">
        <v>4838</v>
      </c>
      <c r="C11" s="46">
        <v>5025</v>
      </c>
      <c r="D11" s="46">
        <v>4842</v>
      </c>
      <c r="E11" s="46">
        <v>5064</v>
      </c>
      <c r="F11" s="46">
        <v>5024</v>
      </c>
      <c r="G11" s="46">
        <v>5093</v>
      </c>
      <c r="H11" s="46">
        <v>5256</v>
      </c>
      <c r="I11" s="46">
        <v>5242</v>
      </c>
      <c r="J11" s="46">
        <v>5276</v>
      </c>
      <c r="K11" s="46">
        <v>5074</v>
      </c>
      <c r="L11" s="43" t="s">
        <v>140</v>
      </c>
    </row>
    <row r="12" spans="1:12" x14ac:dyDescent="0.25">
      <c r="A12" s="45" t="s">
        <v>68</v>
      </c>
      <c r="B12" s="46">
        <v>4003</v>
      </c>
      <c r="C12" s="46">
        <v>3945</v>
      </c>
      <c r="D12" s="46">
        <v>3916</v>
      </c>
      <c r="E12" s="46">
        <v>3826</v>
      </c>
      <c r="F12" s="46">
        <v>3680</v>
      </c>
      <c r="G12" s="46">
        <v>3548</v>
      </c>
      <c r="H12" s="46">
        <v>3314</v>
      </c>
      <c r="I12" s="46">
        <v>3615</v>
      </c>
      <c r="J12" s="46">
        <v>3561</v>
      </c>
      <c r="K12" s="46">
        <v>3091</v>
      </c>
      <c r="L12" s="43" t="s">
        <v>140</v>
      </c>
    </row>
    <row r="13" spans="1:12" x14ac:dyDescent="0.25">
      <c r="A13" s="45" t="s">
        <v>69</v>
      </c>
      <c r="B13" s="46">
        <v>2798</v>
      </c>
      <c r="C13" s="46">
        <v>2845</v>
      </c>
      <c r="D13" s="46">
        <v>2857</v>
      </c>
      <c r="E13" s="46">
        <v>2841</v>
      </c>
      <c r="F13" s="46">
        <v>2954</v>
      </c>
      <c r="G13" s="46">
        <v>3039</v>
      </c>
      <c r="H13" s="46">
        <v>3025</v>
      </c>
      <c r="I13" s="46">
        <v>3176</v>
      </c>
      <c r="J13" s="46">
        <v>3310</v>
      </c>
      <c r="K13" s="46">
        <v>3334</v>
      </c>
      <c r="L13" s="43" t="s">
        <v>140</v>
      </c>
    </row>
    <row r="14" spans="1:12" x14ac:dyDescent="0.25">
      <c r="A14" s="45" t="s">
        <v>70</v>
      </c>
      <c r="B14" s="46">
        <v>3519</v>
      </c>
      <c r="C14" s="46">
        <v>3568</v>
      </c>
      <c r="D14" s="46">
        <v>3618</v>
      </c>
      <c r="E14" s="46">
        <v>3757</v>
      </c>
      <c r="F14" s="46">
        <v>3990</v>
      </c>
      <c r="G14" s="46">
        <v>4021</v>
      </c>
      <c r="H14" s="46">
        <v>4313</v>
      </c>
      <c r="I14" s="46">
        <v>4560</v>
      </c>
      <c r="J14" s="46">
        <v>4206</v>
      </c>
      <c r="K14" s="46">
        <v>3732</v>
      </c>
      <c r="L14" s="43" t="s">
        <v>140</v>
      </c>
    </row>
    <row r="15" spans="1:12" x14ac:dyDescent="0.25">
      <c r="A15" s="45" t="s">
        <v>113</v>
      </c>
      <c r="B15" s="46">
        <v>52075</v>
      </c>
      <c r="C15" s="46">
        <v>52772</v>
      </c>
      <c r="D15" s="46">
        <v>49622</v>
      </c>
      <c r="E15" s="46">
        <v>48434</v>
      </c>
      <c r="F15" s="46">
        <v>46555</v>
      </c>
      <c r="G15" s="46">
        <v>46426</v>
      </c>
      <c r="H15" s="46">
        <v>47887</v>
      </c>
      <c r="I15" s="46">
        <v>48367</v>
      </c>
      <c r="J15" s="46">
        <v>48466</v>
      </c>
      <c r="K15" s="46">
        <v>47691</v>
      </c>
      <c r="L15" s="43" t="s">
        <v>140</v>
      </c>
    </row>
    <row r="16" spans="1:12" x14ac:dyDescent="0.25">
      <c r="A16" s="45" t="s">
        <v>71</v>
      </c>
      <c r="B16" s="46">
        <v>509</v>
      </c>
      <c r="C16" s="46">
        <v>553</v>
      </c>
      <c r="D16" s="46">
        <v>567</v>
      </c>
      <c r="E16" s="46">
        <v>606</v>
      </c>
      <c r="F16" s="46">
        <v>587</v>
      </c>
      <c r="G16" s="46">
        <v>536</v>
      </c>
      <c r="H16" s="46">
        <v>602</v>
      </c>
      <c r="I16" s="46">
        <v>524</v>
      </c>
      <c r="J16" s="46">
        <v>464</v>
      </c>
      <c r="K16" s="46">
        <v>417</v>
      </c>
      <c r="L16" s="43" t="s">
        <v>140</v>
      </c>
    </row>
    <row r="17" spans="1:12" x14ac:dyDescent="0.25">
      <c r="A17" s="45" t="s">
        <v>72</v>
      </c>
      <c r="B17" s="46">
        <v>2704</v>
      </c>
      <c r="C17" s="46">
        <v>2720</v>
      </c>
      <c r="D17" s="46">
        <v>2918</v>
      </c>
      <c r="E17" s="46">
        <v>3001</v>
      </c>
      <c r="F17" s="46">
        <v>3041</v>
      </c>
      <c r="G17" s="46">
        <v>3385</v>
      </c>
      <c r="H17" s="46">
        <v>3398</v>
      </c>
      <c r="I17" s="46">
        <v>3224</v>
      </c>
      <c r="J17" s="46">
        <v>2953</v>
      </c>
      <c r="K17" s="46">
        <v>2846</v>
      </c>
      <c r="L17" s="43" t="s">
        <v>140</v>
      </c>
    </row>
    <row r="18" spans="1:12" x14ac:dyDescent="0.25">
      <c r="A18" s="45" t="s">
        <v>73</v>
      </c>
      <c r="B18" s="46">
        <v>4559</v>
      </c>
      <c r="C18" s="46">
        <v>4640</v>
      </c>
      <c r="D18" s="46">
        <v>4710</v>
      </c>
      <c r="E18" s="46">
        <v>4781</v>
      </c>
      <c r="F18" s="46">
        <v>4853</v>
      </c>
      <c r="G18" s="46">
        <v>4927</v>
      </c>
      <c r="H18" s="46">
        <v>5002</v>
      </c>
      <c r="I18" s="46">
        <v>5077</v>
      </c>
      <c r="J18" s="46">
        <v>5154</v>
      </c>
      <c r="K18" s="46">
        <v>5175</v>
      </c>
      <c r="L18" s="43" t="s">
        <v>140</v>
      </c>
    </row>
    <row r="19" spans="1:12" x14ac:dyDescent="0.25">
      <c r="A19" s="45" t="s">
        <v>74</v>
      </c>
      <c r="B19" s="46">
        <v>26616</v>
      </c>
      <c r="C19" s="46">
        <v>26404</v>
      </c>
      <c r="D19" s="46">
        <v>27270</v>
      </c>
      <c r="E19" s="46">
        <v>25746</v>
      </c>
      <c r="F19" s="46">
        <v>25683</v>
      </c>
      <c r="G19" s="46">
        <v>26209</v>
      </c>
      <c r="H19" s="46">
        <v>26154</v>
      </c>
      <c r="I19" s="46">
        <v>25317</v>
      </c>
      <c r="J19" s="46">
        <v>25108</v>
      </c>
      <c r="K19" s="46">
        <v>24664</v>
      </c>
      <c r="L19" s="43" t="s">
        <v>140</v>
      </c>
    </row>
    <row r="20" spans="1:12" x14ac:dyDescent="0.25">
      <c r="A20" s="45" t="s">
        <v>75</v>
      </c>
      <c r="B20" s="46">
        <v>32198</v>
      </c>
      <c r="C20" s="46">
        <v>32684</v>
      </c>
      <c r="D20" s="46">
        <v>31400</v>
      </c>
      <c r="E20" s="46">
        <v>32444</v>
      </c>
      <c r="F20" s="46">
        <v>33366</v>
      </c>
      <c r="G20" s="46">
        <v>33990</v>
      </c>
      <c r="H20" s="46">
        <v>34630</v>
      </c>
      <c r="I20" s="46">
        <v>34714</v>
      </c>
      <c r="J20" s="46">
        <v>34504</v>
      </c>
      <c r="K20" s="46">
        <v>34535</v>
      </c>
      <c r="L20" s="43" t="s">
        <v>140</v>
      </c>
    </row>
    <row r="21" spans="1:12" x14ac:dyDescent="0.25">
      <c r="A21" s="45" t="s">
        <v>76</v>
      </c>
      <c r="B21" s="46">
        <v>29409</v>
      </c>
      <c r="C21" s="46">
        <v>29864</v>
      </c>
      <c r="D21" s="46">
        <v>30034</v>
      </c>
      <c r="E21" s="46">
        <v>31150</v>
      </c>
      <c r="F21" s="46">
        <v>31664</v>
      </c>
      <c r="G21" s="46">
        <v>32508</v>
      </c>
      <c r="H21" s="46">
        <v>32542</v>
      </c>
      <c r="I21" s="46">
        <v>32467</v>
      </c>
      <c r="J21" s="46">
        <v>32110</v>
      </c>
      <c r="K21" s="46">
        <v>32090</v>
      </c>
      <c r="L21" s="43" t="s">
        <v>140</v>
      </c>
    </row>
    <row r="22" spans="1:12" x14ac:dyDescent="0.25">
      <c r="A22" s="45" t="s">
        <v>77</v>
      </c>
      <c r="B22" s="46">
        <v>490</v>
      </c>
      <c r="C22" s="46">
        <v>500</v>
      </c>
      <c r="D22" s="46">
        <v>518</v>
      </c>
      <c r="E22" s="46">
        <v>540</v>
      </c>
      <c r="F22" s="46">
        <v>553</v>
      </c>
      <c r="G22" s="46">
        <v>571</v>
      </c>
      <c r="H22" s="46">
        <v>587</v>
      </c>
      <c r="I22" s="46">
        <v>608</v>
      </c>
      <c r="J22" s="46">
        <v>620</v>
      </c>
      <c r="K22" s="46">
        <v>611</v>
      </c>
      <c r="L22" s="43" t="s">
        <v>140</v>
      </c>
    </row>
    <row r="23" spans="1:12" x14ac:dyDescent="0.25">
      <c r="A23" s="45" t="s">
        <v>78</v>
      </c>
      <c r="B23" s="46">
        <v>713</v>
      </c>
      <c r="C23" s="46">
        <v>793</v>
      </c>
      <c r="D23" s="46">
        <v>695</v>
      </c>
      <c r="E23" s="46">
        <v>720</v>
      </c>
      <c r="F23" s="46">
        <v>716</v>
      </c>
      <c r="G23" s="46">
        <v>942</v>
      </c>
      <c r="H23" s="46">
        <v>861</v>
      </c>
      <c r="I23" s="46">
        <v>752</v>
      </c>
      <c r="J23" s="46">
        <v>753</v>
      </c>
      <c r="K23" s="46">
        <v>680</v>
      </c>
      <c r="L23" s="43" t="s">
        <v>140</v>
      </c>
    </row>
    <row r="24" spans="1:12" x14ac:dyDescent="0.25">
      <c r="A24" s="45" t="s">
        <v>79</v>
      </c>
      <c r="B24" s="46">
        <v>1313</v>
      </c>
      <c r="C24" s="46">
        <v>1395</v>
      </c>
      <c r="D24" s="46">
        <v>1328</v>
      </c>
      <c r="E24" s="46">
        <v>1260</v>
      </c>
      <c r="F24" s="46">
        <v>1287</v>
      </c>
      <c r="G24" s="46">
        <v>1326</v>
      </c>
      <c r="H24" s="46">
        <v>1354</v>
      </c>
      <c r="I24" s="46">
        <v>1369</v>
      </c>
      <c r="J24" s="46">
        <v>1206</v>
      </c>
      <c r="K24" s="46">
        <v>1253</v>
      </c>
      <c r="L24" s="43" t="s">
        <v>140</v>
      </c>
    </row>
    <row r="25" spans="1:12" x14ac:dyDescent="0.25">
      <c r="A25" s="45" t="s">
        <v>80</v>
      </c>
      <c r="B25" s="46">
        <v>285</v>
      </c>
      <c r="C25" s="46">
        <v>291</v>
      </c>
      <c r="D25" s="46">
        <v>306</v>
      </c>
      <c r="E25" s="46">
        <v>311</v>
      </c>
      <c r="F25" s="46">
        <v>313</v>
      </c>
      <c r="G25" s="46">
        <v>323</v>
      </c>
      <c r="H25" s="46">
        <v>333</v>
      </c>
      <c r="I25" s="46">
        <v>341</v>
      </c>
      <c r="J25" s="46">
        <v>338</v>
      </c>
      <c r="K25" s="46">
        <v>344</v>
      </c>
      <c r="L25" s="43" t="s">
        <v>140</v>
      </c>
    </row>
    <row r="26" spans="1:12" x14ac:dyDescent="0.25">
      <c r="A26" s="45" t="s">
        <v>81</v>
      </c>
      <c r="B26" s="46">
        <v>4603</v>
      </c>
      <c r="C26" s="46">
        <v>4646</v>
      </c>
      <c r="D26" s="46">
        <v>4700</v>
      </c>
      <c r="E26" s="46">
        <v>4592</v>
      </c>
      <c r="F26" s="46">
        <v>4646</v>
      </c>
      <c r="G26" s="46">
        <v>4711</v>
      </c>
      <c r="H26" s="46">
        <v>4594</v>
      </c>
      <c r="I26" s="46">
        <v>4553</v>
      </c>
      <c r="J26" s="46">
        <v>4312</v>
      </c>
      <c r="K26" s="46">
        <v>4129</v>
      </c>
      <c r="L26" s="43" t="s">
        <v>140</v>
      </c>
    </row>
    <row r="27" spans="1:12" x14ac:dyDescent="0.25">
      <c r="A27" s="45" t="s">
        <v>95</v>
      </c>
      <c r="B27" s="46">
        <v>212</v>
      </c>
      <c r="C27" s="46">
        <v>214</v>
      </c>
      <c r="D27" s="46">
        <v>231</v>
      </c>
      <c r="E27" s="46">
        <v>250</v>
      </c>
      <c r="F27" s="46">
        <v>251</v>
      </c>
      <c r="G27" s="46">
        <v>253</v>
      </c>
      <c r="H27" s="46">
        <v>266</v>
      </c>
      <c r="I27" s="46">
        <v>276</v>
      </c>
      <c r="J27" s="46">
        <v>268</v>
      </c>
      <c r="K27" s="46">
        <v>246</v>
      </c>
      <c r="L27" s="43" t="s">
        <v>140</v>
      </c>
    </row>
    <row r="28" spans="1:12" x14ac:dyDescent="0.25">
      <c r="A28" s="45" t="s">
        <v>83</v>
      </c>
      <c r="B28" s="46">
        <v>9830</v>
      </c>
      <c r="C28" s="46">
        <v>10019</v>
      </c>
      <c r="D28" s="46">
        <v>9885</v>
      </c>
      <c r="E28" s="46">
        <v>10161</v>
      </c>
      <c r="F28" s="46">
        <v>10178</v>
      </c>
      <c r="G28" s="46">
        <v>10164</v>
      </c>
      <c r="H28" s="46">
        <v>10311</v>
      </c>
      <c r="I28" s="46">
        <v>10258</v>
      </c>
      <c r="J28" s="46">
        <v>10123</v>
      </c>
      <c r="K28" s="46">
        <v>9887</v>
      </c>
      <c r="L28" s="43" t="s">
        <v>140</v>
      </c>
    </row>
    <row r="29" spans="1:12" x14ac:dyDescent="0.25">
      <c r="A29" s="45" t="s">
        <v>84</v>
      </c>
      <c r="B29" s="46">
        <v>4634</v>
      </c>
      <c r="C29" s="46">
        <v>4914</v>
      </c>
      <c r="D29" s="46">
        <v>4932</v>
      </c>
      <c r="E29" s="46">
        <v>5047</v>
      </c>
      <c r="F29" s="46">
        <v>5084</v>
      </c>
      <c r="G29" s="46">
        <v>5396</v>
      </c>
      <c r="H29" s="46">
        <v>4951</v>
      </c>
      <c r="I29" s="46">
        <v>4997</v>
      </c>
      <c r="J29" s="46">
        <v>4941</v>
      </c>
      <c r="K29" s="46">
        <v>4960</v>
      </c>
      <c r="L29" s="43" t="s">
        <v>140</v>
      </c>
    </row>
    <row r="30" spans="1:12" x14ac:dyDescent="0.25">
      <c r="A30" s="45" t="s">
        <v>89</v>
      </c>
      <c r="B30" s="46">
        <v>11109</v>
      </c>
      <c r="C30" s="46">
        <v>10509</v>
      </c>
      <c r="D30" s="46">
        <v>9925</v>
      </c>
      <c r="E30" s="46">
        <v>9759</v>
      </c>
      <c r="F30" s="46">
        <v>12169</v>
      </c>
      <c r="G30" s="46">
        <v>12234</v>
      </c>
      <c r="H30" s="46">
        <v>12264</v>
      </c>
      <c r="I30" s="46">
        <v>12194</v>
      </c>
      <c r="J30" s="46">
        <v>12053</v>
      </c>
      <c r="K30" s="46">
        <v>12038</v>
      </c>
      <c r="L30" s="43" t="s">
        <v>140</v>
      </c>
    </row>
    <row r="31" spans="1:12" x14ac:dyDescent="0.25">
      <c r="A31" s="45" t="s">
        <v>90</v>
      </c>
      <c r="B31" s="46">
        <v>4846</v>
      </c>
      <c r="C31" s="46">
        <v>4595</v>
      </c>
      <c r="D31" s="46">
        <v>4693</v>
      </c>
      <c r="E31" s="46">
        <v>4665</v>
      </c>
      <c r="F31" s="46">
        <v>4745</v>
      </c>
      <c r="G31" s="46">
        <v>4898</v>
      </c>
      <c r="H31" s="46">
        <v>4967</v>
      </c>
      <c r="I31" s="46">
        <v>5472</v>
      </c>
      <c r="J31" s="46">
        <v>5496</v>
      </c>
      <c r="K31" s="46">
        <v>5464</v>
      </c>
      <c r="L31" s="43" t="s">
        <v>140</v>
      </c>
    </row>
    <row r="32" spans="1:12" x14ac:dyDescent="0.25">
      <c r="A32" s="45" t="s">
        <v>94</v>
      </c>
      <c r="B32" s="46">
        <v>7539</v>
      </c>
      <c r="C32" s="46">
        <v>8365</v>
      </c>
      <c r="D32" s="46">
        <v>7611</v>
      </c>
      <c r="E32" s="46">
        <v>7483</v>
      </c>
      <c r="F32" s="46">
        <v>8173</v>
      </c>
      <c r="G32" s="46">
        <v>8392</v>
      </c>
      <c r="H32" s="46">
        <v>8161</v>
      </c>
      <c r="I32" s="46">
        <v>8439</v>
      </c>
      <c r="J32" s="46">
        <v>7768</v>
      </c>
      <c r="K32" s="46">
        <v>7830</v>
      </c>
      <c r="L32" s="43" t="s">
        <v>140</v>
      </c>
    </row>
    <row r="33" spans="1:12" x14ac:dyDescent="0.25">
      <c r="A33" s="45" t="s">
        <v>91</v>
      </c>
      <c r="B33" s="46">
        <v>953</v>
      </c>
      <c r="C33" s="46">
        <v>812</v>
      </c>
      <c r="D33" s="46">
        <v>834</v>
      </c>
      <c r="E33" s="46">
        <v>833</v>
      </c>
      <c r="F33" s="46">
        <v>845</v>
      </c>
      <c r="G33" s="46">
        <v>866</v>
      </c>
      <c r="H33" s="46">
        <v>886</v>
      </c>
      <c r="I33" s="46">
        <v>923</v>
      </c>
      <c r="J33" s="46">
        <v>913</v>
      </c>
      <c r="K33" s="46">
        <v>864</v>
      </c>
      <c r="L33" s="43" t="s">
        <v>140</v>
      </c>
    </row>
    <row r="34" spans="1:12" x14ac:dyDescent="0.25">
      <c r="A34" s="45" t="s">
        <v>93</v>
      </c>
      <c r="B34" s="46">
        <v>1286</v>
      </c>
      <c r="C34" s="46">
        <v>1524</v>
      </c>
      <c r="D34" s="46">
        <v>1599</v>
      </c>
      <c r="E34" s="46">
        <v>1475</v>
      </c>
      <c r="F34" s="46">
        <v>1558</v>
      </c>
      <c r="G34" s="46">
        <v>1623</v>
      </c>
      <c r="H34" s="46">
        <v>1669</v>
      </c>
      <c r="I34" s="46">
        <v>1772</v>
      </c>
      <c r="J34" s="46">
        <v>1745</v>
      </c>
      <c r="K34" s="46">
        <v>1809</v>
      </c>
      <c r="L34" s="43" t="s">
        <v>140</v>
      </c>
    </row>
    <row r="35" spans="1:12" x14ac:dyDescent="0.25">
      <c r="A35" s="45" t="s">
        <v>87</v>
      </c>
      <c r="B35" s="46">
        <v>2412</v>
      </c>
      <c r="C35" s="46">
        <v>2384</v>
      </c>
      <c r="D35" s="46">
        <v>2428</v>
      </c>
      <c r="E35" s="46">
        <v>2453</v>
      </c>
      <c r="F35" s="46">
        <v>2506</v>
      </c>
      <c r="G35" s="46">
        <v>2600</v>
      </c>
      <c r="H35" s="46">
        <v>2675</v>
      </c>
      <c r="I35" s="46">
        <v>2768</v>
      </c>
      <c r="J35" s="46">
        <v>2562</v>
      </c>
      <c r="K35" s="46">
        <v>2519</v>
      </c>
      <c r="L35" s="43" t="s">
        <v>140</v>
      </c>
    </row>
    <row r="36" spans="1:12" x14ac:dyDescent="0.25">
      <c r="A36" s="45" t="s">
        <v>85</v>
      </c>
      <c r="B36" s="46">
        <v>3929</v>
      </c>
      <c r="C36" s="46">
        <v>4172</v>
      </c>
      <c r="D36" s="46">
        <v>4211</v>
      </c>
      <c r="E36" s="46">
        <v>4169</v>
      </c>
      <c r="F36" s="46">
        <v>4347</v>
      </c>
      <c r="G36" s="46">
        <v>4500</v>
      </c>
      <c r="H36" s="46">
        <v>4717</v>
      </c>
      <c r="I36" s="46">
        <v>4732</v>
      </c>
      <c r="J36" s="46">
        <v>4486</v>
      </c>
      <c r="K36" s="46">
        <v>4364</v>
      </c>
      <c r="L36" s="43" t="s">
        <v>140</v>
      </c>
    </row>
    <row r="37" spans="1:12" x14ac:dyDescent="0.25">
      <c r="A37" s="45" t="s">
        <v>88</v>
      </c>
      <c r="B37" s="93">
        <v>34945</v>
      </c>
      <c r="C37" s="93">
        <v>35532</v>
      </c>
      <c r="D37" s="93">
        <v>35242</v>
      </c>
      <c r="E37" s="93">
        <v>36122</v>
      </c>
      <c r="F37" s="93">
        <v>35121</v>
      </c>
      <c r="G37" s="93">
        <v>35479</v>
      </c>
      <c r="H37" s="93">
        <v>34780</v>
      </c>
      <c r="I37" s="93">
        <v>33424</v>
      </c>
      <c r="J37" s="46">
        <v>32507</v>
      </c>
      <c r="K37" s="46">
        <v>32450</v>
      </c>
      <c r="L37" s="43" t="s">
        <v>140</v>
      </c>
    </row>
    <row r="38" spans="1:12" x14ac:dyDescent="0.25">
      <c r="A38" s="94" t="s">
        <v>92</v>
      </c>
      <c r="B38" s="95">
        <v>133</v>
      </c>
      <c r="C38" s="95">
        <v>137</v>
      </c>
      <c r="D38" s="95">
        <v>140</v>
      </c>
      <c r="E38" s="95">
        <v>147</v>
      </c>
      <c r="F38" s="95">
        <v>158</v>
      </c>
      <c r="G38" s="95">
        <v>170</v>
      </c>
      <c r="H38" s="95">
        <v>177</v>
      </c>
      <c r="I38" s="95">
        <v>158</v>
      </c>
      <c r="J38" s="96"/>
      <c r="K38" s="97">
        <v>158</v>
      </c>
      <c r="L38" s="43" t="s">
        <v>141</v>
      </c>
    </row>
    <row r="39" spans="1:12" x14ac:dyDescent="0.25">
      <c r="A39" s="45" t="s">
        <v>86</v>
      </c>
      <c r="B39" s="98">
        <v>1629</v>
      </c>
      <c r="C39" s="98">
        <v>1780</v>
      </c>
      <c r="D39" s="98">
        <v>1836</v>
      </c>
      <c r="E39" s="98">
        <v>1903</v>
      </c>
      <c r="F39" s="98">
        <v>1968</v>
      </c>
      <c r="G39" s="98">
        <v>2140</v>
      </c>
      <c r="H39" s="98">
        <v>2312</v>
      </c>
      <c r="I39" s="98">
        <v>2324</v>
      </c>
      <c r="J39" s="46">
        <v>2269</v>
      </c>
      <c r="K39" s="46">
        <v>2295</v>
      </c>
      <c r="L39" s="43" t="s">
        <v>140</v>
      </c>
    </row>
    <row r="40" spans="1:12" x14ac:dyDescent="0.25">
      <c r="A40" s="45" t="s">
        <v>82</v>
      </c>
      <c r="B40" s="46">
        <v>4790</v>
      </c>
      <c r="C40" s="46">
        <v>4940</v>
      </c>
      <c r="D40" s="46">
        <v>4920</v>
      </c>
      <c r="E40" s="46">
        <v>4900</v>
      </c>
      <c r="F40" s="46">
        <v>4940</v>
      </c>
      <c r="G40" s="46">
        <v>5330</v>
      </c>
      <c r="H40" s="46">
        <v>5460</v>
      </c>
      <c r="I40" s="46">
        <v>5650</v>
      </c>
      <c r="J40" s="46">
        <v>5460</v>
      </c>
      <c r="K40" s="46">
        <v>5560</v>
      </c>
      <c r="L40" s="43" t="s">
        <v>140</v>
      </c>
    </row>
    <row r="41" spans="1:12" x14ac:dyDescent="0.25">
      <c r="A41" s="45" t="s">
        <v>97</v>
      </c>
      <c r="B41" s="47" t="s">
        <v>134</v>
      </c>
      <c r="C41" s="47" t="s">
        <v>134</v>
      </c>
      <c r="D41" s="47" t="s">
        <v>134</v>
      </c>
      <c r="E41" s="46">
        <v>1311</v>
      </c>
      <c r="F41" s="46">
        <v>1449</v>
      </c>
      <c r="G41" s="46">
        <v>1654</v>
      </c>
      <c r="H41" s="46">
        <v>1719</v>
      </c>
      <c r="I41" s="46">
        <v>1788</v>
      </c>
      <c r="J41" s="46">
        <v>1743</v>
      </c>
      <c r="K41" s="46">
        <v>1630</v>
      </c>
      <c r="L41" s="43" t="s">
        <v>140</v>
      </c>
    </row>
    <row r="42" spans="1:12" x14ac:dyDescent="0.25">
      <c r="A42" s="45" t="s">
        <v>96</v>
      </c>
      <c r="B42" s="46">
        <v>31031</v>
      </c>
      <c r="C42" s="46">
        <v>30999</v>
      </c>
      <c r="D42" s="46">
        <v>31081</v>
      </c>
      <c r="E42" s="46">
        <v>29736</v>
      </c>
      <c r="F42" s="46">
        <v>31352</v>
      </c>
      <c r="G42" s="46">
        <v>30082</v>
      </c>
      <c r="H42" s="46">
        <v>30366</v>
      </c>
      <c r="I42" s="46">
        <v>28454</v>
      </c>
      <c r="J42" s="46">
        <v>30196</v>
      </c>
      <c r="K42" s="46">
        <v>29733</v>
      </c>
      <c r="L42" s="43" t="s">
        <v>140</v>
      </c>
    </row>
    <row r="43" spans="1:12" x14ac:dyDescent="0.25">
      <c r="B43" s="99">
        <f>SUM(B11:B42)</f>
        <v>289910</v>
      </c>
      <c r="C43" s="99">
        <f t="shared" ref="C43:K43" si="0">SUM(C11:C42)</f>
        <v>293541</v>
      </c>
      <c r="D43" s="99">
        <f t="shared" si="0"/>
        <v>288869</v>
      </c>
      <c r="E43" s="99">
        <f t="shared" si="0"/>
        <v>289487</v>
      </c>
      <c r="F43" s="99">
        <f t="shared" si="0"/>
        <v>293756</v>
      </c>
      <c r="G43" s="99">
        <f t="shared" si="0"/>
        <v>297336</v>
      </c>
      <c r="H43" s="99">
        <f t="shared" si="0"/>
        <v>299533</v>
      </c>
      <c r="I43" s="99">
        <f t="shared" si="0"/>
        <v>297535</v>
      </c>
      <c r="J43" s="99">
        <f t="shared" si="0"/>
        <v>294871</v>
      </c>
      <c r="K43" s="99">
        <f t="shared" si="0"/>
        <v>291473</v>
      </c>
    </row>
    <row r="44" spans="1:12" x14ac:dyDescent="0.25">
      <c r="A44" s="43"/>
    </row>
    <row r="46" spans="1:12" x14ac:dyDescent="0.25">
      <c r="A46" s="42" t="s">
        <v>119</v>
      </c>
      <c r="B46" s="48" t="s">
        <v>142</v>
      </c>
    </row>
    <row r="47" spans="1:12" x14ac:dyDescent="0.25">
      <c r="A47" s="42" t="s">
        <v>121</v>
      </c>
      <c r="B47" s="42" t="s">
        <v>122</v>
      </c>
    </row>
    <row r="49" spans="1:12" x14ac:dyDescent="0.25">
      <c r="A49" s="45" t="s">
        <v>123</v>
      </c>
      <c r="B49" s="45" t="s">
        <v>124</v>
      </c>
      <c r="C49" s="45" t="s">
        <v>125</v>
      </c>
      <c r="D49" s="45" t="s">
        <v>126</v>
      </c>
      <c r="E49" s="45" t="s">
        <v>127</v>
      </c>
      <c r="F49" s="45" t="s">
        <v>128</v>
      </c>
      <c r="G49" s="45" t="s">
        <v>129</v>
      </c>
      <c r="H49" s="45" t="s">
        <v>130</v>
      </c>
      <c r="I49" s="45" t="s">
        <v>131</v>
      </c>
      <c r="J49" s="45" t="s">
        <v>132</v>
      </c>
      <c r="K49" s="45" t="s">
        <v>133</v>
      </c>
      <c r="L49" s="92" t="s">
        <v>139</v>
      </c>
    </row>
    <row r="50" spans="1:12" x14ac:dyDescent="0.25">
      <c r="A50" s="45" t="s">
        <v>67</v>
      </c>
      <c r="B50" s="46">
        <v>1421</v>
      </c>
      <c r="C50" s="46">
        <v>1428</v>
      </c>
      <c r="D50" s="46">
        <v>1424</v>
      </c>
      <c r="E50" s="46">
        <v>1538</v>
      </c>
      <c r="F50" s="46">
        <v>1537</v>
      </c>
      <c r="G50" s="46">
        <v>1593</v>
      </c>
      <c r="H50" s="46">
        <v>1697</v>
      </c>
      <c r="I50" s="46">
        <v>1760</v>
      </c>
      <c r="J50" s="46">
        <v>1844</v>
      </c>
      <c r="K50" s="46">
        <v>1883</v>
      </c>
      <c r="L50" s="43" t="s">
        <v>140</v>
      </c>
    </row>
    <row r="51" spans="1:12" x14ac:dyDescent="0.25">
      <c r="A51" s="45" t="s">
        <v>68</v>
      </c>
      <c r="B51" s="46">
        <v>0</v>
      </c>
      <c r="C51" s="46">
        <v>0</v>
      </c>
      <c r="D51" s="46">
        <v>0</v>
      </c>
      <c r="E51" s="46">
        <v>0</v>
      </c>
      <c r="F51" s="46">
        <v>0</v>
      </c>
      <c r="G51" s="46">
        <v>0</v>
      </c>
      <c r="H51" s="46">
        <v>0</v>
      </c>
      <c r="I51" s="46">
        <v>0</v>
      </c>
      <c r="J51" s="46">
        <v>0</v>
      </c>
      <c r="K51" s="46">
        <v>0</v>
      </c>
      <c r="L51" s="43" t="s">
        <v>140</v>
      </c>
    </row>
    <row r="52" spans="1:12" x14ac:dyDescent="0.25">
      <c r="A52" s="45" t="s">
        <v>69</v>
      </c>
      <c r="B52" s="46">
        <v>15</v>
      </c>
      <c r="C52" s="46">
        <v>16</v>
      </c>
      <c r="D52" s="46">
        <v>16</v>
      </c>
      <c r="E52" s="46">
        <v>138</v>
      </c>
      <c r="F52" s="46">
        <v>166</v>
      </c>
      <c r="G52" s="46">
        <v>201</v>
      </c>
      <c r="H52" s="46">
        <v>276</v>
      </c>
      <c r="I52" s="46">
        <v>280</v>
      </c>
      <c r="J52" s="46">
        <v>353</v>
      </c>
      <c r="K52" s="46">
        <v>452</v>
      </c>
      <c r="L52" s="43" t="s">
        <v>140</v>
      </c>
    </row>
    <row r="53" spans="1:12" x14ac:dyDescent="0.25">
      <c r="A53" s="45" t="s">
        <v>70</v>
      </c>
      <c r="B53" s="46">
        <v>799</v>
      </c>
      <c r="C53" s="46">
        <v>796</v>
      </c>
      <c r="D53" s="46">
        <v>928</v>
      </c>
      <c r="E53" s="46">
        <v>930</v>
      </c>
      <c r="F53" s="46">
        <v>974</v>
      </c>
      <c r="G53" s="46">
        <v>977</v>
      </c>
      <c r="H53" s="46">
        <v>1137</v>
      </c>
      <c r="I53" s="46">
        <v>1559</v>
      </c>
      <c r="J53" s="46">
        <v>1310</v>
      </c>
      <c r="K53" s="46">
        <v>857</v>
      </c>
      <c r="L53" s="43" t="s">
        <v>140</v>
      </c>
    </row>
    <row r="54" spans="1:12" x14ac:dyDescent="0.25">
      <c r="A54" s="45" t="s">
        <v>113</v>
      </c>
      <c r="B54" s="46">
        <v>17464</v>
      </c>
      <c r="C54" s="46">
        <v>22015</v>
      </c>
      <c r="D54" s="46">
        <v>21425</v>
      </c>
      <c r="E54" s="46">
        <v>19587</v>
      </c>
      <c r="F54" s="46">
        <v>20734</v>
      </c>
      <c r="G54" s="46">
        <v>21195</v>
      </c>
      <c r="H54" s="46">
        <v>22555</v>
      </c>
      <c r="I54" s="46">
        <v>22752</v>
      </c>
      <c r="J54" s="46">
        <v>22204</v>
      </c>
      <c r="K54" s="46">
        <v>21251</v>
      </c>
      <c r="L54" s="43" t="s">
        <v>140</v>
      </c>
    </row>
    <row r="55" spans="1:12" x14ac:dyDescent="0.25">
      <c r="A55" s="45" t="s">
        <v>71</v>
      </c>
      <c r="B55" s="46">
        <v>15</v>
      </c>
      <c r="C55" s="46">
        <v>11</v>
      </c>
      <c r="D55" s="46">
        <v>77</v>
      </c>
      <c r="E55" s="46">
        <v>142</v>
      </c>
      <c r="F55" s="46">
        <v>121</v>
      </c>
      <c r="G55" s="46">
        <v>70</v>
      </c>
      <c r="H55" s="46">
        <v>122</v>
      </c>
      <c r="I55" s="46">
        <v>78</v>
      </c>
      <c r="J55" s="46">
        <v>52</v>
      </c>
      <c r="K55" s="46">
        <v>50</v>
      </c>
      <c r="L55" s="43" t="s">
        <v>140</v>
      </c>
    </row>
    <row r="56" spans="1:12" x14ac:dyDescent="0.25">
      <c r="A56" s="45" t="s">
        <v>72</v>
      </c>
      <c r="B56" s="46">
        <v>284</v>
      </c>
      <c r="C56" s="46">
        <v>463</v>
      </c>
      <c r="D56" s="46">
        <v>650</v>
      </c>
      <c r="E56" s="46">
        <v>835</v>
      </c>
      <c r="F56" s="46">
        <v>898</v>
      </c>
      <c r="G56" s="46">
        <v>1064</v>
      </c>
      <c r="H56" s="46">
        <v>1081</v>
      </c>
      <c r="I56" s="46">
        <v>988</v>
      </c>
      <c r="J56" s="46">
        <v>846</v>
      </c>
      <c r="K56" s="46">
        <v>910</v>
      </c>
      <c r="L56" s="43" t="s">
        <v>140</v>
      </c>
    </row>
    <row r="57" spans="1:12" x14ac:dyDescent="0.25">
      <c r="A57" s="45" t="s">
        <v>73</v>
      </c>
      <c r="B57" s="46">
        <v>370</v>
      </c>
      <c r="C57" s="46">
        <v>375</v>
      </c>
      <c r="D57" s="46">
        <v>382</v>
      </c>
      <c r="E57" s="46">
        <v>481</v>
      </c>
      <c r="F57" s="46">
        <v>543</v>
      </c>
      <c r="G57" s="46">
        <v>551</v>
      </c>
      <c r="H57" s="46">
        <v>905</v>
      </c>
      <c r="I57" s="46">
        <v>797</v>
      </c>
      <c r="J57" s="46">
        <v>936</v>
      </c>
      <c r="K57" s="46">
        <v>895</v>
      </c>
      <c r="L57" s="43" t="s">
        <v>140</v>
      </c>
    </row>
    <row r="58" spans="1:12" x14ac:dyDescent="0.25">
      <c r="A58" s="45" t="s">
        <v>74</v>
      </c>
      <c r="B58" s="46">
        <v>2956</v>
      </c>
      <c r="C58" s="46">
        <v>3811</v>
      </c>
      <c r="D58" s="46">
        <v>3770</v>
      </c>
      <c r="E58" s="46">
        <v>3730</v>
      </c>
      <c r="F58" s="46">
        <v>3685</v>
      </c>
      <c r="G58" s="46">
        <v>3646</v>
      </c>
      <c r="H58" s="46">
        <v>3496</v>
      </c>
      <c r="I58" s="46">
        <v>3898</v>
      </c>
      <c r="J58" s="46">
        <v>3811</v>
      </c>
      <c r="K58" s="46">
        <v>3724</v>
      </c>
      <c r="L58" s="43" t="s">
        <v>140</v>
      </c>
    </row>
    <row r="59" spans="1:12" x14ac:dyDescent="0.25">
      <c r="A59" s="45" t="s">
        <v>75</v>
      </c>
      <c r="B59" s="46">
        <v>4410</v>
      </c>
      <c r="C59" s="46">
        <v>4715</v>
      </c>
      <c r="D59" s="46">
        <v>4725</v>
      </c>
      <c r="E59" s="46">
        <v>4970</v>
      </c>
      <c r="F59" s="46">
        <v>5365</v>
      </c>
      <c r="G59" s="46">
        <v>5661</v>
      </c>
      <c r="H59" s="46">
        <v>5964</v>
      </c>
      <c r="I59" s="46">
        <v>5972</v>
      </c>
      <c r="J59" s="46">
        <v>6004</v>
      </c>
      <c r="K59" s="46">
        <v>6143</v>
      </c>
      <c r="L59" s="43" t="s">
        <v>140</v>
      </c>
    </row>
    <row r="60" spans="1:12" x14ac:dyDescent="0.25">
      <c r="A60" s="45" t="s">
        <v>76</v>
      </c>
      <c r="B60" s="49">
        <v>3513</v>
      </c>
      <c r="C60" s="49">
        <v>3908</v>
      </c>
      <c r="D60" s="49">
        <v>4444</v>
      </c>
      <c r="E60" s="49">
        <v>4851</v>
      </c>
      <c r="F60" s="49">
        <v>5267</v>
      </c>
      <c r="G60" s="49">
        <v>5674</v>
      </c>
      <c r="H60" s="49">
        <v>6050</v>
      </c>
      <c r="I60" s="49">
        <v>6592</v>
      </c>
      <c r="J60" s="49">
        <v>7033</v>
      </c>
      <c r="K60" s="49">
        <v>7266</v>
      </c>
      <c r="L60" s="43" t="s">
        <v>143</v>
      </c>
    </row>
    <row r="61" spans="1:12" x14ac:dyDescent="0.25">
      <c r="A61" s="45" t="s">
        <v>77</v>
      </c>
      <c r="B61" s="46">
        <v>48</v>
      </c>
      <c r="C61" s="46">
        <v>50</v>
      </c>
      <c r="D61" s="46">
        <v>51</v>
      </c>
      <c r="E61" s="46">
        <v>58</v>
      </c>
      <c r="F61" s="46">
        <v>64</v>
      </c>
      <c r="G61" s="46">
        <v>72</v>
      </c>
      <c r="H61" s="46">
        <v>75</v>
      </c>
      <c r="I61" s="46">
        <v>78</v>
      </c>
      <c r="J61" s="46">
        <v>80</v>
      </c>
      <c r="K61" s="46">
        <v>95</v>
      </c>
      <c r="L61" s="43" t="s">
        <v>140</v>
      </c>
    </row>
    <row r="62" spans="1:12" x14ac:dyDescent="0.25">
      <c r="A62" s="45" t="s">
        <v>78</v>
      </c>
      <c r="B62" s="46">
        <v>0</v>
      </c>
      <c r="C62" s="46">
        <v>3</v>
      </c>
      <c r="D62" s="46">
        <v>14</v>
      </c>
      <c r="E62" s="46">
        <v>25</v>
      </c>
      <c r="F62" s="46">
        <v>26</v>
      </c>
      <c r="G62" s="46">
        <v>29</v>
      </c>
      <c r="H62" s="46">
        <v>38</v>
      </c>
      <c r="I62" s="46">
        <v>43</v>
      </c>
      <c r="J62" s="46">
        <v>56</v>
      </c>
      <c r="K62" s="46">
        <v>60</v>
      </c>
      <c r="L62" s="43" t="s">
        <v>140</v>
      </c>
    </row>
    <row r="63" spans="1:12" x14ac:dyDescent="0.25">
      <c r="A63" s="45" t="s">
        <v>79</v>
      </c>
      <c r="B63" s="46">
        <v>0</v>
      </c>
      <c r="C63" s="46">
        <v>0</v>
      </c>
      <c r="D63" s="46">
        <v>0</v>
      </c>
      <c r="E63" s="46">
        <v>14</v>
      </c>
      <c r="F63" s="46">
        <v>14</v>
      </c>
      <c r="G63" s="46">
        <v>14</v>
      </c>
      <c r="H63" s="46">
        <v>29</v>
      </c>
      <c r="I63" s="46">
        <v>40</v>
      </c>
      <c r="J63" s="46">
        <v>37</v>
      </c>
      <c r="K63" s="46">
        <v>43</v>
      </c>
      <c r="L63" s="43" t="s">
        <v>140</v>
      </c>
    </row>
    <row r="64" spans="1:12" x14ac:dyDescent="0.25">
      <c r="A64" s="45" t="s">
        <v>80</v>
      </c>
      <c r="B64" s="49">
        <v>66.908000000000001</v>
      </c>
      <c r="C64" s="49">
        <v>66.430000000000007</v>
      </c>
      <c r="D64" s="49">
        <v>70.58</v>
      </c>
      <c r="E64" s="49">
        <v>72.150000000000006</v>
      </c>
      <c r="F64" s="49">
        <v>80.099999999999994</v>
      </c>
      <c r="G64" s="49">
        <v>84</v>
      </c>
      <c r="H64" s="49">
        <v>86.02</v>
      </c>
      <c r="I64" s="49">
        <v>88.97</v>
      </c>
      <c r="J64" s="49">
        <v>89.3</v>
      </c>
      <c r="K64" s="49">
        <v>90.937078523696329</v>
      </c>
      <c r="L64" s="43" t="s">
        <v>144</v>
      </c>
    </row>
    <row r="65" spans="1:12" x14ac:dyDescent="0.25">
      <c r="A65" s="45" t="s">
        <v>81</v>
      </c>
      <c r="B65" s="46">
        <v>57</v>
      </c>
      <c r="C65" s="46">
        <v>67</v>
      </c>
      <c r="D65" s="46">
        <v>117</v>
      </c>
      <c r="E65" s="46">
        <v>501</v>
      </c>
      <c r="F65" s="46">
        <v>403</v>
      </c>
      <c r="G65" s="46">
        <v>432</v>
      </c>
      <c r="H65" s="46">
        <v>490</v>
      </c>
      <c r="I65" s="46">
        <v>607</v>
      </c>
      <c r="J65" s="46">
        <v>576</v>
      </c>
      <c r="K65" s="46">
        <v>737</v>
      </c>
      <c r="L65" s="43" t="s">
        <v>140</v>
      </c>
    </row>
    <row r="66" spans="1:12" x14ac:dyDescent="0.25">
      <c r="A66" s="45" t="s">
        <v>95</v>
      </c>
      <c r="B66" s="46">
        <v>1</v>
      </c>
      <c r="C66" s="46">
        <v>1</v>
      </c>
      <c r="D66" s="46">
        <v>1</v>
      </c>
      <c r="E66" s="46">
        <v>5</v>
      </c>
      <c r="F66" s="46">
        <v>8</v>
      </c>
      <c r="G66" s="46">
        <v>10</v>
      </c>
      <c r="H66" s="46">
        <v>6</v>
      </c>
      <c r="I66" s="46">
        <v>9</v>
      </c>
      <c r="J66" s="46">
        <v>11</v>
      </c>
      <c r="K66" s="46">
        <v>17</v>
      </c>
      <c r="L66" s="43" t="s">
        <v>140</v>
      </c>
    </row>
    <row r="67" spans="1:12" x14ac:dyDescent="0.25">
      <c r="A67" s="45" t="s">
        <v>83</v>
      </c>
      <c r="B67" s="46">
        <v>2185</v>
      </c>
      <c r="C67" s="46">
        <v>2342</v>
      </c>
      <c r="D67" s="46">
        <v>2401</v>
      </c>
      <c r="E67" s="46">
        <v>2581</v>
      </c>
      <c r="F67" s="46">
        <v>2543</v>
      </c>
      <c r="G67" s="46">
        <v>2637</v>
      </c>
      <c r="H67" s="46">
        <v>2760</v>
      </c>
      <c r="I67" s="46">
        <v>2783</v>
      </c>
      <c r="J67" s="46">
        <v>2701</v>
      </c>
      <c r="K67" s="46">
        <v>2729</v>
      </c>
      <c r="L67" s="43" t="s">
        <v>140</v>
      </c>
    </row>
    <row r="68" spans="1:12" x14ac:dyDescent="0.25">
      <c r="A68" s="45" t="s">
        <v>84</v>
      </c>
      <c r="B68" s="46">
        <v>1125</v>
      </c>
      <c r="C68" s="46">
        <v>1115</v>
      </c>
      <c r="D68" s="46">
        <v>1110</v>
      </c>
      <c r="E68" s="46">
        <v>1116</v>
      </c>
      <c r="F68" s="46">
        <v>1100</v>
      </c>
      <c r="G68" s="46">
        <v>1258</v>
      </c>
      <c r="H68" s="46">
        <v>1320</v>
      </c>
      <c r="I68" s="46">
        <v>1470</v>
      </c>
      <c r="J68" s="46">
        <v>1490</v>
      </c>
      <c r="K68" s="46">
        <v>1495</v>
      </c>
      <c r="L68" s="43" t="s">
        <v>140</v>
      </c>
    </row>
    <row r="69" spans="1:12" x14ac:dyDescent="0.25">
      <c r="A69" s="45" t="s">
        <v>89</v>
      </c>
      <c r="B69" s="46">
        <v>147</v>
      </c>
      <c r="C69" s="46">
        <v>116</v>
      </c>
      <c r="D69" s="46">
        <v>145</v>
      </c>
      <c r="E69" s="46">
        <v>243</v>
      </c>
      <c r="F69" s="46">
        <v>367</v>
      </c>
      <c r="G69" s="46">
        <v>487</v>
      </c>
      <c r="H69" s="46">
        <v>580</v>
      </c>
      <c r="I69" s="46">
        <v>895</v>
      </c>
      <c r="J69" s="46">
        <v>1421</v>
      </c>
      <c r="K69" s="46">
        <v>1783</v>
      </c>
      <c r="L69" s="43" t="s">
        <v>140</v>
      </c>
    </row>
    <row r="70" spans="1:12" x14ac:dyDescent="0.25">
      <c r="A70" s="45" t="s">
        <v>90</v>
      </c>
      <c r="B70" s="46">
        <v>215</v>
      </c>
      <c r="C70" s="46">
        <v>213</v>
      </c>
      <c r="D70" s="46">
        <v>227</v>
      </c>
      <c r="E70" s="46">
        <v>320</v>
      </c>
      <c r="F70" s="46">
        <v>406</v>
      </c>
      <c r="G70" s="46">
        <v>475</v>
      </c>
      <c r="H70" s="46">
        <v>528</v>
      </c>
      <c r="I70" s="46">
        <v>567</v>
      </c>
      <c r="J70" s="46">
        <v>648</v>
      </c>
      <c r="K70" s="46">
        <v>630</v>
      </c>
      <c r="L70" s="43" t="s">
        <v>140</v>
      </c>
    </row>
    <row r="71" spans="1:12" x14ac:dyDescent="0.25">
      <c r="A71" s="45" t="s">
        <v>94</v>
      </c>
      <c r="B71" s="46">
        <v>123</v>
      </c>
      <c r="C71" s="46">
        <v>170</v>
      </c>
      <c r="D71" s="46">
        <v>17</v>
      </c>
      <c r="E71" s="46">
        <v>83</v>
      </c>
      <c r="F71" s="46">
        <v>145</v>
      </c>
      <c r="G71" s="46">
        <v>41</v>
      </c>
      <c r="H71" s="46">
        <v>34</v>
      </c>
      <c r="I71" s="46">
        <v>72</v>
      </c>
      <c r="J71" s="46">
        <v>78</v>
      </c>
      <c r="K71" s="46">
        <v>79</v>
      </c>
      <c r="L71" s="43" t="s">
        <v>140</v>
      </c>
    </row>
    <row r="72" spans="1:12" x14ac:dyDescent="0.25">
      <c r="A72" s="45" t="s">
        <v>91</v>
      </c>
      <c r="B72" s="100">
        <v>79</v>
      </c>
      <c r="C72" s="101">
        <v>79.02</v>
      </c>
      <c r="D72" s="101">
        <v>112.39</v>
      </c>
      <c r="E72" s="101">
        <v>193.34</v>
      </c>
      <c r="F72" s="101">
        <v>170.48</v>
      </c>
      <c r="G72" s="101">
        <v>132.72</v>
      </c>
      <c r="H72" s="101">
        <v>196.78</v>
      </c>
      <c r="I72" s="101">
        <v>198.33</v>
      </c>
      <c r="J72" s="101">
        <v>251.02</v>
      </c>
      <c r="K72" s="100">
        <v>251.02</v>
      </c>
      <c r="L72" s="43" t="s">
        <v>145</v>
      </c>
    </row>
    <row r="73" spans="1:12" x14ac:dyDescent="0.25">
      <c r="A73" s="45" t="s">
        <v>93</v>
      </c>
      <c r="B73" s="46">
        <v>19</v>
      </c>
      <c r="C73" s="46">
        <v>37</v>
      </c>
      <c r="D73" s="46">
        <v>50</v>
      </c>
      <c r="E73" s="46">
        <v>47</v>
      </c>
      <c r="F73" s="46">
        <v>9</v>
      </c>
      <c r="G73" s="46">
        <v>10</v>
      </c>
      <c r="H73" s="46">
        <v>28</v>
      </c>
      <c r="I73" s="46">
        <v>43</v>
      </c>
      <c r="J73" s="46">
        <v>47</v>
      </c>
      <c r="K73" s="46">
        <v>65</v>
      </c>
      <c r="L73" s="43" t="s">
        <v>140</v>
      </c>
    </row>
    <row r="74" spans="1:12" x14ac:dyDescent="0.25">
      <c r="A74" s="45" t="s">
        <v>87</v>
      </c>
      <c r="B74" s="46">
        <v>628</v>
      </c>
      <c r="C74" s="46">
        <v>621</v>
      </c>
      <c r="D74" s="46">
        <v>632</v>
      </c>
      <c r="E74" s="46">
        <v>639</v>
      </c>
      <c r="F74" s="46">
        <v>652</v>
      </c>
      <c r="G74" s="46">
        <v>677</v>
      </c>
      <c r="H74" s="46">
        <v>695</v>
      </c>
      <c r="I74" s="46">
        <v>715</v>
      </c>
      <c r="J74" s="46">
        <v>615</v>
      </c>
      <c r="K74" s="46">
        <v>495</v>
      </c>
      <c r="L74" s="43" t="s">
        <v>140</v>
      </c>
    </row>
    <row r="75" spans="1:12" x14ac:dyDescent="0.25">
      <c r="A75" s="45" t="s">
        <v>85</v>
      </c>
      <c r="B75" s="46">
        <v>1130</v>
      </c>
      <c r="C75" s="46">
        <v>1295</v>
      </c>
      <c r="D75" s="46">
        <v>1350</v>
      </c>
      <c r="E75" s="46">
        <v>1460</v>
      </c>
      <c r="F75" s="46">
        <v>1570</v>
      </c>
      <c r="G75" s="46">
        <v>1680</v>
      </c>
      <c r="H75" s="46">
        <v>1738</v>
      </c>
      <c r="I75" s="46">
        <v>1658</v>
      </c>
      <c r="J75" s="46">
        <v>1587</v>
      </c>
      <c r="K75" s="46">
        <v>1560</v>
      </c>
      <c r="L75" s="43" t="s">
        <v>140</v>
      </c>
    </row>
    <row r="76" spans="1:12" x14ac:dyDescent="0.25">
      <c r="A76" s="45" t="s">
        <v>88</v>
      </c>
      <c r="B76" s="46">
        <v>3181</v>
      </c>
      <c r="C76" s="46">
        <v>3733</v>
      </c>
      <c r="D76" s="46">
        <v>4698</v>
      </c>
      <c r="E76" s="46">
        <v>5657</v>
      </c>
      <c r="F76" s="46">
        <v>6362</v>
      </c>
      <c r="G76" s="46">
        <v>7107</v>
      </c>
      <c r="H76" s="46">
        <v>7680</v>
      </c>
      <c r="I76" s="46">
        <v>7775</v>
      </c>
      <c r="J76" s="46">
        <v>7890</v>
      </c>
      <c r="K76" s="46">
        <v>8050</v>
      </c>
      <c r="L76" s="43" t="s">
        <v>140</v>
      </c>
    </row>
    <row r="77" spans="1:12" x14ac:dyDescent="0.25">
      <c r="A77" s="45" t="s">
        <v>92</v>
      </c>
      <c r="B77" s="102">
        <v>15</v>
      </c>
      <c r="C77" s="102">
        <v>19</v>
      </c>
      <c r="D77" s="102">
        <v>20</v>
      </c>
      <c r="E77" s="102">
        <v>20</v>
      </c>
      <c r="F77" s="102">
        <v>27</v>
      </c>
      <c r="G77" s="102">
        <v>32</v>
      </c>
      <c r="H77" s="102">
        <v>33</v>
      </c>
      <c r="I77" s="102">
        <v>28</v>
      </c>
      <c r="J77" s="46"/>
      <c r="K77" s="100">
        <v>28</v>
      </c>
      <c r="L77" s="43" t="s">
        <v>141</v>
      </c>
    </row>
    <row r="78" spans="1:12" x14ac:dyDescent="0.25">
      <c r="A78" s="45" t="s">
        <v>86</v>
      </c>
      <c r="B78" s="46">
        <v>496</v>
      </c>
      <c r="C78" s="46">
        <v>560</v>
      </c>
      <c r="D78" s="46">
        <v>576</v>
      </c>
      <c r="E78" s="46">
        <v>475</v>
      </c>
      <c r="F78" s="46">
        <v>519</v>
      </c>
      <c r="G78" s="46">
        <v>575</v>
      </c>
      <c r="H78" s="46">
        <v>642</v>
      </c>
      <c r="I78" s="46">
        <v>670</v>
      </c>
      <c r="J78" s="46">
        <v>620</v>
      </c>
      <c r="K78" s="46">
        <v>609</v>
      </c>
      <c r="L78" s="43" t="s">
        <v>140</v>
      </c>
    </row>
    <row r="79" spans="1:12" x14ac:dyDescent="0.25">
      <c r="A79" s="45" t="s">
        <v>82</v>
      </c>
      <c r="B79" s="46">
        <v>1584</v>
      </c>
      <c r="C79" s="46">
        <v>1578</v>
      </c>
      <c r="D79" s="46">
        <v>1596</v>
      </c>
      <c r="E79" s="46">
        <v>1640</v>
      </c>
      <c r="F79" s="46">
        <v>1730</v>
      </c>
      <c r="G79" s="46">
        <v>1785</v>
      </c>
      <c r="H79" s="46">
        <v>1850</v>
      </c>
      <c r="I79" s="46">
        <v>1890</v>
      </c>
      <c r="J79" s="46">
        <v>1870</v>
      </c>
      <c r="K79" s="46">
        <v>1880</v>
      </c>
      <c r="L79" s="43" t="s">
        <v>140</v>
      </c>
    </row>
    <row r="80" spans="1:12" x14ac:dyDescent="0.25">
      <c r="A80" s="45" t="s">
        <v>97</v>
      </c>
      <c r="B80" s="47" t="s">
        <v>134</v>
      </c>
      <c r="C80" s="47" t="s">
        <v>134</v>
      </c>
      <c r="D80" s="47" t="s">
        <v>134</v>
      </c>
      <c r="E80" s="46" t="s">
        <v>134</v>
      </c>
      <c r="F80" s="46" t="s">
        <v>134</v>
      </c>
      <c r="G80" s="46" t="s">
        <v>134</v>
      </c>
      <c r="H80" s="46">
        <v>39</v>
      </c>
      <c r="I80" s="46">
        <v>35</v>
      </c>
      <c r="J80" s="46">
        <v>28</v>
      </c>
      <c r="K80" s="46">
        <v>53</v>
      </c>
      <c r="L80" s="43" t="s">
        <v>140</v>
      </c>
    </row>
    <row r="81" spans="1:12" x14ac:dyDescent="0.25">
      <c r="A81" s="45" t="s">
        <v>96</v>
      </c>
      <c r="B81" s="46">
        <v>0</v>
      </c>
      <c r="C81" s="46">
        <v>0</v>
      </c>
      <c r="D81" s="46">
        <v>0</v>
      </c>
      <c r="E81" s="46">
        <v>0</v>
      </c>
      <c r="F81" s="46">
        <v>0</v>
      </c>
      <c r="G81" s="46">
        <v>0</v>
      </c>
      <c r="H81" s="46">
        <v>0</v>
      </c>
      <c r="I81" s="46">
        <v>0</v>
      </c>
      <c r="J81" s="46">
        <v>0</v>
      </c>
      <c r="K81" s="46">
        <v>0</v>
      </c>
      <c r="L81" s="43" t="s">
        <v>140</v>
      </c>
    </row>
    <row r="83" spans="1:12" x14ac:dyDescent="0.25">
      <c r="A83" s="42" t="s">
        <v>119</v>
      </c>
      <c r="B83" s="48" t="s">
        <v>135</v>
      </c>
    </row>
    <row r="84" spans="1:12" x14ac:dyDescent="0.25">
      <c r="A84" s="42" t="s">
        <v>121</v>
      </c>
      <c r="B84" s="42" t="s">
        <v>122</v>
      </c>
    </row>
    <row r="86" spans="1:12" x14ac:dyDescent="0.25">
      <c r="A86" s="45" t="s">
        <v>123</v>
      </c>
      <c r="B86" s="45" t="s">
        <v>124</v>
      </c>
      <c r="C86" s="45" t="s">
        <v>125</v>
      </c>
      <c r="D86" s="45" t="s">
        <v>126</v>
      </c>
      <c r="E86" s="45" t="s">
        <v>127</v>
      </c>
      <c r="F86" s="45" t="s">
        <v>128</v>
      </c>
      <c r="G86" s="45" t="s">
        <v>129</v>
      </c>
      <c r="H86" s="45" t="s">
        <v>130</v>
      </c>
      <c r="I86" s="45" t="s">
        <v>131</v>
      </c>
      <c r="J86" s="45" t="s">
        <v>132</v>
      </c>
      <c r="K86" s="45" t="s">
        <v>133</v>
      </c>
      <c r="L86" s="92" t="s">
        <v>139</v>
      </c>
    </row>
    <row r="87" spans="1:12" x14ac:dyDescent="0.25">
      <c r="A87" s="45" t="s">
        <v>67</v>
      </c>
      <c r="B87" s="46">
        <v>1030</v>
      </c>
      <c r="C87" s="46">
        <v>1098</v>
      </c>
      <c r="D87" s="46">
        <v>1123</v>
      </c>
      <c r="E87" s="46">
        <v>1208</v>
      </c>
      <c r="F87" s="46">
        <v>1165</v>
      </c>
      <c r="G87" s="46">
        <v>1183</v>
      </c>
      <c r="H87" s="46">
        <v>1237</v>
      </c>
      <c r="I87" s="46">
        <v>1202</v>
      </c>
      <c r="J87" s="46">
        <v>1179</v>
      </c>
      <c r="K87" s="46">
        <v>1041</v>
      </c>
      <c r="L87" s="43" t="s">
        <v>140</v>
      </c>
    </row>
    <row r="88" spans="1:12" x14ac:dyDescent="0.25">
      <c r="A88" s="45" t="s">
        <v>68</v>
      </c>
      <c r="B88" s="46">
        <v>0</v>
      </c>
      <c r="C88" s="46">
        <v>0</v>
      </c>
      <c r="D88" s="46">
        <v>0</v>
      </c>
      <c r="E88" s="46">
        <v>0</v>
      </c>
      <c r="F88" s="46">
        <v>0</v>
      </c>
      <c r="G88" s="46">
        <v>0</v>
      </c>
      <c r="H88" s="46">
        <v>0</v>
      </c>
      <c r="I88" s="46">
        <v>0</v>
      </c>
      <c r="J88" s="46">
        <v>0</v>
      </c>
      <c r="K88" s="46">
        <v>0</v>
      </c>
      <c r="L88" s="43" t="s">
        <v>140</v>
      </c>
    </row>
    <row r="89" spans="1:12" x14ac:dyDescent="0.25">
      <c r="A89" s="45" t="s">
        <v>69</v>
      </c>
      <c r="B89" s="46">
        <v>9</v>
      </c>
      <c r="C89" s="46">
        <v>10</v>
      </c>
      <c r="D89" s="46">
        <v>10</v>
      </c>
      <c r="E89" s="46">
        <v>17</v>
      </c>
      <c r="F89" s="46">
        <v>16</v>
      </c>
      <c r="G89" s="46">
        <v>23</v>
      </c>
      <c r="H89" s="46">
        <v>30</v>
      </c>
      <c r="I89" s="46">
        <v>50</v>
      </c>
      <c r="J89" s="46">
        <v>56</v>
      </c>
      <c r="K89" s="46">
        <v>76</v>
      </c>
      <c r="L89" s="43" t="s">
        <v>140</v>
      </c>
    </row>
    <row r="90" spans="1:12" x14ac:dyDescent="0.25">
      <c r="A90" s="45" t="s">
        <v>70</v>
      </c>
      <c r="B90" s="46">
        <v>483</v>
      </c>
      <c r="C90" s="46">
        <v>555</v>
      </c>
      <c r="D90" s="46">
        <v>553</v>
      </c>
      <c r="E90" s="46">
        <v>608</v>
      </c>
      <c r="F90" s="46">
        <v>660</v>
      </c>
      <c r="G90" s="46">
        <v>703</v>
      </c>
      <c r="H90" s="46">
        <v>757</v>
      </c>
      <c r="I90" s="46">
        <v>627</v>
      </c>
      <c r="J90" s="46">
        <v>741</v>
      </c>
      <c r="K90" s="46">
        <v>720</v>
      </c>
      <c r="L90" s="43" t="s">
        <v>140</v>
      </c>
    </row>
    <row r="91" spans="1:12" x14ac:dyDescent="0.25">
      <c r="A91" s="45" t="s">
        <v>113</v>
      </c>
      <c r="B91" s="46">
        <v>7604</v>
      </c>
      <c r="C91" s="46">
        <v>7575</v>
      </c>
      <c r="D91" s="46">
        <v>7251</v>
      </c>
      <c r="E91" s="46">
        <v>7752</v>
      </c>
      <c r="F91" s="46">
        <v>7633</v>
      </c>
      <c r="G91" s="46">
        <v>7631</v>
      </c>
      <c r="H91" s="46">
        <v>7709</v>
      </c>
      <c r="I91" s="46">
        <v>8082</v>
      </c>
      <c r="J91" s="46">
        <v>8388</v>
      </c>
      <c r="K91" s="46">
        <v>8234</v>
      </c>
      <c r="L91" s="43" t="s">
        <v>140</v>
      </c>
    </row>
    <row r="92" spans="1:12" x14ac:dyDescent="0.25">
      <c r="A92" s="45" t="s">
        <v>71</v>
      </c>
      <c r="B92" s="46">
        <v>11</v>
      </c>
      <c r="C92" s="46">
        <v>4</v>
      </c>
      <c r="D92" s="46">
        <v>8</v>
      </c>
      <c r="E92" s="46">
        <v>8</v>
      </c>
      <c r="F92" s="46">
        <v>11</v>
      </c>
      <c r="G92" s="46">
        <v>23</v>
      </c>
      <c r="H92" s="46">
        <v>17</v>
      </c>
      <c r="I92" s="46">
        <v>28</v>
      </c>
      <c r="J92" s="46">
        <v>43</v>
      </c>
      <c r="K92" s="46">
        <v>33</v>
      </c>
      <c r="L92" s="43" t="s">
        <v>140</v>
      </c>
    </row>
    <row r="93" spans="1:12" x14ac:dyDescent="0.25">
      <c r="A93" s="45" t="s">
        <v>72</v>
      </c>
      <c r="B93" s="46">
        <v>22</v>
      </c>
      <c r="C93" s="46">
        <v>34</v>
      </c>
      <c r="D93" s="46">
        <v>40</v>
      </c>
      <c r="E93" s="46">
        <v>50</v>
      </c>
      <c r="F93" s="46">
        <v>48</v>
      </c>
      <c r="G93" s="46">
        <v>55</v>
      </c>
      <c r="H93" s="46">
        <v>79</v>
      </c>
      <c r="I93" s="46">
        <v>107</v>
      </c>
      <c r="J93" s="46">
        <v>88</v>
      </c>
      <c r="K93" s="46">
        <v>107</v>
      </c>
      <c r="L93" s="43" t="s">
        <v>140</v>
      </c>
    </row>
    <row r="94" spans="1:12" x14ac:dyDescent="0.25">
      <c r="A94" s="45" t="s">
        <v>73</v>
      </c>
      <c r="B94" s="46">
        <v>32</v>
      </c>
      <c r="C94" s="46">
        <v>32</v>
      </c>
      <c r="D94" s="46">
        <v>0</v>
      </c>
      <c r="E94" s="46">
        <v>2</v>
      </c>
      <c r="F94" s="46">
        <v>29</v>
      </c>
      <c r="G94" s="46">
        <v>81</v>
      </c>
      <c r="H94" s="46">
        <v>98</v>
      </c>
      <c r="I94" s="46">
        <v>100</v>
      </c>
      <c r="J94" s="46">
        <v>37</v>
      </c>
      <c r="K94" s="46">
        <v>50</v>
      </c>
      <c r="L94" s="43" t="s">
        <v>140</v>
      </c>
    </row>
    <row r="95" spans="1:12" x14ac:dyDescent="0.25">
      <c r="A95" s="45" t="s">
        <v>74</v>
      </c>
      <c r="B95" s="46">
        <v>2746</v>
      </c>
      <c r="C95" s="46">
        <v>3914</v>
      </c>
      <c r="D95" s="46">
        <v>4065</v>
      </c>
      <c r="E95" s="46">
        <v>4220</v>
      </c>
      <c r="F95" s="46">
        <v>4370</v>
      </c>
      <c r="G95" s="46">
        <v>4523</v>
      </c>
      <c r="H95" s="46">
        <v>4498</v>
      </c>
      <c r="I95" s="46">
        <v>6158</v>
      </c>
      <c r="J95" s="46">
        <v>4516</v>
      </c>
      <c r="K95" s="46">
        <v>4433</v>
      </c>
      <c r="L95" s="43" t="s">
        <v>140</v>
      </c>
    </row>
    <row r="96" spans="1:12" x14ac:dyDescent="0.25">
      <c r="A96" s="45" t="s">
        <v>75</v>
      </c>
      <c r="B96" s="46">
        <v>3994</v>
      </c>
      <c r="C96" s="46">
        <v>4208</v>
      </c>
      <c r="D96" s="46">
        <v>4069</v>
      </c>
      <c r="E96" s="46">
        <v>4423</v>
      </c>
      <c r="F96" s="46">
        <v>4532</v>
      </c>
      <c r="G96" s="46">
        <v>4728</v>
      </c>
      <c r="H96" s="46">
        <v>5091</v>
      </c>
      <c r="I96" s="46">
        <v>5581</v>
      </c>
      <c r="J96" s="46">
        <v>5748</v>
      </c>
      <c r="K96" s="46">
        <v>5917</v>
      </c>
      <c r="L96" s="43" t="s">
        <v>140</v>
      </c>
    </row>
    <row r="97" spans="1:12" x14ac:dyDescent="0.25">
      <c r="A97" s="45" t="s">
        <v>76</v>
      </c>
      <c r="B97" s="49">
        <v>1602</v>
      </c>
      <c r="C97" s="49">
        <v>1832</v>
      </c>
      <c r="D97" s="49">
        <v>1895</v>
      </c>
      <c r="E97" s="49">
        <v>2216</v>
      </c>
      <c r="F97" s="49">
        <v>2430</v>
      </c>
      <c r="G97" s="49">
        <v>2701</v>
      </c>
      <c r="H97" s="49">
        <v>2910</v>
      </c>
      <c r="I97" s="49">
        <v>3340</v>
      </c>
      <c r="J97" s="49">
        <v>3744</v>
      </c>
      <c r="K97" s="49">
        <v>4187</v>
      </c>
      <c r="L97" s="43" t="s">
        <v>143</v>
      </c>
    </row>
    <row r="98" spans="1:12" x14ac:dyDescent="0.25">
      <c r="A98" s="45" t="s">
        <v>77</v>
      </c>
      <c r="B98" s="46">
        <v>0</v>
      </c>
      <c r="C98" s="46">
        <v>0</v>
      </c>
      <c r="D98" s="46">
        <v>0</v>
      </c>
      <c r="E98" s="46">
        <v>0</v>
      </c>
      <c r="F98" s="46">
        <v>0</v>
      </c>
      <c r="G98" s="46">
        <v>0</v>
      </c>
      <c r="H98" s="46">
        <v>0</v>
      </c>
      <c r="I98" s="46">
        <v>0</v>
      </c>
      <c r="J98" s="46">
        <v>0</v>
      </c>
      <c r="K98" s="46">
        <v>26</v>
      </c>
      <c r="L98" s="43" t="s">
        <v>140</v>
      </c>
    </row>
    <row r="99" spans="1:12" x14ac:dyDescent="0.25">
      <c r="A99" s="45" t="s">
        <v>78</v>
      </c>
      <c r="B99" s="46">
        <v>3</v>
      </c>
      <c r="C99" s="46">
        <v>0</v>
      </c>
      <c r="D99" s="46">
        <v>2</v>
      </c>
      <c r="E99" s="46">
        <v>8</v>
      </c>
      <c r="F99" s="46">
        <v>1</v>
      </c>
      <c r="G99" s="46">
        <v>5</v>
      </c>
      <c r="H99" s="46">
        <v>5</v>
      </c>
      <c r="I99" s="46">
        <v>5</v>
      </c>
      <c r="J99" s="46">
        <v>2</v>
      </c>
      <c r="K99" s="46">
        <v>4</v>
      </c>
      <c r="L99" s="43" t="s">
        <v>140</v>
      </c>
    </row>
    <row r="100" spans="1:12" x14ac:dyDescent="0.25">
      <c r="A100" s="45" t="s">
        <v>79</v>
      </c>
      <c r="B100" s="46">
        <v>0</v>
      </c>
      <c r="C100" s="46">
        <v>0</v>
      </c>
      <c r="D100" s="46">
        <v>0</v>
      </c>
      <c r="E100" s="46">
        <v>10</v>
      </c>
      <c r="F100" s="46">
        <v>10</v>
      </c>
      <c r="G100" s="46">
        <v>11</v>
      </c>
      <c r="H100" s="46">
        <v>22</v>
      </c>
      <c r="I100" s="46">
        <v>15</v>
      </c>
      <c r="J100" s="46">
        <v>16</v>
      </c>
      <c r="K100" s="46">
        <v>19</v>
      </c>
      <c r="L100" s="43" t="s">
        <v>140</v>
      </c>
    </row>
    <row r="101" spans="1:12" x14ac:dyDescent="0.25">
      <c r="A101" s="45" t="s">
        <v>80</v>
      </c>
      <c r="B101" s="46">
        <v>40</v>
      </c>
      <c r="C101" s="46">
        <v>45</v>
      </c>
      <c r="D101" s="46">
        <v>59</v>
      </c>
      <c r="E101" s="46">
        <v>57</v>
      </c>
      <c r="F101" s="46">
        <v>56</v>
      </c>
      <c r="G101" s="46">
        <v>58</v>
      </c>
      <c r="H101" s="46">
        <v>64</v>
      </c>
      <c r="I101" s="46">
        <v>68</v>
      </c>
      <c r="J101" s="46">
        <v>67</v>
      </c>
      <c r="K101" s="46">
        <v>70</v>
      </c>
      <c r="L101" s="43" t="s">
        <v>140</v>
      </c>
    </row>
    <row r="102" spans="1:12" x14ac:dyDescent="0.25">
      <c r="A102" s="45" t="s">
        <v>81</v>
      </c>
      <c r="B102" s="46">
        <v>17</v>
      </c>
      <c r="C102" s="46">
        <v>47</v>
      </c>
      <c r="D102" s="46">
        <v>47</v>
      </c>
      <c r="E102" s="46">
        <v>39</v>
      </c>
      <c r="F102" s="46">
        <v>41</v>
      </c>
      <c r="G102" s="46">
        <v>58</v>
      </c>
      <c r="H102" s="46">
        <v>64</v>
      </c>
      <c r="I102" s="46">
        <v>85</v>
      </c>
      <c r="J102" s="46">
        <v>90</v>
      </c>
      <c r="K102" s="46">
        <v>148</v>
      </c>
      <c r="L102" s="43" t="s">
        <v>140</v>
      </c>
    </row>
    <row r="103" spans="1:12" x14ac:dyDescent="0.25">
      <c r="A103" s="45" t="s">
        <v>95</v>
      </c>
      <c r="B103" s="46">
        <v>31</v>
      </c>
      <c r="C103" s="46">
        <v>16</v>
      </c>
      <c r="D103" s="46">
        <v>23</v>
      </c>
      <c r="E103" s="46">
        <v>29</v>
      </c>
      <c r="F103" s="46">
        <v>31</v>
      </c>
      <c r="G103" s="46">
        <v>38</v>
      </c>
      <c r="H103" s="46">
        <v>12</v>
      </c>
      <c r="I103" s="46">
        <v>0</v>
      </c>
      <c r="J103" s="46">
        <v>0</v>
      </c>
      <c r="K103" s="46">
        <v>15</v>
      </c>
      <c r="L103" s="43" t="s">
        <v>140</v>
      </c>
    </row>
    <row r="104" spans="1:12" x14ac:dyDescent="0.25">
      <c r="A104" s="45" t="s">
        <v>83</v>
      </c>
      <c r="B104" s="46">
        <v>2261</v>
      </c>
      <c r="C104" s="46">
        <v>2366</v>
      </c>
      <c r="D104" s="46">
        <v>2293</v>
      </c>
      <c r="E104" s="46">
        <v>2387</v>
      </c>
      <c r="F104" s="46">
        <v>2424</v>
      </c>
      <c r="G104" s="46">
        <v>2317</v>
      </c>
      <c r="H104" s="46">
        <v>2401</v>
      </c>
      <c r="I104" s="46">
        <v>2333</v>
      </c>
      <c r="J104" s="46">
        <v>2388</v>
      </c>
      <c r="K104" s="46">
        <v>2300</v>
      </c>
      <c r="L104" s="43" t="s">
        <v>140</v>
      </c>
    </row>
    <row r="105" spans="1:12" x14ac:dyDescent="0.25">
      <c r="A105" s="45" t="s">
        <v>84</v>
      </c>
      <c r="B105" s="46">
        <v>1855</v>
      </c>
      <c r="C105" s="46">
        <v>1955</v>
      </c>
      <c r="D105" s="46">
        <v>2055</v>
      </c>
      <c r="E105" s="46">
        <v>2305</v>
      </c>
      <c r="F105" s="46">
        <v>2250</v>
      </c>
      <c r="G105" s="46">
        <v>2502</v>
      </c>
      <c r="H105" s="46">
        <v>2016</v>
      </c>
      <c r="I105" s="46">
        <v>2012</v>
      </c>
      <c r="J105" s="46">
        <v>1963</v>
      </c>
      <c r="K105" s="46">
        <v>1965</v>
      </c>
      <c r="L105" s="43" t="s">
        <v>140</v>
      </c>
    </row>
    <row r="106" spans="1:12" x14ac:dyDescent="0.25">
      <c r="A106" s="45" t="s">
        <v>89</v>
      </c>
      <c r="B106" s="46">
        <v>309</v>
      </c>
      <c r="C106" s="46">
        <v>215</v>
      </c>
      <c r="D106" s="46">
        <v>129</v>
      </c>
      <c r="E106" s="46">
        <v>234</v>
      </c>
      <c r="F106" s="46">
        <v>318</v>
      </c>
      <c r="G106" s="46">
        <v>358</v>
      </c>
      <c r="H106" s="46">
        <v>363</v>
      </c>
      <c r="I106" s="46">
        <v>386</v>
      </c>
      <c r="J106" s="46">
        <v>672</v>
      </c>
      <c r="K106" s="46">
        <v>790</v>
      </c>
      <c r="L106" s="43" t="s">
        <v>140</v>
      </c>
    </row>
    <row r="107" spans="1:12" x14ac:dyDescent="0.25">
      <c r="A107" s="45" t="s">
        <v>90</v>
      </c>
      <c r="B107" s="46">
        <v>537</v>
      </c>
      <c r="C107" s="46">
        <v>135</v>
      </c>
      <c r="D107" s="46">
        <v>286</v>
      </c>
      <c r="E107" s="46">
        <v>308</v>
      </c>
      <c r="F107" s="46">
        <v>313</v>
      </c>
      <c r="G107" s="46">
        <v>302</v>
      </c>
      <c r="H107" s="46">
        <v>321</v>
      </c>
      <c r="I107" s="46">
        <v>382</v>
      </c>
      <c r="J107" s="46">
        <v>424</v>
      </c>
      <c r="K107" s="46">
        <v>395</v>
      </c>
      <c r="L107" s="43" t="s">
        <v>140</v>
      </c>
    </row>
    <row r="108" spans="1:12" x14ac:dyDescent="0.25">
      <c r="A108" s="45" t="s">
        <v>94</v>
      </c>
      <c r="B108" s="46">
        <v>0</v>
      </c>
      <c r="C108" s="46">
        <v>0</v>
      </c>
      <c r="D108" s="46">
        <v>0</v>
      </c>
      <c r="E108" s="46">
        <v>0</v>
      </c>
      <c r="F108" s="46">
        <v>0</v>
      </c>
      <c r="G108" s="46">
        <v>0</v>
      </c>
      <c r="H108" s="46">
        <v>2</v>
      </c>
      <c r="I108" s="46">
        <v>3</v>
      </c>
      <c r="J108" s="46">
        <v>4</v>
      </c>
      <c r="K108" s="46">
        <v>4</v>
      </c>
      <c r="L108" s="43" t="s">
        <v>140</v>
      </c>
    </row>
    <row r="109" spans="1:12" x14ac:dyDescent="0.25">
      <c r="A109" s="45" t="s">
        <v>91</v>
      </c>
      <c r="B109" s="100">
        <v>10</v>
      </c>
      <c r="C109" s="101">
        <v>9.5399999999999991</v>
      </c>
      <c r="D109" s="101">
        <v>15.56</v>
      </c>
      <c r="E109" s="101">
        <v>15.5</v>
      </c>
      <c r="F109" s="101">
        <v>15.28</v>
      </c>
      <c r="G109" s="101">
        <v>6.98</v>
      </c>
      <c r="H109" s="101">
        <v>12</v>
      </c>
      <c r="I109" s="101">
        <v>17.46</v>
      </c>
      <c r="J109" s="101">
        <v>19.88</v>
      </c>
      <c r="K109" s="100">
        <v>19.88</v>
      </c>
      <c r="L109" s="43" t="s">
        <v>145</v>
      </c>
    </row>
    <row r="110" spans="1:12" x14ac:dyDescent="0.25">
      <c r="A110" s="45" t="s">
        <v>93</v>
      </c>
      <c r="B110" s="46">
        <v>17</v>
      </c>
      <c r="C110" s="46">
        <v>39</v>
      </c>
      <c r="D110" s="46">
        <v>41</v>
      </c>
      <c r="E110" s="46">
        <v>41</v>
      </c>
      <c r="F110" s="46">
        <v>21</v>
      </c>
      <c r="G110" s="46">
        <v>52</v>
      </c>
      <c r="H110" s="46">
        <v>76</v>
      </c>
      <c r="I110" s="46">
        <v>80</v>
      </c>
      <c r="J110" s="46">
        <v>89</v>
      </c>
      <c r="K110" s="46">
        <v>91</v>
      </c>
      <c r="L110" s="43" t="s">
        <v>140</v>
      </c>
    </row>
    <row r="111" spans="1:12" x14ac:dyDescent="0.25">
      <c r="A111" s="45" t="s">
        <v>87</v>
      </c>
      <c r="B111" s="46">
        <v>183</v>
      </c>
      <c r="C111" s="46">
        <v>181</v>
      </c>
      <c r="D111" s="46">
        <v>184</v>
      </c>
      <c r="E111" s="46">
        <v>186</v>
      </c>
      <c r="F111" s="46">
        <v>190</v>
      </c>
      <c r="G111" s="46">
        <v>197</v>
      </c>
      <c r="H111" s="46">
        <v>258</v>
      </c>
      <c r="I111" s="46">
        <v>234</v>
      </c>
      <c r="J111" s="46">
        <v>305</v>
      </c>
      <c r="K111" s="46">
        <v>332</v>
      </c>
      <c r="L111" s="43" t="s">
        <v>140</v>
      </c>
    </row>
    <row r="112" spans="1:12" x14ac:dyDescent="0.25">
      <c r="A112" s="45" t="s">
        <v>85</v>
      </c>
      <c r="B112" s="46">
        <v>390</v>
      </c>
      <c r="C112" s="46">
        <v>354</v>
      </c>
      <c r="D112" s="46">
        <v>380</v>
      </c>
      <c r="E112" s="46">
        <v>430</v>
      </c>
      <c r="F112" s="46">
        <v>485</v>
      </c>
      <c r="G112" s="46">
        <v>535</v>
      </c>
      <c r="H112" s="46">
        <v>561</v>
      </c>
      <c r="I112" s="46">
        <v>597</v>
      </c>
      <c r="J112" s="46">
        <v>618</v>
      </c>
      <c r="K112" s="46">
        <v>587</v>
      </c>
      <c r="L112" s="43" t="s">
        <v>140</v>
      </c>
    </row>
    <row r="113" spans="1:12" x14ac:dyDescent="0.25">
      <c r="A113" s="45" t="s">
        <v>88</v>
      </c>
      <c r="B113" s="46">
        <v>1137</v>
      </c>
      <c r="C113" s="46">
        <v>1423</v>
      </c>
      <c r="D113" s="46">
        <v>1687</v>
      </c>
      <c r="E113" s="46">
        <v>2499</v>
      </c>
      <c r="F113" s="46">
        <v>3007</v>
      </c>
      <c r="G113" s="46">
        <v>3626</v>
      </c>
      <c r="H113" s="46">
        <v>4016</v>
      </c>
      <c r="I113" s="46">
        <v>4402</v>
      </c>
      <c r="J113" s="46">
        <v>4566</v>
      </c>
      <c r="K113" s="46">
        <v>4550</v>
      </c>
      <c r="L113" s="43" t="s">
        <v>140</v>
      </c>
    </row>
    <row r="114" spans="1:12" x14ac:dyDescent="0.25">
      <c r="A114" s="45" t="s">
        <v>92</v>
      </c>
      <c r="B114" s="102">
        <v>8</v>
      </c>
      <c r="C114" s="102">
        <v>11</v>
      </c>
      <c r="D114" s="102">
        <v>12</v>
      </c>
      <c r="E114" s="102">
        <v>11</v>
      </c>
      <c r="F114" s="102">
        <v>11</v>
      </c>
      <c r="G114" s="102">
        <v>12</v>
      </c>
      <c r="H114" s="102">
        <v>8</v>
      </c>
      <c r="I114" s="102">
        <v>9</v>
      </c>
      <c r="J114" s="46"/>
      <c r="K114" s="100">
        <v>9</v>
      </c>
      <c r="L114" s="43" t="s">
        <v>141</v>
      </c>
    </row>
    <row r="115" spans="1:12" x14ac:dyDescent="0.25">
      <c r="A115" s="45" t="s">
        <v>86</v>
      </c>
      <c r="B115" s="46">
        <v>226</v>
      </c>
      <c r="C115" s="46">
        <v>248</v>
      </c>
      <c r="D115" s="46">
        <v>264</v>
      </c>
      <c r="E115" s="46">
        <v>220</v>
      </c>
      <c r="F115" s="46">
        <v>255</v>
      </c>
      <c r="G115" s="46">
        <v>289</v>
      </c>
      <c r="H115" s="46">
        <v>344</v>
      </c>
      <c r="I115" s="46">
        <v>343</v>
      </c>
      <c r="J115" s="46">
        <v>356</v>
      </c>
      <c r="K115" s="46">
        <v>358</v>
      </c>
      <c r="L115" s="43" t="s">
        <v>140</v>
      </c>
    </row>
    <row r="116" spans="1:12" x14ac:dyDescent="0.25">
      <c r="A116" s="45" t="s">
        <v>82</v>
      </c>
      <c r="B116" s="46">
        <v>650</v>
      </c>
      <c r="C116" s="46">
        <v>728</v>
      </c>
      <c r="D116" s="46">
        <v>740</v>
      </c>
      <c r="E116" s="46">
        <v>746</v>
      </c>
      <c r="F116" s="46">
        <v>770</v>
      </c>
      <c r="G116" s="46">
        <v>885</v>
      </c>
      <c r="H116" s="46">
        <v>930</v>
      </c>
      <c r="I116" s="46">
        <v>930</v>
      </c>
      <c r="J116" s="46">
        <v>930</v>
      </c>
      <c r="K116" s="46">
        <v>930</v>
      </c>
      <c r="L116" s="43" t="s">
        <v>140</v>
      </c>
    </row>
    <row r="117" spans="1:12" x14ac:dyDescent="0.25">
      <c r="A117" s="45" t="s">
        <v>97</v>
      </c>
      <c r="B117" s="47" t="s">
        <v>134</v>
      </c>
      <c r="C117" s="47" t="s">
        <v>134</v>
      </c>
      <c r="D117" s="47" t="s">
        <v>134</v>
      </c>
      <c r="E117" s="46" t="s">
        <v>134</v>
      </c>
      <c r="F117" s="46" t="s">
        <v>134</v>
      </c>
      <c r="G117" s="46" t="s">
        <v>134</v>
      </c>
      <c r="H117" s="46">
        <v>15</v>
      </c>
      <c r="I117" s="46">
        <v>15</v>
      </c>
      <c r="J117" s="46">
        <v>12</v>
      </c>
      <c r="K117" s="46">
        <v>13</v>
      </c>
      <c r="L117" s="43" t="s">
        <v>140</v>
      </c>
    </row>
    <row r="118" spans="1:12" x14ac:dyDescent="0.25">
      <c r="A118" s="45" t="s">
        <v>96</v>
      </c>
      <c r="B118" s="46">
        <v>218</v>
      </c>
      <c r="C118" s="46">
        <v>383</v>
      </c>
      <c r="D118" s="46">
        <v>326</v>
      </c>
      <c r="E118" s="46">
        <v>351</v>
      </c>
      <c r="F118" s="46">
        <v>339</v>
      </c>
      <c r="G118" s="46">
        <v>255</v>
      </c>
      <c r="H118" s="46">
        <v>334</v>
      </c>
      <c r="I118" s="46">
        <v>276</v>
      </c>
      <c r="J118" s="46">
        <v>315</v>
      </c>
      <c r="K118" s="46">
        <v>194</v>
      </c>
      <c r="L118" s="43" t="s">
        <v>140</v>
      </c>
    </row>
    <row r="120" spans="1:12" x14ac:dyDescent="0.25">
      <c r="A120" s="103" t="s">
        <v>119</v>
      </c>
      <c r="B120" s="104" t="s">
        <v>146</v>
      </c>
      <c r="C120" s="105"/>
      <c r="D120" s="105"/>
      <c r="E120" s="105"/>
      <c r="F120" s="105"/>
      <c r="G120" s="105"/>
      <c r="H120" s="105"/>
      <c r="I120" s="105"/>
      <c r="J120" s="105"/>
      <c r="K120" s="105"/>
    </row>
    <row r="121" spans="1:12" x14ac:dyDescent="0.25">
      <c r="A121" s="103" t="s">
        <v>121</v>
      </c>
      <c r="B121" s="103" t="s">
        <v>122</v>
      </c>
      <c r="C121" s="105"/>
      <c r="D121" s="105"/>
      <c r="E121" s="105"/>
      <c r="F121" s="105"/>
      <c r="G121" s="105"/>
      <c r="H121" s="105"/>
      <c r="I121" s="105"/>
      <c r="J121" s="105"/>
      <c r="K121" s="105"/>
    </row>
    <row r="122" spans="1:12" x14ac:dyDescent="0.25">
      <c r="A122" s="105"/>
      <c r="B122" s="105"/>
      <c r="C122" s="105"/>
      <c r="D122" s="105"/>
      <c r="E122" s="105"/>
      <c r="F122" s="105"/>
      <c r="G122" s="105"/>
      <c r="H122" s="105"/>
      <c r="I122" s="105"/>
      <c r="J122" s="105"/>
      <c r="K122" s="105"/>
    </row>
    <row r="123" spans="1:12" x14ac:dyDescent="0.25">
      <c r="A123" s="106" t="s">
        <v>123</v>
      </c>
      <c r="B123" s="106" t="s">
        <v>124</v>
      </c>
      <c r="C123" s="106" t="s">
        <v>125</v>
      </c>
      <c r="D123" s="106" t="s">
        <v>126</v>
      </c>
      <c r="E123" s="106" t="s">
        <v>127</v>
      </c>
      <c r="F123" s="106" t="s">
        <v>128</v>
      </c>
      <c r="G123" s="106" t="s">
        <v>129</v>
      </c>
      <c r="H123" s="106" t="s">
        <v>130</v>
      </c>
      <c r="I123" s="106" t="s">
        <v>131</v>
      </c>
      <c r="J123" s="106" t="s">
        <v>132</v>
      </c>
      <c r="K123" s="106" t="s">
        <v>133</v>
      </c>
      <c r="L123" s="92" t="s">
        <v>139</v>
      </c>
    </row>
    <row r="124" spans="1:12" x14ac:dyDescent="0.25">
      <c r="A124" s="106" t="s">
        <v>67</v>
      </c>
      <c r="B124" s="107">
        <v>1650</v>
      </c>
      <c r="C124" s="107">
        <v>1681</v>
      </c>
      <c r="D124" s="107">
        <v>1678</v>
      </c>
      <c r="E124" s="107">
        <v>1699</v>
      </c>
      <c r="F124" s="107">
        <v>1757</v>
      </c>
      <c r="G124" s="107">
        <v>1707</v>
      </c>
      <c r="H124" s="107">
        <v>1749</v>
      </c>
      <c r="I124" s="107">
        <v>1833</v>
      </c>
      <c r="J124" s="107">
        <v>1761</v>
      </c>
      <c r="K124" s="107">
        <v>1746</v>
      </c>
      <c r="L124" s="43" t="s">
        <v>140</v>
      </c>
    </row>
    <row r="125" spans="1:12" x14ac:dyDescent="0.25">
      <c r="A125" s="106" t="s">
        <v>68</v>
      </c>
      <c r="B125" s="107">
        <v>0</v>
      </c>
      <c r="C125" s="107">
        <v>0</v>
      </c>
      <c r="D125" s="107">
        <v>0</v>
      </c>
      <c r="E125" s="107">
        <v>0</v>
      </c>
      <c r="F125" s="107">
        <v>0</v>
      </c>
      <c r="G125" s="107">
        <v>0</v>
      </c>
      <c r="H125" s="107">
        <v>0</v>
      </c>
      <c r="I125" s="107">
        <v>0</v>
      </c>
      <c r="J125" s="107">
        <v>0</v>
      </c>
      <c r="K125" s="107">
        <v>0</v>
      </c>
      <c r="L125" s="43" t="s">
        <v>140</v>
      </c>
    </row>
    <row r="126" spans="1:12" x14ac:dyDescent="0.25">
      <c r="A126" s="106" t="s">
        <v>69</v>
      </c>
      <c r="B126" s="107">
        <v>357</v>
      </c>
      <c r="C126" s="107">
        <v>401</v>
      </c>
      <c r="D126" s="107">
        <v>401</v>
      </c>
      <c r="E126" s="107">
        <v>404</v>
      </c>
      <c r="F126" s="107">
        <v>380</v>
      </c>
      <c r="G126" s="107">
        <v>392</v>
      </c>
      <c r="H126" s="107">
        <v>390</v>
      </c>
      <c r="I126" s="107">
        <v>369</v>
      </c>
      <c r="J126" s="107">
        <v>372</v>
      </c>
      <c r="K126" s="107">
        <v>497</v>
      </c>
      <c r="L126" s="43" t="s">
        <v>140</v>
      </c>
    </row>
    <row r="127" spans="1:12" x14ac:dyDescent="0.25">
      <c r="A127" s="106" t="s">
        <v>70</v>
      </c>
      <c r="B127" s="107">
        <v>1998</v>
      </c>
      <c r="C127" s="107">
        <v>2008</v>
      </c>
      <c r="D127" s="107">
        <v>1955</v>
      </c>
      <c r="E127" s="107">
        <v>2046</v>
      </c>
      <c r="F127" s="107">
        <v>2146</v>
      </c>
      <c r="G127" s="107">
        <v>2138</v>
      </c>
      <c r="H127" s="107">
        <v>2203</v>
      </c>
      <c r="I127" s="107">
        <v>2186</v>
      </c>
      <c r="J127" s="107">
        <v>2025</v>
      </c>
      <c r="K127" s="107">
        <v>2025</v>
      </c>
      <c r="L127" s="43" t="s">
        <v>140</v>
      </c>
    </row>
    <row r="128" spans="1:12" x14ac:dyDescent="0.25">
      <c r="A128" s="106" t="s">
        <v>113</v>
      </c>
      <c r="B128" s="107">
        <v>11123</v>
      </c>
      <c r="C128" s="107">
        <v>11826</v>
      </c>
      <c r="D128" s="107">
        <v>11305</v>
      </c>
      <c r="E128" s="107">
        <v>11892</v>
      </c>
      <c r="F128" s="107">
        <v>13221</v>
      </c>
      <c r="G128" s="107">
        <v>15006</v>
      </c>
      <c r="H128" s="107">
        <v>15485</v>
      </c>
      <c r="I128" s="107">
        <v>15296</v>
      </c>
      <c r="J128" s="107">
        <v>17698</v>
      </c>
      <c r="K128" s="107">
        <v>18020</v>
      </c>
      <c r="L128" s="43" t="s">
        <v>140</v>
      </c>
    </row>
    <row r="129" spans="1:12" x14ac:dyDescent="0.25">
      <c r="A129" s="106" t="s">
        <v>71</v>
      </c>
      <c r="B129" s="107">
        <v>0</v>
      </c>
      <c r="C129" s="107">
        <v>0</v>
      </c>
      <c r="D129" s="107">
        <v>0</v>
      </c>
      <c r="E129" s="107">
        <v>0</v>
      </c>
      <c r="F129" s="107">
        <v>0</v>
      </c>
      <c r="G129" s="107">
        <v>1</v>
      </c>
      <c r="H129" s="107">
        <v>2</v>
      </c>
      <c r="I129" s="107">
        <v>1</v>
      </c>
      <c r="J129" s="107">
        <v>1</v>
      </c>
      <c r="K129" s="107">
        <v>0</v>
      </c>
      <c r="L129" s="43" t="s">
        <v>140</v>
      </c>
    </row>
    <row r="130" spans="1:12" x14ac:dyDescent="0.25">
      <c r="A130" s="106" t="s">
        <v>72</v>
      </c>
      <c r="B130" s="107">
        <v>0</v>
      </c>
      <c r="C130" s="107">
        <v>0</v>
      </c>
      <c r="D130" s="107">
        <v>0</v>
      </c>
      <c r="E130" s="107">
        <v>0</v>
      </c>
      <c r="F130" s="107">
        <v>0</v>
      </c>
      <c r="G130" s="107">
        <v>0</v>
      </c>
      <c r="H130" s="107">
        <v>0</v>
      </c>
      <c r="I130" s="107">
        <v>82</v>
      </c>
      <c r="J130" s="107">
        <v>111</v>
      </c>
      <c r="K130" s="107">
        <v>109</v>
      </c>
      <c r="L130" s="43" t="s">
        <v>140</v>
      </c>
    </row>
    <row r="131" spans="1:12" x14ac:dyDescent="0.25">
      <c r="A131" s="106" t="s">
        <v>73</v>
      </c>
      <c r="B131" s="107">
        <v>0</v>
      </c>
      <c r="C131" s="107">
        <v>0</v>
      </c>
      <c r="D131" s="107">
        <v>0</v>
      </c>
      <c r="E131" s="107">
        <v>0</v>
      </c>
      <c r="F131" s="107">
        <v>0</v>
      </c>
      <c r="G131" s="107">
        <v>0</v>
      </c>
      <c r="H131" s="107">
        <v>0</v>
      </c>
      <c r="I131" s="107">
        <v>0</v>
      </c>
      <c r="J131" s="107">
        <v>0</v>
      </c>
      <c r="K131" s="107">
        <v>0</v>
      </c>
      <c r="L131" s="43" t="s">
        <v>140</v>
      </c>
    </row>
    <row r="132" spans="1:12" x14ac:dyDescent="0.25">
      <c r="A132" s="106" t="s">
        <v>74</v>
      </c>
      <c r="B132" s="107">
        <v>1488</v>
      </c>
      <c r="C132" s="107">
        <v>1567</v>
      </c>
      <c r="D132" s="107">
        <v>1765</v>
      </c>
      <c r="E132" s="107">
        <v>1343</v>
      </c>
      <c r="F132" s="107">
        <v>1915</v>
      </c>
      <c r="G132" s="107">
        <v>2383</v>
      </c>
      <c r="H132" s="107">
        <v>2591</v>
      </c>
      <c r="I132" s="107">
        <v>2170</v>
      </c>
      <c r="J132" s="107">
        <v>2241</v>
      </c>
      <c r="K132" s="107">
        <v>2236</v>
      </c>
      <c r="L132" s="43" t="s">
        <v>140</v>
      </c>
    </row>
    <row r="133" spans="1:12" x14ac:dyDescent="0.25">
      <c r="A133" s="106" t="s">
        <v>75</v>
      </c>
      <c r="B133" s="107">
        <v>10677</v>
      </c>
      <c r="C133" s="107">
        <v>11110</v>
      </c>
      <c r="D133" s="107">
        <v>10662</v>
      </c>
      <c r="E133" s="107">
        <v>11284</v>
      </c>
      <c r="F133" s="107">
        <v>12004</v>
      </c>
      <c r="G133" s="107">
        <v>11283</v>
      </c>
      <c r="H133" s="107">
        <v>11202</v>
      </c>
      <c r="I133" s="107">
        <v>12166</v>
      </c>
      <c r="J133" s="107">
        <v>11950</v>
      </c>
      <c r="K133" s="107">
        <v>11730</v>
      </c>
      <c r="L133" s="43" t="s">
        <v>140</v>
      </c>
    </row>
    <row r="134" spans="1:12" x14ac:dyDescent="0.25">
      <c r="A134" s="106" t="s">
        <v>76</v>
      </c>
      <c r="B134" s="107">
        <v>2516</v>
      </c>
      <c r="C134" s="107">
        <v>2672</v>
      </c>
      <c r="D134" s="107">
        <v>3169</v>
      </c>
      <c r="E134" s="107">
        <v>3518</v>
      </c>
      <c r="F134" s="107">
        <v>3824</v>
      </c>
      <c r="G134" s="107">
        <v>3943</v>
      </c>
      <c r="H134" s="107">
        <v>3955</v>
      </c>
      <c r="I134" s="107">
        <v>4137</v>
      </c>
      <c r="J134" s="107">
        <v>4605</v>
      </c>
      <c r="K134" s="107">
        <v>4605</v>
      </c>
      <c r="L134" s="43" t="s">
        <v>140</v>
      </c>
    </row>
    <row r="135" spans="1:12" x14ac:dyDescent="0.25">
      <c r="A135" s="106" t="s">
        <v>77</v>
      </c>
      <c r="B135" s="107">
        <v>0</v>
      </c>
      <c r="C135" s="107">
        <v>0</v>
      </c>
      <c r="D135" s="107">
        <v>0</v>
      </c>
      <c r="E135" s="107">
        <v>0</v>
      </c>
      <c r="F135" s="107">
        <v>0</v>
      </c>
      <c r="G135" s="107">
        <v>0</v>
      </c>
      <c r="H135" s="107">
        <v>0</v>
      </c>
      <c r="I135" s="107">
        <v>0</v>
      </c>
      <c r="J135" s="107">
        <v>0</v>
      </c>
      <c r="K135" s="107">
        <v>0</v>
      </c>
      <c r="L135" s="43" t="s">
        <v>140</v>
      </c>
    </row>
    <row r="136" spans="1:12" x14ac:dyDescent="0.25">
      <c r="A136" s="106" t="s">
        <v>78</v>
      </c>
      <c r="B136" s="107">
        <v>9</v>
      </c>
      <c r="C136" s="107">
        <v>13</v>
      </c>
      <c r="D136" s="107">
        <v>11</v>
      </c>
      <c r="E136" s="107">
        <v>14</v>
      </c>
      <c r="F136" s="107">
        <v>7</v>
      </c>
      <c r="G136" s="107">
        <v>5</v>
      </c>
      <c r="H136" s="107">
        <v>3</v>
      </c>
      <c r="I136" s="107">
        <v>3</v>
      </c>
      <c r="J136" s="107">
        <v>1</v>
      </c>
      <c r="K136" s="107">
        <v>0</v>
      </c>
      <c r="L136" s="43" t="s">
        <v>140</v>
      </c>
    </row>
    <row r="137" spans="1:12" x14ac:dyDescent="0.25">
      <c r="A137" s="106" t="s">
        <v>79</v>
      </c>
      <c r="B137" s="107">
        <v>0</v>
      </c>
      <c r="C137" s="107">
        <v>0</v>
      </c>
      <c r="D137" s="107">
        <v>0</v>
      </c>
      <c r="E137" s="107">
        <v>0</v>
      </c>
      <c r="F137" s="107">
        <v>0</v>
      </c>
      <c r="G137" s="107">
        <v>0</v>
      </c>
      <c r="H137" s="107">
        <v>0</v>
      </c>
      <c r="I137" s="107">
        <v>0</v>
      </c>
      <c r="J137" s="107">
        <v>0</v>
      </c>
      <c r="K137" s="107">
        <v>1</v>
      </c>
      <c r="L137" s="43" t="s">
        <v>140</v>
      </c>
    </row>
    <row r="138" spans="1:12" x14ac:dyDescent="0.25">
      <c r="A138" s="106" t="s">
        <v>80</v>
      </c>
      <c r="B138" s="107">
        <v>121</v>
      </c>
      <c r="C138" s="107">
        <v>122</v>
      </c>
      <c r="D138" s="107">
        <v>119</v>
      </c>
      <c r="E138" s="107">
        <v>122</v>
      </c>
      <c r="F138" s="107">
        <v>117</v>
      </c>
      <c r="G138" s="107">
        <v>120</v>
      </c>
      <c r="H138" s="107">
        <v>123</v>
      </c>
      <c r="I138" s="107">
        <v>124</v>
      </c>
      <c r="J138" s="107">
        <v>121</v>
      </c>
      <c r="K138" s="107">
        <v>122</v>
      </c>
      <c r="L138" s="43" t="s">
        <v>140</v>
      </c>
    </row>
    <row r="139" spans="1:12" x14ac:dyDescent="0.25">
      <c r="A139" s="106" t="s">
        <v>81</v>
      </c>
      <c r="B139" s="107">
        <v>353</v>
      </c>
      <c r="C139" s="107">
        <v>288</v>
      </c>
      <c r="D139" s="107">
        <v>245</v>
      </c>
      <c r="E139" s="107">
        <v>155</v>
      </c>
      <c r="F139" s="107">
        <v>303</v>
      </c>
      <c r="G139" s="107">
        <v>389</v>
      </c>
      <c r="H139" s="107">
        <v>382</v>
      </c>
      <c r="I139" s="107">
        <v>393</v>
      </c>
      <c r="J139" s="107">
        <v>406</v>
      </c>
      <c r="K139" s="107">
        <v>406</v>
      </c>
      <c r="L139" s="43" t="s">
        <v>140</v>
      </c>
    </row>
    <row r="140" spans="1:12" x14ac:dyDescent="0.25">
      <c r="A140" s="106" t="s">
        <v>95</v>
      </c>
      <c r="B140" s="107">
        <v>0</v>
      </c>
      <c r="C140" s="107">
        <v>0</v>
      </c>
      <c r="D140" s="107">
        <v>0</v>
      </c>
      <c r="E140" s="107">
        <v>0</v>
      </c>
      <c r="F140" s="107">
        <v>0</v>
      </c>
      <c r="G140" s="107">
        <v>0</v>
      </c>
      <c r="H140" s="107">
        <v>0</v>
      </c>
      <c r="I140" s="107">
        <v>0</v>
      </c>
      <c r="J140" s="107">
        <v>0</v>
      </c>
      <c r="K140" s="107">
        <v>0</v>
      </c>
      <c r="L140" s="43" t="s">
        <v>140</v>
      </c>
    </row>
    <row r="141" spans="1:12" x14ac:dyDescent="0.25">
      <c r="A141" s="106" t="s">
        <v>83</v>
      </c>
      <c r="B141" s="107">
        <v>3180</v>
      </c>
      <c r="C141" s="107">
        <v>3125</v>
      </c>
      <c r="D141" s="107">
        <v>3192</v>
      </c>
      <c r="E141" s="107">
        <v>3281</v>
      </c>
      <c r="F141" s="107">
        <v>3300</v>
      </c>
      <c r="G141" s="107">
        <v>3253</v>
      </c>
      <c r="H141" s="107">
        <v>3267</v>
      </c>
      <c r="I141" s="107">
        <v>3269</v>
      </c>
      <c r="J141" s="107">
        <v>3240</v>
      </c>
      <c r="K141" s="107">
        <v>3229</v>
      </c>
      <c r="L141" s="43" t="s">
        <v>140</v>
      </c>
    </row>
    <row r="142" spans="1:12" x14ac:dyDescent="0.25">
      <c r="A142" s="106" t="s">
        <v>84</v>
      </c>
      <c r="B142" s="107">
        <v>521</v>
      </c>
      <c r="C142" s="107">
        <v>530</v>
      </c>
      <c r="D142" s="107">
        <v>592</v>
      </c>
      <c r="E142" s="107">
        <v>1251</v>
      </c>
      <c r="F142" s="107">
        <v>1341</v>
      </c>
      <c r="G142" s="107">
        <v>1430</v>
      </c>
      <c r="H142" s="107">
        <v>1452</v>
      </c>
      <c r="I142" s="107">
        <v>1356</v>
      </c>
      <c r="J142" s="107">
        <v>1455</v>
      </c>
      <c r="K142" s="107">
        <v>1465</v>
      </c>
      <c r="L142" s="43" t="s">
        <v>140</v>
      </c>
    </row>
    <row r="143" spans="1:12" x14ac:dyDescent="0.25">
      <c r="A143" s="106" t="s">
        <v>89</v>
      </c>
      <c r="B143" s="107">
        <v>14</v>
      </c>
      <c r="C143" s="107">
        <v>36</v>
      </c>
      <c r="D143" s="107">
        <v>42</v>
      </c>
      <c r="E143" s="107">
        <v>44</v>
      </c>
      <c r="F143" s="107">
        <v>44</v>
      </c>
      <c r="G143" s="107">
        <v>45</v>
      </c>
      <c r="H143" s="107">
        <v>41</v>
      </c>
      <c r="I143" s="107">
        <v>63</v>
      </c>
      <c r="J143" s="107">
        <v>101</v>
      </c>
      <c r="K143" s="107">
        <v>102</v>
      </c>
      <c r="L143" s="43" t="s">
        <v>140</v>
      </c>
    </row>
    <row r="144" spans="1:12" x14ac:dyDescent="0.25">
      <c r="A144" s="106" t="s">
        <v>90</v>
      </c>
      <c r="B144" s="107">
        <v>1065</v>
      </c>
      <c r="C144" s="107">
        <v>944</v>
      </c>
      <c r="D144" s="107">
        <v>1002</v>
      </c>
      <c r="E144" s="107">
        <v>993</v>
      </c>
      <c r="F144" s="107">
        <v>1057</v>
      </c>
      <c r="G144" s="107">
        <v>978</v>
      </c>
      <c r="H144" s="107">
        <v>948</v>
      </c>
      <c r="I144" s="107">
        <v>993</v>
      </c>
      <c r="J144" s="107">
        <v>1083</v>
      </c>
      <c r="K144" s="107">
        <v>1058</v>
      </c>
      <c r="L144" s="43" t="s">
        <v>140</v>
      </c>
    </row>
    <row r="145" spans="1:12" x14ac:dyDescent="0.25">
      <c r="A145" s="106" t="s">
        <v>94</v>
      </c>
      <c r="B145" s="107">
        <v>0</v>
      </c>
      <c r="C145" s="107">
        <v>0</v>
      </c>
      <c r="D145" s="107">
        <v>0</v>
      </c>
      <c r="E145" s="107">
        <v>0</v>
      </c>
      <c r="F145" s="107">
        <v>0</v>
      </c>
      <c r="G145" s="107">
        <v>0</v>
      </c>
      <c r="H145" s="107">
        <v>0</v>
      </c>
      <c r="I145" s="107">
        <v>0</v>
      </c>
      <c r="J145" s="107">
        <v>0</v>
      </c>
      <c r="K145" s="107">
        <v>0</v>
      </c>
      <c r="L145" s="43" t="s">
        <v>140</v>
      </c>
    </row>
    <row r="146" spans="1:12" x14ac:dyDescent="0.25">
      <c r="A146" s="106" t="s">
        <v>91</v>
      </c>
      <c r="B146" s="107">
        <v>0</v>
      </c>
      <c r="C146" s="107">
        <v>5</v>
      </c>
      <c r="D146" s="107">
        <v>5</v>
      </c>
      <c r="E146" s="107">
        <v>15</v>
      </c>
      <c r="F146" s="107">
        <v>1</v>
      </c>
      <c r="G146" s="107">
        <v>1</v>
      </c>
      <c r="H146" s="107">
        <v>0</v>
      </c>
      <c r="I146" s="107">
        <v>13</v>
      </c>
      <c r="J146" s="107">
        <v>14</v>
      </c>
      <c r="K146" s="107">
        <v>10</v>
      </c>
      <c r="L146" s="43" t="s">
        <v>140</v>
      </c>
    </row>
    <row r="147" spans="1:12" x14ac:dyDescent="0.25">
      <c r="A147" s="106" t="s">
        <v>93</v>
      </c>
      <c r="B147" s="107">
        <v>133</v>
      </c>
      <c r="C147" s="107">
        <v>156</v>
      </c>
      <c r="D147" s="107">
        <v>163</v>
      </c>
      <c r="E147" s="107">
        <v>184</v>
      </c>
      <c r="F147" s="107">
        <v>183</v>
      </c>
      <c r="G147" s="107">
        <v>190</v>
      </c>
      <c r="H147" s="107">
        <v>180</v>
      </c>
      <c r="I147" s="107">
        <v>157</v>
      </c>
      <c r="J147" s="107">
        <v>121</v>
      </c>
      <c r="K147" s="107">
        <v>183</v>
      </c>
      <c r="L147" s="43" t="s">
        <v>140</v>
      </c>
    </row>
    <row r="148" spans="1:12" x14ac:dyDescent="0.25">
      <c r="A148" s="106" t="s">
        <v>87</v>
      </c>
      <c r="B148" s="107">
        <v>215</v>
      </c>
      <c r="C148" s="107">
        <v>216</v>
      </c>
      <c r="D148" s="107">
        <v>256</v>
      </c>
      <c r="E148" s="107">
        <v>285</v>
      </c>
      <c r="F148" s="107">
        <v>227</v>
      </c>
      <c r="G148" s="107">
        <v>222</v>
      </c>
      <c r="H148" s="107">
        <v>310</v>
      </c>
      <c r="I148" s="107">
        <v>478</v>
      </c>
      <c r="J148" s="107">
        <v>463</v>
      </c>
      <c r="K148" s="107">
        <v>556</v>
      </c>
      <c r="L148" s="43" t="s">
        <v>140</v>
      </c>
    </row>
    <row r="149" spans="1:12" x14ac:dyDescent="0.25">
      <c r="A149" s="106" t="s">
        <v>85</v>
      </c>
      <c r="B149" s="107">
        <v>1504</v>
      </c>
      <c r="C149" s="107">
        <v>1675</v>
      </c>
      <c r="D149" s="107">
        <v>1893</v>
      </c>
      <c r="E149" s="107">
        <v>1944</v>
      </c>
      <c r="F149" s="107">
        <v>2182</v>
      </c>
      <c r="G149" s="107">
        <v>2108</v>
      </c>
      <c r="H149" s="107">
        <v>2191</v>
      </c>
      <c r="I149" s="107">
        <v>2293</v>
      </c>
      <c r="J149" s="107">
        <v>2173</v>
      </c>
      <c r="K149" s="107">
        <v>2124</v>
      </c>
      <c r="L149" s="43" t="s">
        <v>140</v>
      </c>
    </row>
    <row r="150" spans="1:12" x14ac:dyDescent="0.25">
      <c r="A150" s="106" t="s">
        <v>88</v>
      </c>
      <c r="B150" s="107">
        <v>2535</v>
      </c>
      <c r="C150" s="107">
        <v>2681</v>
      </c>
      <c r="D150" s="107">
        <v>2677</v>
      </c>
      <c r="E150" s="107">
        <v>2901</v>
      </c>
      <c r="F150" s="107">
        <v>2942</v>
      </c>
      <c r="G150" s="107">
        <v>3302</v>
      </c>
      <c r="H150" s="107">
        <v>3245</v>
      </c>
      <c r="I150" s="107">
        <v>3448</v>
      </c>
      <c r="J150" s="107">
        <v>3747</v>
      </c>
      <c r="K150" s="107">
        <v>3750</v>
      </c>
      <c r="L150" s="43" t="s">
        <v>140</v>
      </c>
    </row>
    <row r="151" spans="1:12" x14ac:dyDescent="0.25">
      <c r="A151" s="106" t="s">
        <v>92</v>
      </c>
      <c r="B151" s="107">
        <v>15</v>
      </c>
      <c r="C151" s="107">
        <v>14</v>
      </c>
      <c r="D151" s="107">
        <v>13</v>
      </c>
      <c r="E151" s="107">
        <v>13</v>
      </c>
      <c r="F151" s="107">
        <v>11</v>
      </c>
      <c r="G151" s="107">
        <v>11</v>
      </c>
      <c r="H151" s="107">
        <v>15</v>
      </c>
      <c r="I151" s="107">
        <v>17</v>
      </c>
      <c r="J151" s="107">
        <v>18</v>
      </c>
      <c r="K151" s="107">
        <v>19</v>
      </c>
      <c r="L151" s="43" t="s">
        <v>140</v>
      </c>
    </row>
    <row r="152" spans="1:12" x14ac:dyDescent="0.25">
      <c r="A152" s="106" t="s">
        <v>86</v>
      </c>
      <c r="B152" s="107">
        <v>481</v>
      </c>
      <c r="C152" s="107">
        <v>543</v>
      </c>
      <c r="D152" s="107">
        <v>598</v>
      </c>
      <c r="E152" s="107">
        <v>587</v>
      </c>
      <c r="F152" s="107">
        <v>656</v>
      </c>
      <c r="G152" s="107">
        <v>675</v>
      </c>
      <c r="H152" s="107">
        <v>866</v>
      </c>
      <c r="I152" s="107">
        <v>873</v>
      </c>
      <c r="J152" s="107">
        <v>941</v>
      </c>
      <c r="K152" s="107">
        <v>1154</v>
      </c>
      <c r="L152" s="43" t="s">
        <v>140</v>
      </c>
    </row>
    <row r="153" spans="1:12" x14ac:dyDescent="0.25">
      <c r="A153" s="106" t="s">
        <v>82</v>
      </c>
      <c r="B153" s="107">
        <v>2270</v>
      </c>
      <c r="C153" s="107">
        <v>2550</v>
      </c>
      <c r="D153" s="107">
        <v>2520</v>
      </c>
      <c r="E153" s="107">
        <v>2490</v>
      </c>
      <c r="F153" s="107">
        <v>2430</v>
      </c>
      <c r="G153" s="107">
        <v>2650</v>
      </c>
      <c r="H153" s="107">
        <v>2680</v>
      </c>
      <c r="I153" s="107">
        <v>2830</v>
      </c>
      <c r="J153" s="107">
        <v>2660</v>
      </c>
      <c r="K153" s="107">
        <v>2760</v>
      </c>
      <c r="L153" s="43" t="s">
        <v>140</v>
      </c>
    </row>
    <row r="154" spans="1:12" x14ac:dyDescent="0.25">
      <c r="A154" s="106" t="s">
        <v>97</v>
      </c>
      <c r="B154" s="108" t="s">
        <v>134</v>
      </c>
      <c r="C154" s="108" t="s">
        <v>134</v>
      </c>
      <c r="D154" s="108" t="s">
        <v>134</v>
      </c>
      <c r="E154" s="108" t="s">
        <v>134</v>
      </c>
      <c r="F154" s="108" t="s">
        <v>134</v>
      </c>
      <c r="G154" s="107">
        <v>3</v>
      </c>
      <c r="H154" s="108" t="s">
        <v>134</v>
      </c>
      <c r="I154" s="107">
        <v>11</v>
      </c>
      <c r="J154" s="108" t="s">
        <v>134</v>
      </c>
      <c r="K154" s="108" t="s">
        <v>134</v>
      </c>
      <c r="L154" s="43" t="s">
        <v>140</v>
      </c>
    </row>
    <row r="155" spans="1:12" x14ac:dyDescent="0.25">
      <c r="A155" s="106" t="s">
        <v>96</v>
      </c>
      <c r="B155" s="107">
        <v>0</v>
      </c>
      <c r="C155" s="107">
        <v>0</v>
      </c>
      <c r="D155" s="107">
        <v>0</v>
      </c>
      <c r="E155" s="107">
        <v>0</v>
      </c>
      <c r="F155" s="107">
        <v>0</v>
      </c>
      <c r="G155" s="107">
        <v>0</v>
      </c>
      <c r="H155" s="107">
        <v>0</v>
      </c>
      <c r="I155" s="107">
        <v>0</v>
      </c>
      <c r="J155" s="107">
        <v>0</v>
      </c>
      <c r="K155" s="107">
        <v>0</v>
      </c>
      <c r="L155" s="43" t="s">
        <v>140</v>
      </c>
    </row>
    <row r="157" spans="1:12" x14ac:dyDescent="0.25">
      <c r="A157" s="103" t="s">
        <v>119</v>
      </c>
      <c r="B157" s="104" t="s">
        <v>147</v>
      </c>
      <c r="C157" s="105"/>
      <c r="D157" s="105"/>
      <c r="E157" s="105"/>
      <c r="F157" s="105"/>
      <c r="G157" s="105"/>
      <c r="H157" s="105"/>
      <c r="I157" s="105"/>
      <c r="J157" s="105"/>
      <c r="K157" s="105"/>
    </row>
    <row r="158" spans="1:12" x14ac:dyDescent="0.25">
      <c r="A158" s="103" t="s">
        <v>121</v>
      </c>
      <c r="B158" s="103" t="s">
        <v>122</v>
      </c>
      <c r="C158" s="105"/>
      <c r="D158" s="105"/>
      <c r="E158" s="105"/>
      <c r="F158" s="105"/>
      <c r="G158" s="105"/>
      <c r="H158" s="105"/>
      <c r="I158" s="105"/>
      <c r="J158" s="105"/>
      <c r="K158" s="105"/>
    </row>
    <row r="159" spans="1:12" x14ac:dyDescent="0.25">
      <c r="A159" s="105"/>
      <c r="B159" s="105"/>
      <c r="C159" s="105"/>
      <c r="D159" s="105"/>
      <c r="E159" s="105"/>
      <c r="F159" s="105"/>
      <c r="G159" s="105"/>
      <c r="H159" s="105"/>
      <c r="I159" s="105"/>
      <c r="J159" s="105"/>
      <c r="K159" s="105"/>
    </row>
    <row r="160" spans="1:12" x14ac:dyDescent="0.25">
      <c r="A160" s="106" t="s">
        <v>123</v>
      </c>
      <c r="B160" s="106" t="s">
        <v>124</v>
      </c>
      <c r="C160" s="106" t="s">
        <v>125</v>
      </c>
      <c r="D160" s="106" t="s">
        <v>126</v>
      </c>
      <c r="E160" s="106" t="s">
        <v>127</v>
      </c>
      <c r="F160" s="106" t="s">
        <v>128</v>
      </c>
      <c r="G160" s="106" t="s">
        <v>129</v>
      </c>
      <c r="H160" s="106" t="s">
        <v>130</v>
      </c>
      <c r="I160" s="106" t="s">
        <v>131</v>
      </c>
      <c r="J160" s="106" t="s">
        <v>132</v>
      </c>
      <c r="K160" s="106" t="s">
        <v>133</v>
      </c>
      <c r="L160" s="92" t="s">
        <v>139</v>
      </c>
    </row>
    <row r="161" spans="1:12" x14ac:dyDescent="0.25">
      <c r="A161" s="106" t="s">
        <v>67</v>
      </c>
      <c r="B161" s="107">
        <v>559</v>
      </c>
      <c r="C161" s="107">
        <v>534</v>
      </c>
      <c r="D161" s="107">
        <v>459</v>
      </c>
      <c r="E161" s="107">
        <v>367</v>
      </c>
      <c r="F161" s="107">
        <v>354</v>
      </c>
      <c r="G161" s="107">
        <v>257</v>
      </c>
      <c r="H161" s="107">
        <v>265</v>
      </c>
      <c r="I161" s="107">
        <v>264</v>
      </c>
      <c r="J161" s="107">
        <v>159</v>
      </c>
      <c r="K161" s="107">
        <v>62</v>
      </c>
      <c r="L161" s="43" t="s">
        <v>140</v>
      </c>
    </row>
    <row r="162" spans="1:12" x14ac:dyDescent="0.25">
      <c r="A162" s="106" t="s">
        <v>68</v>
      </c>
      <c r="B162" s="107">
        <v>3198</v>
      </c>
      <c r="C162" s="107">
        <v>3188</v>
      </c>
      <c r="D162" s="107">
        <v>3194</v>
      </c>
      <c r="E162" s="107">
        <v>3092</v>
      </c>
      <c r="F162" s="107">
        <v>3144</v>
      </c>
      <c r="G162" s="107">
        <v>2751</v>
      </c>
      <c r="H162" s="107">
        <v>2980</v>
      </c>
      <c r="I162" s="107">
        <v>3359</v>
      </c>
      <c r="J162" s="107">
        <v>3421</v>
      </c>
      <c r="K162" s="107">
        <v>3041</v>
      </c>
      <c r="L162" s="43" t="s">
        <v>140</v>
      </c>
    </row>
    <row r="163" spans="1:12" x14ac:dyDescent="0.25">
      <c r="A163" s="106" t="s">
        <v>69</v>
      </c>
      <c r="B163" s="107">
        <v>2200</v>
      </c>
      <c r="C163" s="107">
        <v>2097</v>
      </c>
      <c r="D163" s="107">
        <v>2049</v>
      </c>
      <c r="E163" s="107">
        <v>1838</v>
      </c>
      <c r="F163" s="107">
        <v>1934</v>
      </c>
      <c r="G163" s="107">
        <v>2043</v>
      </c>
      <c r="H163" s="107">
        <v>2121</v>
      </c>
      <c r="I163" s="107">
        <v>2057</v>
      </c>
      <c r="J163" s="107">
        <v>2114</v>
      </c>
      <c r="K163" s="107">
        <v>2162</v>
      </c>
      <c r="L163" s="43" t="s">
        <v>140</v>
      </c>
    </row>
    <row r="164" spans="1:12" x14ac:dyDescent="0.25">
      <c r="A164" s="106" t="s">
        <v>70</v>
      </c>
      <c r="B164" s="107">
        <v>251</v>
      </c>
      <c r="C164" s="107">
        <v>218</v>
      </c>
      <c r="D164" s="107">
        <v>184</v>
      </c>
      <c r="E164" s="107">
        <v>169</v>
      </c>
      <c r="F164" s="107">
        <v>207</v>
      </c>
      <c r="G164" s="107">
        <v>203</v>
      </c>
      <c r="H164" s="107">
        <v>204</v>
      </c>
      <c r="I164" s="107">
        <v>175</v>
      </c>
      <c r="J164" s="107">
        <v>130</v>
      </c>
      <c r="K164" s="107">
        <v>130</v>
      </c>
      <c r="L164" s="43" t="s">
        <v>140</v>
      </c>
    </row>
    <row r="165" spans="1:12" x14ac:dyDescent="0.25">
      <c r="A165" s="106" t="s">
        <v>113</v>
      </c>
      <c r="B165" s="107">
        <v>13168</v>
      </c>
      <c r="C165" s="107">
        <v>11266</v>
      </c>
      <c r="D165" s="107">
        <v>9530</v>
      </c>
      <c r="E165" s="107">
        <v>8578</v>
      </c>
      <c r="F165" s="107">
        <v>3980</v>
      </c>
      <c r="G165" s="107">
        <v>307</v>
      </c>
      <c r="H165" s="107">
        <v>299</v>
      </c>
      <c r="I165" s="107">
        <v>286</v>
      </c>
      <c r="J165" s="107">
        <v>176</v>
      </c>
      <c r="K165" s="107">
        <v>186</v>
      </c>
      <c r="L165" s="43" t="s">
        <v>140</v>
      </c>
    </row>
    <row r="166" spans="1:12" x14ac:dyDescent="0.25">
      <c r="A166" s="106" t="s">
        <v>71</v>
      </c>
      <c r="B166" s="107">
        <v>403</v>
      </c>
      <c r="C166" s="107">
        <v>419</v>
      </c>
      <c r="D166" s="107">
        <v>371</v>
      </c>
      <c r="E166" s="107">
        <v>383</v>
      </c>
      <c r="F166" s="107">
        <v>369</v>
      </c>
      <c r="G166" s="107">
        <v>373</v>
      </c>
      <c r="H166" s="107">
        <v>390</v>
      </c>
      <c r="I166" s="107">
        <v>333</v>
      </c>
      <c r="J166" s="107">
        <v>287</v>
      </c>
      <c r="K166" s="107">
        <v>267</v>
      </c>
      <c r="L166" s="43" t="s">
        <v>140</v>
      </c>
    </row>
    <row r="167" spans="1:12" x14ac:dyDescent="0.25">
      <c r="A167" s="106" t="s">
        <v>72</v>
      </c>
      <c r="B167" s="107">
        <v>2071</v>
      </c>
      <c r="C167" s="107">
        <v>1967</v>
      </c>
      <c r="D167" s="107">
        <v>1904</v>
      </c>
      <c r="E167" s="107">
        <v>1819</v>
      </c>
      <c r="F167" s="107">
        <v>1833</v>
      </c>
      <c r="G167" s="107">
        <v>1981</v>
      </c>
      <c r="H167" s="107">
        <v>2015</v>
      </c>
      <c r="I167" s="107">
        <v>1939</v>
      </c>
      <c r="J167" s="107">
        <v>1724</v>
      </c>
      <c r="K167" s="107">
        <v>1496</v>
      </c>
      <c r="L167" s="43" t="s">
        <v>140</v>
      </c>
    </row>
    <row r="168" spans="1:12" x14ac:dyDescent="0.25">
      <c r="A168" s="106" t="s">
        <v>73</v>
      </c>
      <c r="B168" s="107">
        <v>4157</v>
      </c>
      <c r="C168" s="107">
        <v>4233</v>
      </c>
      <c r="D168" s="107">
        <v>4328</v>
      </c>
      <c r="E168" s="107">
        <v>4298</v>
      </c>
      <c r="F168" s="107">
        <v>4295</v>
      </c>
      <c r="G168" s="107">
        <v>4295</v>
      </c>
      <c r="H168" s="107">
        <v>3999</v>
      </c>
      <c r="I168" s="107">
        <v>4180</v>
      </c>
      <c r="J168" s="107">
        <v>4181</v>
      </c>
      <c r="K168" s="107">
        <v>4230</v>
      </c>
      <c r="L168" s="43" t="s">
        <v>140</v>
      </c>
    </row>
    <row r="169" spans="1:12" x14ac:dyDescent="0.25">
      <c r="A169" s="106" t="s">
        <v>74</v>
      </c>
      <c r="B169" s="107">
        <v>14726</v>
      </c>
      <c r="C169" s="107">
        <v>14723</v>
      </c>
      <c r="D169" s="107">
        <v>15174</v>
      </c>
      <c r="E169" s="107">
        <v>13068</v>
      </c>
      <c r="F169" s="107">
        <v>12584</v>
      </c>
      <c r="G169" s="107">
        <v>15657</v>
      </c>
      <c r="H169" s="107">
        <v>15569</v>
      </c>
      <c r="I169" s="107">
        <v>13091</v>
      </c>
      <c r="J169" s="107">
        <v>14540</v>
      </c>
      <c r="K169" s="107">
        <v>14271</v>
      </c>
      <c r="L169" s="43" t="s">
        <v>140</v>
      </c>
    </row>
    <row r="170" spans="1:12" x14ac:dyDescent="0.25">
      <c r="A170" s="106" t="s">
        <v>75</v>
      </c>
      <c r="B170" s="107">
        <v>13117</v>
      </c>
      <c r="C170" s="107">
        <v>12651</v>
      </c>
      <c r="D170" s="107">
        <v>11944</v>
      </c>
      <c r="E170" s="107">
        <v>11767</v>
      </c>
      <c r="F170" s="107">
        <v>11465</v>
      </c>
      <c r="G170" s="107">
        <v>12318</v>
      </c>
      <c r="H170" s="107">
        <v>12372</v>
      </c>
      <c r="I170" s="107">
        <v>10995</v>
      </c>
      <c r="J170" s="107">
        <v>10802</v>
      </c>
      <c r="K170" s="107">
        <v>10745</v>
      </c>
      <c r="L170" s="43" t="s">
        <v>140</v>
      </c>
    </row>
    <row r="171" spans="1:12" x14ac:dyDescent="0.25">
      <c r="A171" s="106" t="s">
        <v>76</v>
      </c>
      <c r="B171" s="107">
        <v>19705</v>
      </c>
      <c r="C171" s="107">
        <v>18848</v>
      </c>
      <c r="D171" s="107">
        <v>17996</v>
      </c>
      <c r="E171" s="107">
        <v>17742</v>
      </c>
      <c r="F171" s="107">
        <v>17226</v>
      </c>
      <c r="G171" s="107">
        <v>17526</v>
      </c>
      <c r="H171" s="107">
        <v>16912</v>
      </c>
      <c r="I171" s="107">
        <v>16069</v>
      </c>
      <c r="J171" s="107">
        <v>15488</v>
      </c>
      <c r="K171" s="107">
        <v>15380</v>
      </c>
      <c r="L171" s="43" t="s">
        <v>140</v>
      </c>
    </row>
    <row r="172" spans="1:12" x14ac:dyDescent="0.25">
      <c r="A172" s="106" t="s">
        <v>77</v>
      </c>
      <c r="B172" s="107">
        <v>442</v>
      </c>
      <c r="C172" s="107">
        <v>450</v>
      </c>
      <c r="D172" s="107">
        <v>467</v>
      </c>
      <c r="E172" s="107">
        <v>482</v>
      </c>
      <c r="F172" s="107">
        <v>489</v>
      </c>
      <c r="G172" s="107">
        <v>499</v>
      </c>
      <c r="H172" s="107">
        <v>512</v>
      </c>
      <c r="I172" s="107">
        <v>531</v>
      </c>
      <c r="J172" s="107">
        <v>540</v>
      </c>
      <c r="K172" s="107">
        <v>490</v>
      </c>
      <c r="L172" s="43" t="s">
        <v>140</v>
      </c>
    </row>
    <row r="173" spans="1:12" x14ac:dyDescent="0.25">
      <c r="A173" s="106" t="s">
        <v>78</v>
      </c>
      <c r="B173" s="107">
        <v>628</v>
      </c>
      <c r="C173" s="107">
        <v>657</v>
      </c>
      <c r="D173" s="107">
        <v>579</v>
      </c>
      <c r="E173" s="107">
        <v>601</v>
      </c>
      <c r="F173" s="107">
        <v>561</v>
      </c>
      <c r="G173" s="107">
        <v>670</v>
      </c>
      <c r="H173" s="107">
        <v>735</v>
      </c>
      <c r="I173" s="107">
        <v>705</v>
      </c>
      <c r="J173" s="107">
        <v>694</v>
      </c>
      <c r="K173" s="107">
        <v>617</v>
      </c>
      <c r="L173" s="43" t="s">
        <v>140</v>
      </c>
    </row>
    <row r="174" spans="1:12" x14ac:dyDescent="0.25">
      <c r="A174" s="106" t="s">
        <v>79</v>
      </c>
      <c r="B174" s="107">
        <v>1169</v>
      </c>
      <c r="C174" s="107">
        <v>1119</v>
      </c>
      <c r="D174" s="107">
        <v>1136</v>
      </c>
      <c r="E174" s="107">
        <v>1153</v>
      </c>
      <c r="F174" s="107">
        <v>1174</v>
      </c>
      <c r="G174" s="107">
        <v>1211</v>
      </c>
      <c r="H174" s="107">
        <v>1245</v>
      </c>
      <c r="I174" s="107">
        <v>1237</v>
      </c>
      <c r="J174" s="107">
        <v>1093</v>
      </c>
      <c r="K174" s="107">
        <v>1079</v>
      </c>
      <c r="L174" s="43" t="s">
        <v>140</v>
      </c>
    </row>
    <row r="175" spans="1:12" x14ac:dyDescent="0.25">
      <c r="A175" s="106" t="s">
        <v>80</v>
      </c>
      <c r="B175" s="107">
        <v>58</v>
      </c>
      <c r="C175" s="107">
        <v>57</v>
      </c>
      <c r="D175" s="107">
        <v>58</v>
      </c>
      <c r="E175" s="107">
        <v>60</v>
      </c>
      <c r="F175" s="107">
        <v>60</v>
      </c>
      <c r="G175" s="107">
        <v>61</v>
      </c>
      <c r="H175" s="107">
        <v>60</v>
      </c>
      <c r="I175" s="107">
        <v>60</v>
      </c>
      <c r="J175" s="107">
        <v>61</v>
      </c>
      <c r="K175" s="107">
        <v>61</v>
      </c>
      <c r="L175" s="43" t="s">
        <v>140</v>
      </c>
    </row>
    <row r="176" spans="1:12" x14ac:dyDescent="0.25">
      <c r="A176" s="106" t="s">
        <v>81</v>
      </c>
      <c r="B176" s="107">
        <v>3821</v>
      </c>
      <c r="C176" s="107">
        <v>3907</v>
      </c>
      <c r="D176" s="107">
        <v>3958</v>
      </c>
      <c r="E176" s="107">
        <v>3857</v>
      </c>
      <c r="F176" s="107">
        <v>3859</v>
      </c>
      <c r="G176" s="107">
        <v>3792</v>
      </c>
      <c r="H176" s="107">
        <v>3429</v>
      </c>
      <c r="I176" s="107">
        <v>3341</v>
      </c>
      <c r="J176" s="107">
        <v>3212</v>
      </c>
      <c r="K176" s="107">
        <v>2838</v>
      </c>
      <c r="L176" s="43" t="s">
        <v>140</v>
      </c>
    </row>
    <row r="177" spans="1:12" x14ac:dyDescent="0.25">
      <c r="A177" s="106" t="s">
        <v>95</v>
      </c>
      <c r="B177" s="107">
        <v>180</v>
      </c>
      <c r="C177" s="107">
        <v>198</v>
      </c>
      <c r="D177" s="107">
        <v>206</v>
      </c>
      <c r="E177" s="107">
        <v>216</v>
      </c>
      <c r="F177" s="107">
        <v>213</v>
      </c>
      <c r="G177" s="107">
        <v>204</v>
      </c>
      <c r="H177" s="107">
        <v>247</v>
      </c>
      <c r="I177" s="107">
        <v>266</v>
      </c>
      <c r="J177" s="107">
        <v>255</v>
      </c>
      <c r="K177" s="107">
        <v>202</v>
      </c>
      <c r="L177" s="43" t="s">
        <v>140</v>
      </c>
    </row>
    <row r="178" spans="1:12" x14ac:dyDescent="0.25">
      <c r="A178" s="106" t="s">
        <v>83</v>
      </c>
      <c r="B178" s="107">
        <v>795</v>
      </c>
      <c r="C178" s="107">
        <v>815</v>
      </c>
      <c r="D178" s="107">
        <v>268</v>
      </c>
      <c r="E178" s="107">
        <v>175</v>
      </c>
      <c r="F178" s="107">
        <v>184</v>
      </c>
      <c r="G178" s="107">
        <v>246</v>
      </c>
      <c r="H178" s="107">
        <v>215</v>
      </c>
      <c r="I178" s="107">
        <v>126</v>
      </c>
      <c r="J178" s="107">
        <v>65</v>
      </c>
      <c r="K178" s="107">
        <v>33</v>
      </c>
      <c r="L178" s="43" t="s">
        <v>140</v>
      </c>
    </row>
    <row r="179" spans="1:12" x14ac:dyDescent="0.25">
      <c r="A179" s="106" t="s">
        <v>84</v>
      </c>
      <c r="B179" s="107">
        <v>1542</v>
      </c>
      <c r="C179" s="107">
        <v>1512</v>
      </c>
      <c r="D179" s="107">
        <v>1483</v>
      </c>
      <c r="E179" s="107">
        <v>375</v>
      </c>
      <c r="F179" s="107">
        <v>291</v>
      </c>
      <c r="G179" s="107">
        <v>206</v>
      </c>
      <c r="H179" s="107">
        <v>163</v>
      </c>
      <c r="I179" s="107">
        <v>159</v>
      </c>
      <c r="J179" s="107">
        <v>34</v>
      </c>
      <c r="K179" s="107">
        <v>35</v>
      </c>
      <c r="L179" s="43" t="s">
        <v>140</v>
      </c>
    </row>
    <row r="180" spans="1:12" x14ac:dyDescent="0.25">
      <c r="A180" s="106" t="s">
        <v>89</v>
      </c>
      <c r="B180" s="107">
        <v>10638</v>
      </c>
      <c r="C180" s="107">
        <v>10142</v>
      </c>
      <c r="D180" s="107">
        <v>9609</v>
      </c>
      <c r="E180" s="107">
        <v>9194</v>
      </c>
      <c r="F180" s="107">
        <v>8623</v>
      </c>
      <c r="G180" s="107">
        <v>8987</v>
      </c>
      <c r="H180" s="107">
        <v>9098</v>
      </c>
      <c r="I180" s="107">
        <v>8693</v>
      </c>
      <c r="J180" s="107">
        <v>7859</v>
      </c>
      <c r="K180" s="107">
        <v>7369</v>
      </c>
      <c r="L180" s="43" t="s">
        <v>140</v>
      </c>
    </row>
    <row r="181" spans="1:12" x14ac:dyDescent="0.25">
      <c r="A181" s="106" t="s">
        <v>90</v>
      </c>
      <c r="B181" s="107">
        <v>3644</v>
      </c>
      <c r="C181" s="107">
        <v>3290</v>
      </c>
      <c r="D181" s="107">
        <v>3178</v>
      </c>
      <c r="E181" s="107">
        <v>3044</v>
      </c>
      <c r="F181" s="107">
        <v>2969</v>
      </c>
      <c r="G181" s="107">
        <v>3143</v>
      </c>
      <c r="H181" s="107">
        <v>3170</v>
      </c>
      <c r="I181" s="107">
        <v>3530</v>
      </c>
      <c r="J181" s="107">
        <v>3342</v>
      </c>
      <c r="K181" s="107">
        <v>3382</v>
      </c>
      <c r="L181" s="43" t="s">
        <v>140</v>
      </c>
    </row>
    <row r="182" spans="1:12" x14ac:dyDescent="0.25">
      <c r="A182" s="106" t="s">
        <v>94</v>
      </c>
      <c r="B182" s="107">
        <v>5956</v>
      </c>
      <c r="C182" s="107">
        <v>6695</v>
      </c>
      <c r="D182" s="107">
        <v>6023</v>
      </c>
      <c r="E182" s="107">
        <v>5918</v>
      </c>
      <c r="F182" s="107">
        <v>6413</v>
      </c>
      <c r="G182" s="107">
        <v>6294</v>
      </c>
      <c r="H182" s="107">
        <v>6122</v>
      </c>
      <c r="I182" s="107">
        <v>6486</v>
      </c>
      <c r="J182" s="107">
        <v>6164</v>
      </c>
      <c r="K182" s="107">
        <v>6214</v>
      </c>
      <c r="L182" s="43" t="s">
        <v>140</v>
      </c>
    </row>
    <row r="183" spans="1:12" x14ac:dyDescent="0.25">
      <c r="A183" s="106" t="s">
        <v>91</v>
      </c>
      <c r="B183" s="107">
        <v>712</v>
      </c>
      <c r="C183" s="101">
        <v>712.83</v>
      </c>
      <c r="D183" s="101">
        <v>693.53</v>
      </c>
      <c r="E183" s="101">
        <v>624.91999999999996</v>
      </c>
      <c r="F183" s="101">
        <v>658.79</v>
      </c>
      <c r="G183" s="101">
        <v>725.45</v>
      </c>
      <c r="H183" s="101">
        <v>688.09</v>
      </c>
      <c r="I183" s="101">
        <v>693.37</v>
      </c>
      <c r="J183" s="101">
        <v>627.69000000000005</v>
      </c>
      <c r="K183" s="107">
        <v>558</v>
      </c>
      <c r="L183" s="43" t="s">
        <v>145</v>
      </c>
    </row>
    <row r="184" spans="1:12" x14ac:dyDescent="0.25">
      <c r="A184" s="106" t="s">
        <v>93</v>
      </c>
      <c r="B184" s="107">
        <v>1124</v>
      </c>
      <c r="C184" s="107">
        <v>1192</v>
      </c>
      <c r="D184" s="107">
        <v>1256</v>
      </c>
      <c r="E184" s="107">
        <v>1195</v>
      </c>
      <c r="F184" s="107">
        <v>1227</v>
      </c>
      <c r="G184" s="107">
        <v>1260</v>
      </c>
      <c r="H184" s="107">
        <v>1295</v>
      </c>
      <c r="I184" s="107">
        <v>1351</v>
      </c>
      <c r="J184" s="107">
        <v>1411</v>
      </c>
      <c r="K184" s="107">
        <v>1412</v>
      </c>
      <c r="L184" s="43" t="s">
        <v>140</v>
      </c>
    </row>
    <row r="185" spans="1:12" x14ac:dyDescent="0.25">
      <c r="A185" s="106" t="s">
        <v>87</v>
      </c>
      <c r="B185" s="107">
        <v>1473</v>
      </c>
      <c r="C185" s="107">
        <v>1485</v>
      </c>
      <c r="D185" s="107">
        <v>1445</v>
      </c>
      <c r="E185" s="107">
        <v>1423</v>
      </c>
      <c r="F185" s="107">
        <v>1478</v>
      </c>
      <c r="G185" s="107">
        <v>1504</v>
      </c>
      <c r="H185" s="107">
        <v>1411</v>
      </c>
      <c r="I185" s="107">
        <v>1406</v>
      </c>
      <c r="J185" s="107">
        <v>1180</v>
      </c>
      <c r="K185" s="107">
        <v>1136</v>
      </c>
      <c r="L185" s="43" t="s">
        <v>140</v>
      </c>
    </row>
    <row r="186" spans="1:12" x14ac:dyDescent="0.25">
      <c r="A186" s="106" t="s">
        <v>85</v>
      </c>
      <c r="B186" s="107">
        <v>880</v>
      </c>
      <c r="C186" s="107">
        <v>825</v>
      </c>
      <c r="D186" s="107">
        <v>575</v>
      </c>
      <c r="E186" s="107">
        <v>380</v>
      </c>
      <c r="F186" s="107">
        <v>210</v>
      </c>
      <c r="G186" s="107">
        <v>226</v>
      </c>
      <c r="H186" s="107">
        <v>189</v>
      </c>
      <c r="I186" s="107">
        <v>140</v>
      </c>
      <c r="J186" s="107">
        <v>63</v>
      </c>
      <c r="K186" s="107">
        <v>42</v>
      </c>
      <c r="L186" s="43" t="s">
        <v>140</v>
      </c>
    </row>
    <row r="187" spans="1:12" x14ac:dyDescent="0.25">
      <c r="A187" s="106" t="s">
        <v>88</v>
      </c>
      <c r="B187" s="107">
        <v>27948</v>
      </c>
      <c r="C187" s="107">
        <v>27546</v>
      </c>
      <c r="D187" s="107">
        <v>26144</v>
      </c>
      <c r="E187" s="107">
        <v>25006</v>
      </c>
      <c r="F187" s="107">
        <v>22569</v>
      </c>
      <c r="G187" s="107">
        <v>21335</v>
      </c>
      <c r="H187" s="107">
        <v>19685</v>
      </c>
      <c r="I187" s="107">
        <v>17590</v>
      </c>
      <c r="J187" s="107">
        <v>16020</v>
      </c>
      <c r="K187" s="107">
        <v>15870</v>
      </c>
      <c r="L187" s="43" t="s">
        <v>140</v>
      </c>
    </row>
    <row r="188" spans="1:12" x14ac:dyDescent="0.25">
      <c r="A188" s="106" t="s">
        <v>92</v>
      </c>
      <c r="B188" s="107">
        <v>100</v>
      </c>
      <c r="C188" s="107">
        <v>103</v>
      </c>
      <c r="D188" s="107">
        <v>105</v>
      </c>
      <c r="E188" s="107">
        <v>106</v>
      </c>
      <c r="F188" s="107">
        <v>108</v>
      </c>
      <c r="G188" s="107">
        <v>117</v>
      </c>
      <c r="H188" s="107">
        <v>117</v>
      </c>
      <c r="I188" s="107">
        <v>120</v>
      </c>
      <c r="J188" s="107">
        <v>121</v>
      </c>
      <c r="K188" s="107">
        <v>123</v>
      </c>
      <c r="L188" s="43" t="s">
        <v>140</v>
      </c>
    </row>
    <row r="189" spans="1:12" x14ac:dyDescent="0.25">
      <c r="A189" s="106" t="s">
        <v>86</v>
      </c>
      <c r="B189" s="107">
        <v>413</v>
      </c>
      <c r="C189" s="107">
        <v>424</v>
      </c>
      <c r="D189" s="107">
        <v>393</v>
      </c>
      <c r="E189" s="107">
        <v>375</v>
      </c>
      <c r="F189" s="107">
        <v>355</v>
      </c>
      <c r="G189" s="107">
        <v>390</v>
      </c>
      <c r="H189" s="107">
        <v>432</v>
      </c>
      <c r="I189" s="107">
        <v>415</v>
      </c>
      <c r="J189" s="107">
        <v>324</v>
      </c>
      <c r="K189" s="107">
        <v>137</v>
      </c>
      <c r="L189" s="43" t="s">
        <v>140</v>
      </c>
    </row>
    <row r="190" spans="1:12" x14ac:dyDescent="0.25">
      <c r="A190" s="106" t="s">
        <v>82</v>
      </c>
      <c r="B190" s="107">
        <v>290</v>
      </c>
      <c r="C190" s="107">
        <v>80</v>
      </c>
      <c r="D190" s="107">
        <v>60</v>
      </c>
      <c r="E190" s="107">
        <v>20</v>
      </c>
      <c r="F190" s="107">
        <v>10</v>
      </c>
      <c r="G190" s="107">
        <v>10</v>
      </c>
      <c r="H190" s="107">
        <v>0</v>
      </c>
      <c r="I190" s="107">
        <v>0</v>
      </c>
      <c r="J190" s="107">
        <v>0</v>
      </c>
      <c r="K190" s="107">
        <v>0</v>
      </c>
      <c r="L190" s="43" t="s">
        <v>140</v>
      </c>
    </row>
    <row r="191" spans="1:12" x14ac:dyDescent="0.25">
      <c r="A191" s="106" t="s">
        <v>97</v>
      </c>
      <c r="B191" s="108" t="s">
        <v>134</v>
      </c>
      <c r="C191" s="108" t="s">
        <v>134</v>
      </c>
      <c r="D191" s="108" t="s">
        <v>134</v>
      </c>
      <c r="E191" s="108" t="s">
        <v>134</v>
      </c>
      <c r="F191" s="108" t="s">
        <v>134</v>
      </c>
      <c r="G191" s="107">
        <v>1221</v>
      </c>
      <c r="H191" s="107">
        <v>1649</v>
      </c>
      <c r="I191" s="107">
        <v>1731</v>
      </c>
      <c r="J191" s="107">
        <v>1691</v>
      </c>
      <c r="K191" s="107">
        <v>1537</v>
      </c>
      <c r="L191" s="43" t="s">
        <v>140</v>
      </c>
    </row>
    <row r="192" spans="1:12" x14ac:dyDescent="0.25">
      <c r="A192" s="106" t="s">
        <v>96</v>
      </c>
      <c r="B192" s="107">
        <v>24471</v>
      </c>
      <c r="C192" s="107">
        <v>24573</v>
      </c>
      <c r="D192" s="107">
        <v>25305</v>
      </c>
      <c r="E192" s="107">
        <v>24408</v>
      </c>
      <c r="F192" s="107">
        <v>25947</v>
      </c>
      <c r="G192" s="107">
        <v>24709</v>
      </c>
      <c r="H192" s="107">
        <v>25484</v>
      </c>
      <c r="I192" s="107">
        <v>23798</v>
      </c>
      <c r="J192" s="107">
        <v>25700</v>
      </c>
      <c r="K192" s="107">
        <v>24904</v>
      </c>
      <c r="L192" s="43" t="s">
        <v>140</v>
      </c>
    </row>
  </sheetData>
  <pageMargins left="0.75" right="0.75" top="1" bottom="1" header="0.5" footer="0.5"/>
  <pageSetup paperSize="9" firstPageNumber="0" fitToWidth="0" fitToHeight="0" pageOrder="overThenDown"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25" sqref="C25"/>
    </sheetView>
  </sheetViews>
  <sheetFormatPr defaultRowHeight="12.6" x14ac:dyDescent="0.2"/>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Metadata</vt:lpstr>
      <vt:lpstr>Data for graph</vt:lpstr>
      <vt:lpstr>Calculation of development</vt:lpstr>
      <vt:lpstr>Raw data</vt:lpstr>
      <vt:lpstr>graph</vt:lpstr>
    </vt:vector>
  </TitlesOfParts>
  <Company>Institut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Wuppertal Institut</dc:creator>
  <cp:lastModifiedBy>Almut Reichel</cp:lastModifiedBy>
  <cp:lastPrinted>2010-07-21T11:16:08Z</cp:lastPrinted>
  <dcterms:created xsi:type="dcterms:W3CDTF">2010-06-14T13:31:30Z</dcterms:created>
  <dcterms:modified xsi:type="dcterms:W3CDTF">2013-01-29T15:44:28Z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_AdHocReviewCycleID">
    <vt:i4>1931277600</vt:i4>
  </property>
  <property fmtid="{D5CDD505-2E9C-101B-9397-08002B2CF9AE}" pid="4" name="_NewReviewCycle">
    <vt:lpwstr/>
  </property>
  <property fmtid="{D5CDD505-2E9C-101B-9397-08002B2CF9AE}" pid="5" name="_EmailSubject">
    <vt:lpwstr>Figures for upcoming EEA report on </vt:lpwstr>
  </property>
  <property fmtid="{D5CDD505-2E9C-101B-9397-08002B2CF9AE}" pid="6" name="_AuthorEmail">
    <vt:lpwstr>Almut.Reichel@eea.europa.eu</vt:lpwstr>
  </property>
  <property fmtid="{D5CDD505-2E9C-101B-9397-08002B2CF9AE}" pid="7" name="_AuthorEmailDisplayName">
    <vt:lpwstr>Almut Reichel</vt:lpwstr>
  </property>
  <property fmtid="{D5CDD505-2E9C-101B-9397-08002B2CF9AE}" pid="9" name="_PreviousAdHocReviewCycleID">
    <vt:i4>-946705220</vt:i4>
  </property>
</Properties>
</file>