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PivotChartFilter="1" defaultThemeVersion="124226"/>
  <bookViews>
    <workbookView xWindow="-1215" yWindow="-390" windowWidth="19320" windowHeight="10980"/>
  </bookViews>
  <sheets>
    <sheet name="fig_2_4" sheetId="20" r:id="rId1"/>
  </sheets>
  <definedNames>
    <definedName name="_xlnm._FilterDatabase" localSheetId="0" hidden="1">fig_2_4!$A$1:$P$27</definedName>
  </definedNames>
  <calcPr calcId="145621"/>
</workbook>
</file>

<file path=xl/calcChain.xml><?xml version="1.0" encoding="utf-8"?>
<calcChain xmlns="http://schemas.openxmlformats.org/spreadsheetml/2006/main">
  <c r="G3" i="20" l="1"/>
  <c r="H3" i="20" s="1"/>
  <c r="G19" i="20"/>
  <c r="H19" i="20" s="1"/>
  <c r="G21" i="20"/>
  <c r="H21" i="20" s="1"/>
  <c r="G10" i="20"/>
  <c r="H10" i="20" s="1"/>
  <c r="G2" i="20"/>
  <c r="H2" i="20" s="1"/>
  <c r="G22" i="20"/>
  <c r="H22" i="20" s="1"/>
  <c r="G7" i="20"/>
  <c r="H7" i="20" s="1"/>
  <c r="G9" i="20"/>
  <c r="H9" i="20" s="1"/>
  <c r="G17" i="20"/>
  <c r="H17" i="20" s="1"/>
  <c r="G16" i="20"/>
  <c r="H16" i="20" s="1"/>
  <c r="G14" i="20"/>
  <c r="H14" i="20" s="1"/>
  <c r="G15" i="20"/>
  <c r="H15" i="20" s="1"/>
  <c r="G23" i="20"/>
  <c r="H23" i="20" s="1"/>
  <c r="G4" i="20"/>
  <c r="H4" i="20" s="1"/>
  <c r="G24" i="20"/>
  <c r="H24" i="20" s="1"/>
  <c r="G25" i="20"/>
  <c r="H25" i="20" s="1"/>
  <c r="G12" i="20"/>
  <c r="H12" i="20" s="1"/>
  <c r="G18" i="20"/>
  <c r="H18" i="20" s="1"/>
  <c r="G20" i="20"/>
  <c r="H20" i="20" s="1"/>
  <c r="G11" i="20"/>
  <c r="H11" i="20" s="1"/>
  <c r="G26" i="20"/>
  <c r="H26" i="20" s="1"/>
  <c r="G8" i="20"/>
  <c r="H8" i="20" s="1"/>
  <c r="G5" i="20"/>
  <c r="H5" i="20" s="1"/>
  <c r="G27" i="20"/>
  <c r="H27" i="20" s="1"/>
  <c r="G13" i="20"/>
  <c r="H13" i="20" s="1"/>
  <c r="G6" i="20"/>
  <c r="H6" i="20" s="1"/>
</calcChain>
</file>

<file path=xl/sharedStrings.xml><?xml version="1.0" encoding="utf-8"?>
<sst xmlns="http://schemas.openxmlformats.org/spreadsheetml/2006/main" count="34" uniqueCount="34">
  <si>
    <t>NUTS0</t>
  </si>
  <si>
    <t>sum of cities</t>
  </si>
  <si>
    <t>percentage of cities &gt;=16</t>
  </si>
  <si>
    <t>14-15 %</t>
  </si>
  <si>
    <t>16-17 %</t>
  </si>
  <si>
    <t>18-20 %</t>
  </si>
  <si>
    <t>&gt;20 %</t>
  </si>
  <si>
    <t>&lt;14 %</t>
  </si>
  <si>
    <t>Germany</t>
  </si>
  <si>
    <t>Belgium</t>
  </si>
  <si>
    <t>Italy</t>
  </si>
  <si>
    <t>Slovenia</t>
  </si>
  <si>
    <t>Austria</t>
  </si>
  <si>
    <t>Estonia</t>
  </si>
  <si>
    <t>Sweden</t>
  </si>
  <si>
    <t>Spain</t>
  </si>
  <si>
    <t>Czech Republic</t>
  </si>
  <si>
    <t>Portugal</t>
  </si>
  <si>
    <t>Latvia</t>
  </si>
  <si>
    <t>United Kingdom</t>
  </si>
  <si>
    <t>Greece</t>
  </si>
  <si>
    <t>Hungary</t>
  </si>
  <si>
    <t>France</t>
  </si>
  <si>
    <t>Finland</t>
  </si>
  <si>
    <t>The Netherlands</t>
  </si>
  <si>
    <t>Bulgaria</t>
  </si>
  <si>
    <t>Poland</t>
  </si>
  <si>
    <t>Cyprus</t>
  </si>
  <si>
    <t>Denmark</t>
  </si>
  <si>
    <t>Ireland</t>
  </si>
  <si>
    <t>Lithuania</t>
  </si>
  <si>
    <t>Luxembourg</t>
  </si>
  <si>
    <t>Romania</t>
  </si>
  <si>
    <t>Slovakia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</si>
</sst>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2" applyNumberFormat="0" applyAlignment="0" applyProtection="0"/>
    <xf numFmtId="0" fontId="4" fillId="26" borderId="3" applyNumberFormat="0" applyAlignment="0" applyProtection="0"/>
    <xf numFmtId="0" fontId="5" fillId="27" borderId="3" applyNumberFormat="0" applyAlignment="0" applyProtection="0"/>
    <xf numFmtId="0" fontId="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5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10" applyNumberFormat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/>
    <xf numFmtId="0" fontId="0" fillId="0" borderId="1" xfId="0" applyBorder="1"/>
    <xf numFmtId="0" fontId="18" fillId="33" borderId="1" xfId="0" applyFont="1" applyFill="1" applyBorder="1"/>
    <xf numFmtId="0" fontId="18" fillId="33" borderId="11" xfId="0" applyFont="1" applyFill="1" applyBorder="1"/>
    <xf numFmtId="0" fontId="18" fillId="33" borderId="11" xfId="0" applyFont="1" applyFill="1" applyBorder="1" applyAlignment="1">
      <alignment wrapText="1"/>
    </xf>
    <xf numFmtId="9" fontId="0" fillId="0" borderId="0" xfId="42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33" builtinId="27" customBuiltin="1"/>
    <cellStyle name="Calculation" xfId="26" builtinId="22" customBuiltin="1"/>
    <cellStyle name="Check Cell" xfId="41" builtinId="23" customBuiltin="1"/>
    <cellStyle name="Explanatory Text" xfId="29" builtinId="53" customBuiltin="1"/>
    <cellStyle name="Good" xfId="30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27" builtinId="20" customBuiltin="1"/>
    <cellStyle name="Linked Cell" xfId="39" builtinId="24" customBuiltin="1"/>
    <cellStyle name="Neutral" xfId="31" builtinId="28" customBuiltin="1"/>
    <cellStyle name="Normal" xfId="0" builtinId="0"/>
    <cellStyle name="Note" xfId="32" builtinId="10" customBuiltin="1"/>
    <cellStyle name="Output" xfId="25" builtinId="21" customBuiltin="1"/>
    <cellStyle name="Percent" xfId="42" builtinId="5"/>
    <cellStyle name="Title" xfId="34" builtinId="15" customBuiltin="1"/>
    <cellStyle name="Total" xfId="28" builtinId="25" customBuiltin="1"/>
    <cellStyle name="Warning Text" xfId="40" builtinId="11" customBuiltin="1"/>
  </cellStyles>
  <dxfs count="0"/>
  <tableStyles count="0" defaultTableStyle="TableStyleMedium2" defaultPivotStyle="PivotStyleLight16"/>
  <colors>
    <mruColors>
      <color rgb="FF5C732F"/>
      <color rgb="FF8CAF47"/>
      <color rgb="FFB6FCB8"/>
      <color rgb="FFF2700E"/>
      <color rgb="FF2AF62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682914820285572E-2"/>
          <c:y val="0.12345159326567069"/>
          <c:w val="0.6041737323454951"/>
          <c:h val="0.8486650100296397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fig_2_4!$B$1</c:f>
              <c:strCache>
                <c:ptCount val="1"/>
                <c:pt idx="0">
                  <c:v>&lt;14 %</c:v>
                </c:pt>
              </c:strCache>
            </c:strRef>
          </c:tx>
          <c:spPr>
            <a:solidFill>
              <a:srgbClr val="5C732F"/>
            </a:solidFill>
          </c:spPr>
          <c:invertIfNegative val="0"/>
          <c:cat>
            <c:strRef>
              <c:f>fig_2_4!$A$2:$A$27</c:f>
              <c:strCache>
                <c:ptCount val="26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Slovenia</c:v>
                </c:pt>
                <c:pt idx="4">
                  <c:v>Austria</c:v>
                </c:pt>
                <c:pt idx="5">
                  <c:v>Estonia</c:v>
                </c:pt>
                <c:pt idx="6">
                  <c:v>Sweden</c:v>
                </c:pt>
                <c:pt idx="7">
                  <c:v>Spain</c:v>
                </c:pt>
                <c:pt idx="8">
                  <c:v>Czech Republic</c:v>
                </c:pt>
                <c:pt idx="9">
                  <c:v>Portugal</c:v>
                </c:pt>
                <c:pt idx="10">
                  <c:v>Latvia</c:v>
                </c:pt>
                <c:pt idx="11">
                  <c:v>United Kingdom</c:v>
                </c:pt>
                <c:pt idx="12">
                  <c:v>Greece</c:v>
                </c:pt>
                <c:pt idx="13">
                  <c:v>Hungary</c:v>
                </c:pt>
                <c:pt idx="14">
                  <c:v>France</c:v>
                </c:pt>
                <c:pt idx="15">
                  <c:v>Finland</c:v>
                </c:pt>
                <c:pt idx="16">
                  <c:v>The Netherlands</c:v>
                </c:pt>
                <c:pt idx="17">
                  <c:v>Bulgaria</c:v>
                </c:pt>
                <c:pt idx="18">
                  <c:v>Poland</c:v>
                </c:pt>
                <c:pt idx="19">
                  <c:v>Cyprus</c:v>
                </c:pt>
                <c:pt idx="20">
                  <c:v>Denmark</c:v>
                </c:pt>
                <c:pt idx="21">
                  <c:v>Ireland</c:v>
                </c:pt>
                <c:pt idx="22">
                  <c:v>Lithuania</c:v>
                </c:pt>
                <c:pt idx="23">
                  <c:v>Luxembourg</c:v>
                </c:pt>
                <c:pt idx="24">
                  <c:v>Romania</c:v>
                </c:pt>
                <c:pt idx="25">
                  <c:v>Slovakia</c:v>
                </c:pt>
              </c:strCache>
            </c:strRef>
          </c:cat>
          <c:val>
            <c:numRef>
              <c:f>fig_2_4!$B$2:$B$27</c:f>
              <c:numCache>
                <c:formatCode>General</c:formatCode>
                <c:ptCount val="26"/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7</c:v>
                </c:pt>
                <c:pt idx="17">
                  <c:v>5</c:v>
                </c:pt>
                <c:pt idx="18">
                  <c:v>15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4">
                  <c:v>12</c:v>
                </c:pt>
                <c:pt idx="25">
                  <c:v>8</c:v>
                </c:pt>
              </c:numCache>
            </c:numRef>
          </c:val>
        </c:ser>
        <c:ser>
          <c:idx val="1"/>
          <c:order val="1"/>
          <c:tx>
            <c:strRef>
              <c:f>fig_2_4!$C$1</c:f>
              <c:strCache>
                <c:ptCount val="1"/>
                <c:pt idx="0">
                  <c:v>14-15 %</c:v>
                </c:pt>
              </c:strCache>
            </c:strRef>
          </c:tx>
          <c:spPr>
            <a:solidFill>
              <a:srgbClr val="8CAF47"/>
            </a:solidFill>
          </c:spPr>
          <c:invertIfNegative val="0"/>
          <c:cat>
            <c:strRef>
              <c:f>fig_2_4!$A$2:$A$27</c:f>
              <c:strCache>
                <c:ptCount val="26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Slovenia</c:v>
                </c:pt>
                <c:pt idx="4">
                  <c:v>Austria</c:v>
                </c:pt>
                <c:pt idx="5">
                  <c:v>Estonia</c:v>
                </c:pt>
                <c:pt idx="6">
                  <c:v>Sweden</c:v>
                </c:pt>
                <c:pt idx="7">
                  <c:v>Spain</c:v>
                </c:pt>
                <c:pt idx="8">
                  <c:v>Czech Republic</c:v>
                </c:pt>
                <c:pt idx="9">
                  <c:v>Portugal</c:v>
                </c:pt>
                <c:pt idx="10">
                  <c:v>Latvia</c:v>
                </c:pt>
                <c:pt idx="11">
                  <c:v>United Kingdom</c:v>
                </c:pt>
                <c:pt idx="12">
                  <c:v>Greece</c:v>
                </c:pt>
                <c:pt idx="13">
                  <c:v>Hungary</c:v>
                </c:pt>
                <c:pt idx="14">
                  <c:v>France</c:v>
                </c:pt>
                <c:pt idx="15">
                  <c:v>Finland</c:v>
                </c:pt>
                <c:pt idx="16">
                  <c:v>The Netherlands</c:v>
                </c:pt>
                <c:pt idx="17">
                  <c:v>Bulgaria</c:v>
                </c:pt>
                <c:pt idx="18">
                  <c:v>Poland</c:v>
                </c:pt>
                <c:pt idx="19">
                  <c:v>Cyprus</c:v>
                </c:pt>
                <c:pt idx="20">
                  <c:v>Denmark</c:v>
                </c:pt>
                <c:pt idx="21">
                  <c:v>Ireland</c:v>
                </c:pt>
                <c:pt idx="22">
                  <c:v>Lithuania</c:v>
                </c:pt>
                <c:pt idx="23">
                  <c:v>Luxembourg</c:v>
                </c:pt>
                <c:pt idx="24">
                  <c:v>Romania</c:v>
                </c:pt>
                <c:pt idx="25">
                  <c:v>Slovakia</c:v>
                </c:pt>
              </c:strCache>
            </c:strRef>
          </c:cat>
          <c:val>
            <c:numRef>
              <c:f>fig_2_4!$C$2:$C$27</c:f>
              <c:numCache>
                <c:formatCode>General</c:formatCode>
                <c:ptCount val="26"/>
                <c:pt idx="6">
                  <c:v>1</c:v>
                </c:pt>
                <c:pt idx="7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10</c:v>
                </c:pt>
                <c:pt idx="12">
                  <c:v>3</c:v>
                </c:pt>
                <c:pt idx="13">
                  <c:v>4</c:v>
                </c:pt>
                <c:pt idx="14">
                  <c:v>14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9</c:v>
                </c:pt>
                <c:pt idx="20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</c:ser>
        <c:ser>
          <c:idx val="2"/>
          <c:order val="2"/>
          <c:tx>
            <c:strRef>
              <c:f>fig_2_4!$D$1</c:f>
              <c:strCache>
                <c:ptCount val="1"/>
                <c:pt idx="0">
                  <c:v>16-17 %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fig_2_4!$A$2:$A$27</c:f>
              <c:strCache>
                <c:ptCount val="26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Slovenia</c:v>
                </c:pt>
                <c:pt idx="4">
                  <c:v>Austria</c:v>
                </c:pt>
                <c:pt idx="5">
                  <c:v>Estonia</c:v>
                </c:pt>
                <c:pt idx="6">
                  <c:v>Sweden</c:v>
                </c:pt>
                <c:pt idx="7">
                  <c:v>Spain</c:v>
                </c:pt>
                <c:pt idx="8">
                  <c:v>Czech Republic</c:v>
                </c:pt>
                <c:pt idx="9">
                  <c:v>Portugal</c:v>
                </c:pt>
                <c:pt idx="10">
                  <c:v>Latvia</c:v>
                </c:pt>
                <c:pt idx="11">
                  <c:v>United Kingdom</c:v>
                </c:pt>
                <c:pt idx="12">
                  <c:v>Greece</c:v>
                </c:pt>
                <c:pt idx="13">
                  <c:v>Hungary</c:v>
                </c:pt>
                <c:pt idx="14">
                  <c:v>France</c:v>
                </c:pt>
                <c:pt idx="15">
                  <c:v>Finland</c:v>
                </c:pt>
                <c:pt idx="16">
                  <c:v>The Netherlands</c:v>
                </c:pt>
                <c:pt idx="17">
                  <c:v>Bulgaria</c:v>
                </c:pt>
                <c:pt idx="18">
                  <c:v>Poland</c:v>
                </c:pt>
                <c:pt idx="19">
                  <c:v>Cyprus</c:v>
                </c:pt>
                <c:pt idx="20">
                  <c:v>Denmark</c:v>
                </c:pt>
                <c:pt idx="21">
                  <c:v>Ireland</c:v>
                </c:pt>
                <c:pt idx="22">
                  <c:v>Lithuania</c:v>
                </c:pt>
                <c:pt idx="23">
                  <c:v>Luxembourg</c:v>
                </c:pt>
                <c:pt idx="24">
                  <c:v>Romania</c:v>
                </c:pt>
                <c:pt idx="25">
                  <c:v>Slovakia</c:v>
                </c:pt>
              </c:strCache>
            </c:strRef>
          </c:cat>
          <c:val>
            <c:numRef>
              <c:f>fig_2_4!$D$2:$D$27</c:f>
              <c:numCache>
                <c:formatCode>General</c:formatCode>
                <c:ptCount val="26"/>
                <c:pt idx="0">
                  <c:v>4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8</c:v>
                </c:pt>
                <c:pt idx="8">
                  <c:v>3</c:v>
                </c:pt>
                <c:pt idx="9">
                  <c:v>2</c:v>
                </c:pt>
                <c:pt idx="11">
                  <c:v>14</c:v>
                </c:pt>
                <c:pt idx="12">
                  <c:v>1</c:v>
                </c:pt>
                <c:pt idx="13">
                  <c:v>3</c:v>
                </c:pt>
                <c:pt idx="14">
                  <c:v>7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</c:numCache>
            </c:numRef>
          </c:val>
        </c:ser>
        <c:ser>
          <c:idx val="3"/>
          <c:order val="3"/>
          <c:tx>
            <c:strRef>
              <c:f>fig_2_4!$E$1</c:f>
              <c:strCache>
                <c:ptCount val="1"/>
                <c:pt idx="0">
                  <c:v>18-20 %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fig_2_4!$A$2:$A$27</c:f>
              <c:strCache>
                <c:ptCount val="26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Slovenia</c:v>
                </c:pt>
                <c:pt idx="4">
                  <c:v>Austria</c:v>
                </c:pt>
                <c:pt idx="5">
                  <c:v>Estonia</c:v>
                </c:pt>
                <c:pt idx="6">
                  <c:v>Sweden</c:v>
                </c:pt>
                <c:pt idx="7">
                  <c:v>Spain</c:v>
                </c:pt>
                <c:pt idx="8">
                  <c:v>Czech Republic</c:v>
                </c:pt>
                <c:pt idx="9">
                  <c:v>Portugal</c:v>
                </c:pt>
                <c:pt idx="10">
                  <c:v>Latvia</c:v>
                </c:pt>
                <c:pt idx="11">
                  <c:v>United Kingdom</c:v>
                </c:pt>
                <c:pt idx="12">
                  <c:v>Greece</c:v>
                </c:pt>
                <c:pt idx="13">
                  <c:v>Hungary</c:v>
                </c:pt>
                <c:pt idx="14">
                  <c:v>France</c:v>
                </c:pt>
                <c:pt idx="15">
                  <c:v>Finland</c:v>
                </c:pt>
                <c:pt idx="16">
                  <c:v>The Netherlands</c:v>
                </c:pt>
                <c:pt idx="17">
                  <c:v>Bulgaria</c:v>
                </c:pt>
                <c:pt idx="18">
                  <c:v>Poland</c:v>
                </c:pt>
                <c:pt idx="19">
                  <c:v>Cyprus</c:v>
                </c:pt>
                <c:pt idx="20">
                  <c:v>Denmark</c:v>
                </c:pt>
                <c:pt idx="21">
                  <c:v>Ireland</c:v>
                </c:pt>
                <c:pt idx="22">
                  <c:v>Lithuania</c:v>
                </c:pt>
                <c:pt idx="23">
                  <c:v>Luxembourg</c:v>
                </c:pt>
                <c:pt idx="24">
                  <c:v>Romania</c:v>
                </c:pt>
                <c:pt idx="25">
                  <c:v>Slovakia</c:v>
                </c:pt>
              </c:strCache>
            </c:strRef>
          </c:cat>
          <c:val>
            <c:numRef>
              <c:f>fig_2_4!$E$2:$E$27</c:f>
              <c:numCache>
                <c:formatCode>General</c:formatCode>
                <c:ptCount val="26"/>
                <c:pt idx="0">
                  <c:v>25</c:v>
                </c:pt>
                <c:pt idx="1">
                  <c:v>6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7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6">
                  <c:v>1</c:v>
                </c:pt>
              </c:numCache>
            </c:numRef>
          </c:val>
        </c:ser>
        <c:ser>
          <c:idx val="4"/>
          <c:order val="4"/>
          <c:tx>
            <c:strRef>
              <c:f>fig_2_4!$F$1</c:f>
              <c:strCache>
                <c:ptCount val="1"/>
                <c:pt idx="0">
                  <c:v>&gt;20 %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fig_2_4!$A$2:$A$27</c:f>
              <c:strCache>
                <c:ptCount val="26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Slovenia</c:v>
                </c:pt>
                <c:pt idx="4">
                  <c:v>Austria</c:v>
                </c:pt>
                <c:pt idx="5">
                  <c:v>Estonia</c:v>
                </c:pt>
                <c:pt idx="6">
                  <c:v>Sweden</c:v>
                </c:pt>
                <c:pt idx="7">
                  <c:v>Spain</c:v>
                </c:pt>
                <c:pt idx="8">
                  <c:v>Czech Republic</c:v>
                </c:pt>
                <c:pt idx="9">
                  <c:v>Portugal</c:v>
                </c:pt>
                <c:pt idx="10">
                  <c:v>Latvia</c:v>
                </c:pt>
                <c:pt idx="11">
                  <c:v>United Kingdom</c:v>
                </c:pt>
                <c:pt idx="12">
                  <c:v>Greece</c:v>
                </c:pt>
                <c:pt idx="13">
                  <c:v>Hungary</c:v>
                </c:pt>
                <c:pt idx="14">
                  <c:v>France</c:v>
                </c:pt>
                <c:pt idx="15">
                  <c:v>Finland</c:v>
                </c:pt>
                <c:pt idx="16">
                  <c:v>The Netherlands</c:v>
                </c:pt>
                <c:pt idx="17">
                  <c:v>Bulgaria</c:v>
                </c:pt>
                <c:pt idx="18">
                  <c:v>Poland</c:v>
                </c:pt>
                <c:pt idx="19">
                  <c:v>Cyprus</c:v>
                </c:pt>
                <c:pt idx="20">
                  <c:v>Denmark</c:v>
                </c:pt>
                <c:pt idx="21">
                  <c:v>Ireland</c:v>
                </c:pt>
                <c:pt idx="22">
                  <c:v>Lithuania</c:v>
                </c:pt>
                <c:pt idx="23">
                  <c:v>Luxembourg</c:v>
                </c:pt>
                <c:pt idx="24">
                  <c:v>Romania</c:v>
                </c:pt>
                <c:pt idx="25">
                  <c:v>Slovakia</c:v>
                </c:pt>
              </c:strCache>
            </c:strRef>
          </c:cat>
          <c:val>
            <c:numRef>
              <c:f>fig_2_4!$F$2:$F$27</c:f>
              <c:numCache>
                <c:formatCode>General</c:formatCode>
                <c:ptCount val="26"/>
                <c:pt idx="0">
                  <c:v>9</c:v>
                </c:pt>
                <c:pt idx="2">
                  <c:v>17</c:v>
                </c:pt>
                <c:pt idx="7">
                  <c:v>3</c:v>
                </c:pt>
                <c:pt idx="9">
                  <c:v>1</c:v>
                </c:pt>
                <c:pt idx="1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830720"/>
        <c:axId val="134857472"/>
      </c:barChart>
      <c:catAx>
        <c:axId val="134830720"/>
        <c:scaling>
          <c:orientation val="maxMin"/>
        </c:scaling>
        <c:delete val="0"/>
        <c:axPos val="r"/>
        <c:title>
          <c:tx>
            <c:rich>
              <a:bodyPr rot="0" vert="horz"/>
              <a:lstStyle/>
              <a:p>
                <a:pPr algn="l">
                  <a:defRPr/>
                </a:pPr>
                <a:r>
                  <a:rPr lang="en-US"/>
                  <a:t>share of population age &gt;=65 of total city population</a:t>
                </a:r>
              </a:p>
            </c:rich>
          </c:tx>
          <c:layout>
            <c:manualLayout>
              <c:xMode val="edge"/>
              <c:yMode val="edge"/>
              <c:x val="0.80600877192982456"/>
              <c:y val="0.24767002983942596"/>
            </c:manualLayout>
          </c:layout>
          <c:overlay val="0"/>
        </c:title>
        <c:majorTickMark val="out"/>
        <c:minorTickMark val="none"/>
        <c:tickLblPos val="nextTo"/>
        <c:crossAx val="134857472"/>
        <c:crosses val="autoZero"/>
        <c:auto val="1"/>
        <c:lblAlgn val="ctr"/>
        <c:lblOffset val="100"/>
        <c:noMultiLvlLbl val="0"/>
      </c:catAx>
      <c:valAx>
        <c:axId val="134857472"/>
        <c:scaling>
          <c:orientation val="maxMin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400"/>
                </a:pPr>
                <a:r>
                  <a:rPr lang="en-GB" sz="1000" b="1" i="0" baseline="0">
                    <a:effectLst/>
                  </a:rPr>
                  <a:t>Percentage of cities in the country per class</a:t>
                </a:r>
                <a:endParaRPr lang="en-GB" sz="400">
                  <a:effectLst/>
                </a:endParaRP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34830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101210760767166"/>
          <c:y val="0.38540602576769156"/>
          <c:w val="0.10906686006354468"/>
          <c:h val="0.2291877488697943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57149</xdr:colOff>
      <xdr:row>1</xdr:row>
      <xdr:rowOff>47625</xdr:rowOff>
    </xdr:from>
    <xdr:to>
      <xdr:col>17</xdr:col>
      <xdr:colOff>409574</xdr:colOff>
      <xdr:row>27</xdr:row>
      <xdr:rowOff>104775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D1" workbookViewId="0">
      <selection activeCell="P34" sqref="P34"/>
    </sheetView>
  </sheetViews>
  <sheetFormatPr defaultColWidth="11.42578125" defaultRowHeight="15" x14ac:dyDescent="0.25"/>
  <sheetData>
    <row r="1" spans="1:16" ht="45" x14ac:dyDescent="0.25">
      <c r="A1" s="3" t="s">
        <v>0</v>
      </c>
      <c r="B1" s="3" t="s">
        <v>7</v>
      </c>
      <c r="C1" s="3" t="s">
        <v>3</v>
      </c>
      <c r="D1" s="3" t="s">
        <v>4</v>
      </c>
      <c r="E1" s="3" t="s">
        <v>5</v>
      </c>
      <c r="F1" s="3" t="s">
        <v>6</v>
      </c>
      <c r="G1" s="4" t="s">
        <v>1</v>
      </c>
      <c r="H1" s="5" t="s">
        <v>2</v>
      </c>
    </row>
    <row r="2" spans="1:16" x14ac:dyDescent="0.25">
      <c r="A2" s="2" t="s">
        <v>8</v>
      </c>
      <c r="B2" s="2"/>
      <c r="C2" s="2"/>
      <c r="D2" s="2">
        <v>4</v>
      </c>
      <c r="E2" s="2">
        <v>25</v>
      </c>
      <c r="F2" s="2">
        <v>9</v>
      </c>
      <c r="G2">
        <f>SUM(B2:F2)</f>
        <v>38</v>
      </c>
      <c r="H2" s="6">
        <f>(D2+E2+F2)/G2</f>
        <v>1</v>
      </c>
    </row>
    <row r="3" spans="1:16" x14ac:dyDescent="0.25">
      <c r="A3" s="2" t="s">
        <v>9</v>
      </c>
      <c r="B3" s="2"/>
      <c r="C3" s="2"/>
      <c r="D3" s="2">
        <v>1</v>
      </c>
      <c r="E3" s="2">
        <v>6</v>
      </c>
      <c r="F3" s="2"/>
      <c r="G3" s="1">
        <f>SUM(B3:F3)</f>
        <v>7</v>
      </c>
      <c r="H3" s="6">
        <f>(D3+E3+F3)/G3</f>
        <v>1</v>
      </c>
    </row>
    <row r="4" spans="1:16" x14ac:dyDescent="0.25">
      <c r="A4" s="2" t="s">
        <v>10</v>
      </c>
      <c r="B4" s="2"/>
      <c r="C4" s="2"/>
      <c r="D4" s="2">
        <v>6</v>
      </c>
      <c r="E4" s="2">
        <v>9</v>
      </c>
      <c r="F4" s="2">
        <v>17</v>
      </c>
      <c r="G4" s="1">
        <f>SUM(B4:F4)</f>
        <v>32</v>
      </c>
      <c r="H4" s="6">
        <f>(D4+E4+F4)/G4</f>
        <v>1</v>
      </c>
    </row>
    <row r="5" spans="1:16" x14ac:dyDescent="0.25">
      <c r="A5" s="2" t="s">
        <v>11</v>
      </c>
      <c r="B5" s="2"/>
      <c r="C5" s="2"/>
      <c r="D5" s="2">
        <v>1</v>
      </c>
      <c r="E5" s="2">
        <v>1</v>
      </c>
      <c r="F5" s="2"/>
      <c r="G5" s="1">
        <f>SUM(B5:F5)</f>
        <v>2</v>
      </c>
      <c r="H5" s="6">
        <f>(D5+E5+F5)/G5</f>
        <v>1</v>
      </c>
      <c r="P5" s="1"/>
    </row>
    <row r="6" spans="1:16" x14ac:dyDescent="0.25">
      <c r="A6" s="2" t="s">
        <v>12</v>
      </c>
      <c r="B6" s="2"/>
      <c r="C6" s="2"/>
      <c r="D6" s="2">
        <v>4</v>
      </c>
      <c r="E6" s="2">
        <v>1</v>
      </c>
      <c r="F6" s="2"/>
      <c r="G6" s="1">
        <f>SUM(B6:F6)</f>
        <v>5</v>
      </c>
      <c r="H6" s="6">
        <f>(D6+E6+F6)/G6</f>
        <v>1</v>
      </c>
    </row>
    <row r="7" spans="1:16" x14ac:dyDescent="0.25">
      <c r="A7" s="2" t="s">
        <v>13</v>
      </c>
      <c r="B7" s="2"/>
      <c r="C7" s="2"/>
      <c r="D7" s="2">
        <v>2</v>
      </c>
      <c r="E7" s="2"/>
      <c r="F7" s="2"/>
      <c r="G7" s="1">
        <f>SUM(B7:F7)</f>
        <v>2</v>
      </c>
      <c r="H7" s="6">
        <f>(D7+E7+F7)/G7</f>
        <v>1</v>
      </c>
    </row>
    <row r="8" spans="1:16" x14ac:dyDescent="0.25">
      <c r="A8" s="2" t="s">
        <v>14</v>
      </c>
      <c r="B8" s="2">
        <v>1</v>
      </c>
      <c r="C8" s="2">
        <v>1</v>
      </c>
      <c r="D8" s="2">
        <v>4</v>
      </c>
      <c r="E8" s="2">
        <v>2</v>
      </c>
      <c r="F8" s="2"/>
      <c r="G8" s="1">
        <f>SUM(B8:F8)</f>
        <v>8</v>
      </c>
      <c r="H8" s="6">
        <f>(D8+E8+F8)/G8</f>
        <v>0.75</v>
      </c>
    </row>
    <row r="9" spans="1:16" x14ac:dyDescent="0.25">
      <c r="A9" s="2" t="s">
        <v>15</v>
      </c>
      <c r="B9" s="2">
        <v>1</v>
      </c>
      <c r="C9" s="2">
        <v>6</v>
      </c>
      <c r="D9" s="2">
        <v>8</v>
      </c>
      <c r="E9" s="2">
        <v>7</v>
      </c>
      <c r="F9" s="2">
        <v>3</v>
      </c>
      <c r="G9" s="1">
        <f>SUM(B9:F9)</f>
        <v>25</v>
      </c>
      <c r="H9" s="6">
        <f>(D9+E9+F9)/G9</f>
        <v>0.72</v>
      </c>
    </row>
    <row r="10" spans="1:16" x14ac:dyDescent="0.25">
      <c r="A10" s="2" t="s">
        <v>16</v>
      </c>
      <c r="B10" s="2">
        <v>2</v>
      </c>
      <c r="C10" s="2"/>
      <c r="D10" s="2">
        <v>3</v>
      </c>
      <c r="E10" s="2"/>
      <c r="F10" s="2"/>
      <c r="G10" s="1">
        <f>SUM(B10:F10)</f>
        <v>5</v>
      </c>
      <c r="H10" s="6">
        <f>(D10+E10+F10)/G10</f>
        <v>0.6</v>
      </c>
    </row>
    <row r="11" spans="1:16" x14ac:dyDescent="0.25">
      <c r="A11" s="2" t="s">
        <v>17</v>
      </c>
      <c r="B11" s="2">
        <v>2</v>
      </c>
      <c r="C11" s="2">
        <v>2</v>
      </c>
      <c r="D11" s="2">
        <v>2</v>
      </c>
      <c r="E11" s="2">
        <v>2</v>
      </c>
      <c r="F11" s="2">
        <v>1</v>
      </c>
      <c r="G11" s="1">
        <f>SUM(B11:F11)</f>
        <v>9</v>
      </c>
      <c r="H11" s="6">
        <f>(D11+E11+F11)/G11</f>
        <v>0.55555555555555558</v>
      </c>
    </row>
    <row r="12" spans="1:16" x14ac:dyDescent="0.25">
      <c r="A12" s="2" t="s">
        <v>18</v>
      </c>
      <c r="B12" s="2"/>
      <c r="C12" s="2">
        <v>1</v>
      </c>
      <c r="D12" s="2"/>
      <c r="E12" s="2">
        <v>1</v>
      </c>
      <c r="F12" s="2"/>
      <c r="G12" s="1">
        <f>SUM(B12:F12)</f>
        <v>2</v>
      </c>
      <c r="H12" s="6">
        <f>(D12+E12+F12)/G12</f>
        <v>0.5</v>
      </c>
    </row>
    <row r="13" spans="1:16" x14ac:dyDescent="0.25">
      <c r="A13" s="2" t="s">
        <v>19</v>
      </c>
      <c r="B13" s="2">
        <v>5</v>
      </c>
      <c r="C13" s="2">
        <v>10</v>
      </c>
      <c r="D13" s="2">
        <v>14</v>
      </c>
      <c r="E13" s="2">
        <v>1</v>
      </c>
      <c r="F13" s="2"/>
      <c r="G13" s="1">
        <f>SUM(B13:F13)</f>
        <v>30</v>
      </c>
      <c r="H13" s="6">
        <f>(D13+E13+F13)/G13</f>
        <v>0.5</v>
      </c>
    </row>
    <row r="14" spans="1:16" x14ac:dyDescent="0.25">
      <c r="A14" s="2" t="s">
        <v>20</v>
      </c>
      <c r="B14" s="2">
        <v>2</v>
      </c>
      <c r="C14" s="2">
        <v>3</v>
      </c>
      <c r="D14" s="2">
        <v>1</v>
      </c>
      <c r="E14" s="2">
        <v>3</v>
      </c>
      <c r="F14" s="2"/>
      <c r="G14" s="1">
        <f>SUM(B14:F14)</f>
        <v>9</v>
      </c>
      <c r="H14" s="6">
        <f>(D14+E14+F14)/G14</f>
        <v>0.44444444444444442</v>
      </c>
    </row>
    <row r="15" spans="1:16" x14ac:dyDescent="0.25">
      <c r="A15" s="2" t="s">
        <v>21</v>
      </c>
      <c r="B15" s="2">
        <v>1</v>
      </c>
      <c r="C15" s="2">
        <v>4</v>
      </c>
      <c r="D15" s="2">
        <v>3</v>
      </c>
      <c r="E15" s="2">
        <v>1</v>
      </c>
      <c r="F15" s="2"/>
      <c r="G15" s="1">
        <f>SUM(B15:F15)</f>
        <v>9</v>
      </c>
      <c r="H15" s="6">
        <f>(D15+E15+F15)/G15</f>
        <v>0.44444444444444442</v>
      </c>
    </row>
    <row r="16" spans="1:16" x14ac:dyDescent="0.25">
      <c r="A16" s="2" t="s">
        <v>22</v>
      </c>
      <c r="B16" s="2">
        <v>3</v>
      </c>
      <c r="C16" s="2">
        <v>14</v>
      </c>
      <c r="D16" s="2">
        <v>7</v>
      </c>
      <c r="E16" s="2">
        <v>4</v>
      </c>
      <c r="F16" s="2">
        <v>2</v>
      </c>
      <c r="G16" s="1">
        <f>SUM(B16:F16)</f>
        <v>30</v>
      </c>
      <c r="H16" s="6">
        <f>(D16+E16+F16)/G16</f>
        <v>0.43333333333333335</v>
      </c>
    </row>
    <row r="17" spans="1:8" x14ac:dyDescent="0.25">
      <c r="A17" s="2" t="s">
        <v>23</v>
      </c>
      <c r="B17" s="2">
        <v>1</v>
      </c>
      <c r="C17" s="2">
        <v>2</v>
      </c>
      <c r="D17" s="2">
        <v>1</v>
      </c>
      <c r="E17" s="2"/>
      <c r="F17" s="2"/>
      <c r="G17" s="1">
        <f>SUM(B17:F17)</f>
        <v>4</v>
      </c>
      <c r="H17" s="6">
        <f>(D17+E17+F17)/G17</f>
        <v>0.25</v>
      </c>
    </row>
    <row r="18" spans="1:8" x14ac:dyDescent="0.25">
      <c r="A18" s="2" t="s">
        <v>24</v>
      </c>
      <c r="B18" s="2">
        <v>7</v>
      </c>
      <c r="C18" s="2">
        <v>5</v>
      </c>
      <c r="D18" s="2">
        <v>2</v>
      </c>
      <c r="E18" s="2">
        <v>1</v>
      </c>
      <c r="F18" s="2"/>
      <c r="G18" s="1">
        <f>SUM(B18:F18)</f>
        <v>15</v>
      </c>
      <c r="H18" s="6">
        <f>(D18+E18+F18)/G18</f>
        <v>0.2</v>
      </c>
    </row>
    <row r="19" spans="1:8" x14ac:dyDescent="0.25">
      <c r="A19" s="2" t="s">
        <v>25</v>
      </c>
      <c r="B19" s="2">
        <v>5</v>
      </c>
      <c r="C19" s="2">
        <v>1</v>
      </c>
      <c r="D19" s="2">
        <v>1</v>
      </c>
      <c r="E19" s="2"/>
      <c r="F19" s="2"/>
      <c r="G19" s="1">
        <f>SUM(B19:F19)</f>
        <v>7</v>
      </c>
      <c r="H19" s="6">
        <f>(D19+E19+F19)/G19</f>
        <v>0.14285714285714285</v>
      </c>
    </row>
    <row r="20" spans="1:8" x14ac:dyDescent="0.25">
      <c r="A20" s="2" t="s">
        <v>26</v>
      </c>
      <c r="B20" s="2">
        <v>15</v>
      </c>
      <c r="C20" s="2">
        <v>9</v>
      </c>
      <c r="D20" s="2">
        <v>4</v>
      </c>
      <c r="E20" s="2"/>
      <c r="F20" s="2"/>
      <c r="G20" s="1">
        <f>SUM(B20:F20)</f>
        <v>28</v>
      </c>
      <c r="H20" s="6">
        <f>(D20+E20+F20)/G20</f>
        <v>0.14285714285714285</v>
      </c>
    </row>
    <row r="21" spans="1:8" x14ac:dyDescent="0.25">
      <c r="A21" s="2" t="s">
        <v>27</v>
      </c>
      <c r="B21" s="2">
        <v>1</v>
      </c>
      <c r="C21" s="2"/>
      <c r="D21" s="2"/>
      <c r="E21" s="2"/>
      <c r="F21" s="2"/>
      <c r="G21" s="1">
        <f>SUM(B21:F21)</f>
        <v>1</v>
      </c>
      <c r="H21" s="6">
        <f>(D21+E21+F21)/G21</f>
        <v>0</v>
      </c>
    </row>
    <row r="22" spans="1:8" x14ac:dyDescent="0.25">
      <c r="A22" s="2" t="s">
        <v>28</v>
      </c>
      <c r="B22" s="2">
        <v>2</v>
      </c>
      <c r="C22" s="2">
        <v>2</v>
      </c>
      <c r="D22" s="2"/>
      <c r="E22" s="2"/>
      <c r="F22" s="2"/>
      <c r="G22" s="1">
        <f>SUM(B22:F22)</f>
        <v>4</v>
      </c>
      <c r="H22" s="6">
        <f>(D22+E22+F22)/G22</f>
        <v>0</v>
      </c>
    </row>
    <row r="23" spans="1:8" x14ac:dyDescent="0.25">
      <c r="A23" s="2" t="s">
        <v>29</v>
      </c>
      <c r="B23" s="2">
        <v>4</v>
      </c>
      <c r="C23" s="2"/>
      <c r="D23" s="2"/>
      <c r="E23" s="2"/>
      <c r="F23" s="2"/>
      <c r="G23" s="1">
        <f>SUM(B23:F23)</f>
        <v>4</v>
      </c>
      <c r="H23" s="6">
        <f>(D23+E23+F23)/G23</f>
        <v>0</v>
      </c>
    </row>
    <row r="24" spans="1:8" x14ac:dyDescent="0.25">
      <c r="A24" s="2" t="s">
        <v>30</v>
      </c>
      <c r="B24" s="2">
        <v>1</v>
      </c>
      <c r="C24" s="2">
        <v>2</v>
      </c>
      <c r="D24" s="2"/>
      <c r="E24" s="2"/>
      <c r="F24" s="2"/>
      <c r="G24" s="1">
        <f>SUM(B24:F24)</f>
        <v>3</v>
      </c>
      <c r="H24" s="6">
        <f>(D24+E24+F24)/G24</f>
        <v>0</v>
      </c>
    </row>
    <row r="25" spans="1:8" x14ac:dyDescent="0.25">
      <c r="A25" s="2" t="s">
        <v>31</v>
      </c>
      <c r="B25" s="2"/>
      <c r="C25" s="2">
        <v>1</v>
      </c>
      <c r="D25" s="2"/>
      <c r="E25" s="2"/>
      <c r="F25" s="2"/>
      <c r="G25" s="1">
        <f>SUM(B25:F25)</f>
        <v>1</v>
      </c>
      <c r="H25" s="6">
        <f>(D25+E25+F25)/G25</f>
        <v>0</v>
      </c>
    </row>
    <row r="26" spans="1:8" x14ac:dyDescent="0.25">
      <c r="A26" s="2" t="s">
        <v>32</v>
      </c>
      <c r="B26" s="2">
        <v>12</v>
      </c>
      <c r="C26" s="2">
        <v>2</v>
      </c>
      <c r="D26" s="2"/>
      <c r="E26" s="2"/>
      <c r="F26" s="2"/>
      <c r="G26" s="1">
        <f>SUM(B26:F26)</f>
        <v>14</v>
      </c>
      <c r="H26" s="6">
        <f>(D26+E26+F26)/G26</f>
        <v>0</v>
      </c>
    </row>
    <row r="27" spans="1:8" x14ac:dyDescent="0.25">
      <c r="A27" s="2" t="s">
        <v>33</v>
      </c>
      <c r="B27" s="2">
        <v>8</v>
      </c>
      <c r="C27" s="2"/>
      <c r="D27" s="2"/>
      <c r="E27" s="2"/>
      <c r="F27" s="2"/>
      <c r="G27" s="1">
        <f>SUM(B27:F27)</f>
        <v>8</v>
      </c>
      <c r="H27" s="6">
        <f>(D27+E27+F27)/G27</f>
        <v>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fig_2_4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</dc:creator>
  <cp:lastModifiedBy>Birgit Georgi</cp:lastModifiedBy>
  <cp:lastPrinted>2012-02-15T10:24:48Z</cp:lastPrinted>
  <dcterms:created xsi:type="dcterms:W3CDTF">2011-11-08T12:26:36Z</dcterms:created>
  <dcterms:modified xsi:type="dcterms:W3CDTF">2012-02-15T10:25:06Z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197846044</vt:i4>
  </property>
  <property fmtid="{D5CDD505-2E9C-101B-9397-08002B2CF9AE}" pid="3" name="_NewReviewCycle">
    <vt:lpwstr/>
  </property>
  <property fmtid="{D5CDD505-2E9C-101B-9397-08002B2CF9AE}" pid="4" name="_EmailSubject">
    <vt:lpwstr>diagrams</vt:lpwstr>
  </property>
  <property fmtid="{D5CDD505-2E9C-101B-9397-08002B2CF9AE}" pid="5" name="_AuthorEmail">
    <vt:lpwstr>Birgit.Georgi@eea.europa.eu</vt:lpwstr>
  </property>
  <property fmtid="{D5CDD505-2E9C-101B-9397-08002B2CF9AE}" pid="6" name="_AuthorEmailDisplayName">
    <vt:lpwstr>Birgit Georgi</vt:lpwstr>
  </property>
  <property fmtid="{D5CDD505-2E9C-101B-9397-08002B2CF9AE}" pid="8" name="_PreviousAdHocReviewCycleID">
    <vt:i4>-621393392</vt:i4>
  </property>
</Properties>
</file>