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4.2" sheetId="3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calcChain.xml><?xml version="1.0" encoding="utf-8"?>
<calcChain xmlns="http://schemas.openxmlformats.org/spreadsheetml/2006/main">
  <c r="H3" i="36" l="1"/>
  <c r="I3" i="36" s="1"/>
  <c r="B2" i="36"/>
</calcChain>
</file>

<file path=xl/sharedStrings.xml><?xml version="1.0" encoding="utf-8"?>
<sst xmlns="http://schemas.openxmlformats.org/spreadsheetml/2006/main" count="26" uniqueCount="18">
  <si>
    <t>Verified emissions</t>
  </si>
  <si>
    <t>1st trading period</t>
  </si>
  <si>
    <t>2nd trading period</t>
  </si>
  <si>
    <t>EUAs freely allocated</t>
  </si>
  <si>
    <t>M EUA</t>
  </si>
  <si>
    <t>EUAs sold or auctioned by governments</t>
  </si>
  <si>
    <t>Change in scope / coverage</t>
  </si>
  <si>
    <t>Mt CO2</t>
  </si>
  <si>
    <t>Available EUAs (scope ETS II)</t>
  </si>
  <si>
    <t>Surrendered CERs</t>
  </si>
  <si>
    <t>M CER</t>
  </si>
  <si>
    <t>Surrendered ERUs</t>
  </si>
  <si>
    <t>M ERU</t>
  </si>
  <si>
    <t>Available credits</t>
  </si>
  <si>
    <t>M credits</t>
  </si>
  <si>
    <t>Verified emissions consistent with 2008–2012 scope</t>
  </si>
  <si>
    <t>Shortage / Surplus</t>
  </si>
  <si>
    <t>Cumulated Shortage/Surplus Phase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</si>
</sst>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&quot;€&quot;_-;\-* #,##0.00\ &quot;€&quot;_-;_-* &quot;-&quot;??\ &quot;€&quot;_-;_-@_-"/>
    <numFmt numFmtId="192" formatCode="#,##0.0000"/>
    <numFmt numFmtId="194" formatCode="_-* #,##0.00\ _€_-;\-* #,##0.00\ _€_-;_-* &quot;-&quot;??\ _€_-;_-@_-"/>
    <numFmt numFmtId="195" formatCode="dd/mm/yy\,\ hh:mm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9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55">
    <xf numFmtId="0" fontId="0" fillId="0" borderId="0"/>
    <xf numFmtId="164" fontId="4" fillId="0" borderId="0"/>
    <xf numFmtId="49" fontId="4" fillId="0" borderId="0"/>
    <xf numFmtId="165" fontId="4" fillId="0" borderId="0">
      <alignment horizontal="center"/>
    </xf>
    <xf numFmtId="166" fontId="4" fillId="0" borderId="0"/>
    <xf numFmtId="167" fontId="4" fillId="0" borderId="0"/>
    <xf numFmtId="168" fontId="4" fillId="0" borderId="0"/>
    <xf numFmtId="169" fontId="4" fillId="0" borderId="0"/>
    <xf numFmtId="170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1" fontId="7" fillId="0" borderId="0"/>
    <xf numFmtId="172" fontId="5" fillId="0" borderId="0"/>
    <xf numFmtId="49" fontId="8" fillId="0" borderId="1" applyNumberFormat="0" applyFont="0" applyFill="0" applyBorder="0" applyProtection="0">
      <alignment horizontal="left" vertical="center" indent="2"/>
    </xf>
    <xf numFmtId="173" fontId="4" fillId="0" borderId="0"/>
    <xf numFmtId="174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5" fontId="4" fillId="0" borderId="0"/>
    <xf numFmtId="176" fontId="5" fillId="0" borderId="0"/>
    <xf numFmtId="49" fontId="8" fillId="0" borderId="3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7" fontId="4" fillId="0" borderId="0">
      <alignment horizontal="center"/>
    </xf>
    <xf numFmtId="178" fontId="4" fillId="0" borderId="0">
      <alignment horizontal="center"/>
    </xf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0" fontId="3" fillId="0" borderId="0" applyFont="0" applyFill="0" applyBorder="0" applyAlignment="0" applyProtection="0"/>
    <xf numFmtId="182" fontId="3" fillId="0" borderId="4" applyFont="0" applyFill="0" applyBorder="0" applyAlignment="0" applyProtection="0">
      <alignment horizontal="left"/>
    </xf>
    <xf numFmtId="183" fontId="3" fillId="0" borderId="4" applyFont="0" applyFill="0" applyBorder="0" applyAlignment="0" applyProtection="0">
      <alignment horizontal="left"/>
    </xf>
    <xf numFmtId="184" fontId="3" fillId="0" borderId="4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5" fontId="3" fillId="0" borderId="4" applyFont="0" applyFill="0" applyBorder="0" applyAlignment="0" applyProtection="0">
      <alignment horizontal="left"/>
    </xf>
    <xf numFmtId="186" fontId="3" fillId="0" borderId="4" applyFont="0" applyFill="0" applyBorder="0" applyAlignment="0" applyProtection="0">
      <alignment horizontal="left"/>
    </xf>
    <xf numFmtId="187" fontId="3" fillId="0" borderId="4" applyFont="0" applyFill="0" applyBorder="0" applyAlignment="0" applyProtection="0">
      <alignment horizontal="left"/>
    </xf>
    <xf numFmtId="188" fontId="3" fillId="0" borderId="4" applyFont="0" applyFill="0" applyBorder="0" applyAlignment="0" applyProtection="0">
      <alignment horizontal="left"/>
    </xf>
    <xf numFmtId="189" fontId="3" fillId="0" borderId="4" applyFont="0" applyFill="0" applyBorder="0" applyAlignment="0" applyProtection="0">
      <alignment horizontal="left"/>
    </xf>
    <xf numFmtId="190" fontId="3" fillId="0" borderId="4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5">
      <alignment horizontal="right" vertical="center"/>
    </xf>
    <xf numFmtId="0" fontId="11" fillId="18" borderId="3">
      <alignment horizontal="right" vertical="center"/>
    </xf>
    <xf numFmtId="0" fontId="11" fillId="18" borderId="6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4" fontId="10" fillId="0" borderId="9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10">
      <alignment horizontal="left" vertical="center" wrapText="1" indent="2"/>
    </xf>
    <xf numFmtId="0" fontId="8" fillId="0" borderId="10">
      <alignment horizontal="left" vertical="center" wrapText="1" indent="2"/>
    </xf>
    <xf numFmtId="0" fontId="8" fillId="2" borderId="3">
      <alignment horizontal="left" vertical="center"/>
    </xf>
    <xf numFmtId="0" fontId="11" fillId="0" borderId="11">
      <alignment horizontal="left" vertical="top" wrapText="1"/>
    </xf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3" fillId="0" borderId="12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0" fontId="4" fillId="0" borderId="14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4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49" fontId="5" fillId="0" borderId="0"/>
    <xf numFmtId="192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5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5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36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4" applyNumberFormat="0" applyAlignment="0" applyProtection="0"/>
    <xf numFmtId="0" fontId="41" fillId="33" borderId="27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1" applyNumberFormat="0" applyFill="0" applyAlignment="0" applyProtection="0"/>
    <xf numFmtId="0" fontId="33" fillId="0" borderId="22" applyNumberFormat="0" applyFill="0" applyAlignment="0" applyProtection="0"/>
    <xf numFmtId="0" fontId="34" fillId="0" borderId="23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4" applyNumberFormat="0" applyAlignment="0" applyProtection="0"/>
    <xf numFmtId="0" fontId="40" fillId="0" borderId="26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8" applyNumberFormat="0" applyFont="0" applyAlignment="0" applyProtection="0"/>
    <xf numFmtId="0" fontId="38" fillId="32" borderId="25" applyNumberFormat="0" applyAlignment="0" applyProtection="0"/>
    <xf numFmtId="0" fontId="31" fillId="0" borderId="0" applyNumberFormat="0" applyFill="0" applyBorder="0" applyAlignment="0" applyProtection="0"/>
    <xf numFmtId="0" fontId="2" fillId="0" borderId="29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35">
    <xf numFmtId="0" fontId="0" fillId="0" borderId="0" xfId="0"/>
    <xf numFmtId="0" fontId="3" fillId="0" borderId="0" xfId="253"/>
    <xf numFmtId="0" fontId="3" fillId="0" borderId="0" xfId="253" applyBorder="1"/>
    <xf numFmtId="0" fontId="46" fillId="0" borderId="0" xfId="253" applyFont="1" applyFill="1" applyAlignment="1">
      <alignment horizontal="center"/>
    </xf>
    <xf numFmtId="0" fontId="3" fillId="0" borderId="30" xfId="253" applyBorder="1" applyAlignment="1">
      <alignment horizontal="center"/>
    </xf>
    <xf numFmtId="0" fontId="3" fillId="0" borderId="35" xfId="253" applyBorder="1"/>
    <xf numFmtId="0" fontId="3" fillId="0" borderId="2" xfId="253" applyBorder="1"/>
    <xf numFmtId="0" fontId="3" fillId="0" borderId="32" xfId="253" applyBorder="1"/>
    <xf numFmtId="0" fontId="3" fillId="0" borderId="9" xfId="253" applyBorder="1"/>
    <xf numFmtId="0" fontId="3" fillId="0" borderId="2" xfId="253" applyBorder="1" applyAlignment="1">
      <alignment horizontal="center"/>
    </xf>
    <xf numFmtId="0" fontId="3" fillId="0" borderId="0" xfId="253" applyBorder="1" applyAlignment="1">
      <alignment horizontal="center"/>
    </xf>
    <xf numFmtId="0" fontId="3" fillId="0" borderId="30" xfId="253" applyBorder="1"/>
    <xf numFmtId="3" fontId="3" fillId="0" borderId="30" xfId="253" applyNumberFormat="1" applyBorder="1" applyProtection="1">
      <protection hidden="1"/>
    </xf>
    <xf numFmtId="3" fontId="3" fillId="0" borderId="14" xfId="253" applyNumberFormat="1" applyBorder="1" applyProtection="1">
      <protection hidden="1"/>
    </xf>
    <xf numFmtId="3" fontId="3" fillId="0" borderId="31" xfId="253" applyNumberFormat="1" applyBorder="1" applyProtection="1">
      <protection hidden="1"/>
    </xf>
    <xf numFmtId="3" fontId="3" fillId="0" borderId="2" xfId="253" applyNumberFormat="1" applyBorder="1" applyProtection="1">
      <protection hidden="1"/>
    </xf>
    <xf numFmtId="3" fontId="3" fillId="0" borderId="0" xfId="253" applyNumberFormat="1" applyBorder="1" applyProtection="1">
      <protection hidden="1"/>
    </xf>
    <xf numFmtId="3" fontId="3" fillId="0" borderId="37" xfId="253" applyNumberFormat="1" applyBorder="1" applyProtection="1">
      <protection hidden="1"/>
    </xf>
    <xf numFmtId="0" fontId="46" fillId="0" borderId="32" xfId="253" applyFont="1" applyBorder="1"/>
    <xf numFmtId="3" fontId="3" fillId="0" borderId="32" xfId="253" applyNumberFormat="1" applyBorder="1" applyProtection="1">
      <protection hidden="1"/>
    </xf>
    <xf numFmtId="3" fontId="3" fillId="0" borderId="34" xfId="253" applyNumberFormat="1" applyBorder="1" applyProtection="1">
      <protection hidden="1"/>
    </xf>
    <xf numFmtId="3" fontId="3" fillId="0" borderId="33" xfId="253" applyNumberFormat="1" applyBorder="1" applyProtection="1">
      <protection hidden="1"/>
    </xf>
    <xf numFmtId="0" fontId="46" fillId="0" borderId="2" xfId="253" applyFont="1" applyBorder="1"/>
    <xf numFmtId="0" fontId="3" fillId="0" borderId="38" xfId="253" applyBorder="1"/>
    <xf numFmtId="0" fontId="3" fillId="0" borderId="30" xfId="253" applyFill="1" applyBorder="1"/>
    <xf numFmtId="0" fontId="46" fillId="0" borderId="32" xfId="253" applyFont="1" applyFill="1" applyBorder="1"/>
    <xf numFmtId="3" fontId="58" fillId="0" borderId="32" xfId="253" applyNumberFormat="1" applyFont="1" applyBorder="1" applyProtection="1">
      <protection hidden="1"/>
    </xf>
    <xf numFmtId="3" fontId="58" fillId="0" borderId="34" xfId="253" applyNumberFormat="1" applyFont="1" applyBorder="1" applyProtection="1">
      <protection hidden="1"/>
    </xf>
    <xf numFmtId="0" fontId="58" fillId="0" borderId="0" xfId="253" applyFont="1"/>
    <xf numFmtId="0" fontId="3" fillId="0" borderId="32" xfId="253" applyBorder="1" applyAlignment="1">
      <alignment horizontal="center"/>
    </xf>
    <xf numFmtId="0" fontId="3" fillId="0" borderId="34" xfId="253" applyBorder="1" applyAlignment="1">
      <alignment horizontal="center"/>
    </xf>
    <xf numFmtId="0" fontId="3" fillId="0" borderId="33" xfId="253" applyBorder="1" applyAlignment="1">
      <alignment horizontal="center"/>
    </xf>
    <xf numFmtId="0" fontId="3" fillId="0" borderId="30" xfId="253" applyBorder="1" applyAlignment="1">
      <alignment horizontal="center"/>
    </xf>
    <xf numFmtId="0" fontId="3" fillId="0" borderId="14" xfId="253" applyBorder="1" applyAlignment="1">
      <alignment horizontal="center"/>
    </xf>
    <xf numFmtId="0" fontId="3" fillId="0" borderId="31" xfId="253" applyBorder="1" applyAlignment="1">
      <alignment horizontal="center"/>
    </xf>
  </cellXfs>
  <cellStyles count="455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79931304070053"/>
          <c:y val="6.7158599281180217E-2"/>
          <c:w val="0.79123511066762831"/>
          <c:h val="0.62148600776572871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'Fig 4.2'!$B$12</c:f>
              <c:strCache>
                <c:ptCount val="1"/>
                <c:pt idx="0">
                  <c:v>Change in scope / coverage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'Fig 4.2'!$D$2:$I$3</c:f>
              <c:multiLvlStrCache>
                <c:ptCount val="6"/>
                <c:lvl>
                  <c:pt idx="0">
                    <c:v>2005</c:v>
                  </c:pt>
                  <c:pt idx="1">
                    <c:v>2006</c:v>
                  </c:pt>
                  <c:pt idx="2">
                    <c:v>2007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</c:lvl>
                <c:lvl>
                  <c:pt idx="0">
                    <c:v>1st trading period</c:v>
                  </c:pt>
                  <c:pt idx="3">
                    <c:v>2nd trading period</c:v>
                  </c:pt>
                </c:lvl>
              </c:multiLvlStrCache>
            </c:multiLvlStrRef>
          </c:cat>
          <c:val>
            <c:numRef>
              <c:f>'Fig 4.2'!$D$6:$I$6</c:f>
              <c:numCache>
                <c:formatCode>#,##0</c:formatCode>
                <c:ptCount val="6"/>
                <c:pt idx="0">
                  <c:v>204.25700203333338</c:v>
                </c:pt>
                <c:pt idx="1">
                  <c:v>197.99700203333339</c:v>
                </c:pt>
                <c:pt idx="2">
                  <c:v>78.914904033333343</c:v>
                </c:pt>
              </c:numCache>
            </c:numRef>
          </c:val>
        </c:ser>
        <c:ser>
          <c:idx val="0"/>
          <c:order val="1"/>
          <c:tx>
            <c:strRef>
              <c:f>'Fig 4.2'!$B$4</c:f>
              <c:strCache>
                <c:ptCount val="1"/>
                <c:pt idx="0">
                  <c:v>EUAs freely allocated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'Fig 4.2'!$D$2:$I$3</c:f>
              <c:multiLvlStrCache>
                <c:ptCount val="6"/>
                <c:lvl>
                  <c:pt idx="0">
                    <c:v>2005</c:v>
                  </c:pt>
                  <c:pt idx="1">
                    <c:v>2006</c:v>
                  </c:pt>
                  <c:pt idx="2">
                    <c:v>2007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</c:lvl>
                <c:lvl>
                  <c:pt idx="0">
                    <c:v>1st trading period</c:v>
                  </c:pt>
                  <c:pt idx="3">
                    <c:v>2nd trading period</c:v>
                  </c:pt>
                </c:lvl>
              </c:multiLvlStrCache>
            </c:multiLvlStrRef>
          </c:cat>
          <c:val>
            <c:numRef>
              <c:f>'Fig 4.2'!$D$4:$I$4</c:f>
              <c:numCache>
                <c:formatCode>#,##0</c:formatCode>
                <c:ptCount val="6"/>
                <c:pt idx="0">
                  <c:v>2096.4441959999999</c:v>
                </c:pt>
                <c:pt idx="1">
                  <c:v>2071.7637970000001</c:v>
                </c:pt>
                <c:pt idx="2">
                  <c:v>2153.1249819999998</c:v>
                </c:pt>
                <c:pt idx="3">
                  <c:v>1957.64204</c:v>
                </c:pt>
                <c:pt idx="4">
                  <c:v>1973.738771</c:v>
                </c:pt>
                <c:pt idx="5">
                  <c:v>1988.01376</c:v>
                </c:pt>
              </c:numCache>
            </c:numRef>
          </c:val>
        </c:ser>
        <c:ser>
          <c:idx val="1"/>
          <c:order val="2"/>
          <c:tx>
            <c:strRef>
              <c:f>'Fig 4.2'!$B$5</c:f>
              <c:strCache>
                <c:ptCount val="1"/>
                <c:pt idx="0">
                  <c:v>EUAs sold or auctioned by governments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'Fig 4.2'!$D$2:$I$3</c:f>
              <c:multiLvlStrCache>
                <c:ptCount val="6"/>
                <c:lvl>
                  <c:pt idx="0">
                    <c:v>2005</c:v>
                  </c:pt>
                  <c:pt idx="1">
                    <c:v>2006</c:v>
                  </c:pt>
                  <c:pt idx="2">
                    <c:v>2007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</c:lvl>
                <c:lvl>
                  <c:pt idx="0">
                    <c:v>1st trading period</c:v>
                  </c:pt>
                  <c:pt idx="3">
                    <c:v>2nd trading period</c:v>
                  </c:pt>
                </c:lvl>
              </c:multiLvlStrCache>
            </c:multiLvlStrRef>
          </c:cat>
          <c:val>
            <c:numRef>
              <c:f>'Fig 4.2'!$D$5:$I$5</c:f>
              <c:numCache>
                <c:formatCode>#,##0</c:formatCode>
                <c:ptCount val="6"/>
                <c:pt idx="0">
                  <c:v>0</c:v>
                </c:pt>
                <c:pt idx="1">
                  <c:v>2.41</c:v>
                </c:pt>
                <c:pt idx="2">
                  <c:v>1.7295</c:v>
                </c:pt>
                <c:pt idx="3">
                  <c:v>45.005000000000003</c:v>
                </c:pt>
                <c:pt idx="4">
                  <c:v>79.415050000000008</c:v>
                </c:pt>
                <c:pt idx="5">
                  <c:v>91.894166666666663</c:v>
                </c:pt>
              </c:numCache>
            </c:numRef>
          </c:val>
        </c:ser>
        <c:ser>
          <c:idx val="2"/>
          <c:order val="3"/>
          <c:tx>
            <c:strRef>
              <c:f>'Fig 4.2'!$B$8</c:f>
              <c:strCache>
                <c:ptCount val="1"/>
                <c:pt idx="0">
                  <c:v>Surrendered CERs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'Fig 4.2'!$D$2:$I$3</c:f>
              <c:multiLvlStrCache>
                <c:ptCount val="6"/>
                <c:lvl>
                  <c:pt idx="0">
                    <c:v>2005</c:v>
                  </c:pt>
                  <c:pt idx="1">
                    <c:v>2006</c:v>
                  </c:pt>
                  <c:pt idx="2">
                    <c:v>2007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</c:lvl>
                <c:lvl>
                  <c:pt idx="0">
                    <c:v>1st trading period</c:v>
                  </c:pt>
                  <c:pt idx="3">
                    <c:v>2nd trading period</c:v>
                  </c:pt>
                </c:lvl>
              </c:multiLvlStrCache>
            </c:multiLvlStrRef>
          </c:cat>
          <c:val>
            <c:numRef>
              <c:f>'Fig 4.2'!$D$8:$I$8</c:f>
              <c:numCache>
                <c:formatCode>#,##0</c:formatCode>
                <c:ptCount val="6"/>
                <c:pt idx="3">
                  <c:v>82.481189000000001</c:v>
                </c:pt>
                <c:pt idx="4">
                  <c:v>77.943905999999998</c:v>
                </c:pt>
                <c:pt idx="5">
                  <c:v>116.86023900000001</c:v>
                </c:pt>
              </c:numCache>
            </c:numRef>
          </c:val>
        </c:ser>
        <c:ser>
          <c:idx val="3"/>
          <c:order val="4"/>
          <c:tx>
            <c:strRef>
              <c:f>'Fig 4.2'!$B$9</c:f>
              <c:strCache>
                <c:ptCount val="1"/>
                <c:pt idx="0">
                  <c:v>Surrendered ERUs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'Fig 4.2'!$D$2:$I$3</c:f>
              <c:multiLvlStrCache>
                <c:ptCount val="6"/>
                <c:lvl>
                  <c:pt idx="0">
                    <c:v>2005</c:v>
                  </c:pt>
                  <c:pt idx="1">
                    <c:v>2006</c:v>
                  </c:pt>
                  <c:pt idx="2">
                    <c:v>2007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</c:lvl>
                <c:lvl>
                  <c:pt idx="0">
                    <c:v>1st trading period</c:v>
                  </c:pt>
                  <c:pt idx="3">
                    <c:v>2nd trading period</c:v>
                  </c:pt>
                </c:lvl>
              </c:multiLvlStrCache>
            </c:multiLvlStrRef>
          </c:cat>
          <c:val>
            <c:numRef>
              <c:f>'Fig 4.2'!$D$9:$I$9</c:f>
              <c:numCache>
                <c:formatCode>#,##0</c:formatCode>
                <c:ptCount val="6"/>
                <c:pt idx="3">
                  <c:v>4.8337999999999999E-2</c:v>
                </c:pt>
                <c:pt idx="4">
                  <c:v>3.2183470000000001</c:v>
                </c:pt>
                <c:pt idx="5">
                  <c:v>20.124859000000001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043776"/>
        <c:axId val="180047232"/>
      </c:barChart>
      <c:lineChart>
        <c:grouping val="stacked"/>
        <c:varyColors val="0"/>
        <c:ser>
          <c:idx val="5"/>
          <c:order val="5"/>
          <c:tx>
            <c:strRef>
              <c:f>'Fig 4.2'!$B$13</c:f>
              <c:strCache>
                <c:ptCount val="1"/>
                <c:pt idx="0">
                  <c:v>Verified emissions consistent with 2008–2012 scope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multiLvlStrRef>
              <c:f>'Fig 4.2'!$D$2:$I$3</c:f>
              <c:multiLvlStrCache>
                <c:ptCount val="6"/>
                <c:lvl>
                  <c:pt idx="0">
                    <c:v>2005</c:v>
                  </c:pt>
                  <c:pt idx="1">
                    <c:v>2006</c:v>
                  </c:pt>
                  <c:pt idx="2">
                    <c:v>2007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</c:lvl>
                <c:lvl>
                  <c:pt idx="0">
                    <c:v>1st trading period</c:v>
                  </c:pt>
                  <c:pt idx="3">
                    <c:v>2nd trading period</c:v>
                  </c:pt>
                </c:lvl>
              </c:multiLvlStrCache>
            </c:multiLvlStrRef>
          </c:cat>
          <c:val>
            <c:numRef>
              <c:f>'Fig 4.2'!$D$13:$I$13</c:f>
              <c:numCache>
                <c:formatCode>#,##0</c:formatCode>
                <c:ptCount val="6"/>
                <c:pt idx="0">
                  <c:v>2218.2726130333335</c:v>
                </c:pt>
                <c:pt idx="1">
                  <c:v>2233.6476850333333</c:v>
                </c:pt>
                <c:pt idx="2">
                  <c:v>2243.663430033333</c:v>
                </c:pt>
                <c:pt idx="3">
                  <c:v>2119.6031389999998</c:v>
                </c:pt>
                <c:pt idx="4">
                  <c:v>1879.2846730000001</c:v>
                </c:pt>
                <c:pt idx="5">
                  <c:v>1937.8609635999999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43776"/>
        <c:axId val="180047232"/>
      </c:lineChart>
      <c:catAx>
        <c:axId val="18004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8004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0472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1000" b="0" i="0" u="none" strike="noStrike" baseline="0">
                    <a:solidFill>
                      <a:srgbClr val="000000"/>
                    </a:solidFill>
                    <a:latin typeface="Verdana"/>
                  </a:rPr>
                  <a:t>Million units /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1000" b="0" i="0" u="none" strike="noStrike" baseline="0">
                    <a:solidFill>
                      <a:srgbClr val="000000"/>
                    </a:solidFill>
                    <a:latin typeface="Verdana"/>
                  </a:rPr>
                  <a:t>Mt CO</a:t>
                </a:r>
                <a:r>
                  <a:rPr lang="en-GB" sz="1000" b="0" i="0" u="none" strike="noStrike" baseline="-25000">
                    <a:solidFill>
                      <a:srgbClr val="000000"/>
                    </a:solidFill>
                    <a:latin typeface="Verdana"/>
                  </a:rPr>
                  <a:t>2</a:t>
                </a:r>
                <a:r>
                  <a:rPr lang="en-GB" sz="1000" b="0" i="0" u="none" strike="noStrike" baseline="0">
                    <a:solidFill>
                      <a:srgbClr val="000000"/>
                    </a:solidFill>
                    <a:latin typeface="Verdana"/>
                  </a:rPr>
                  <a:t> eq.</a:t>
                </a:r>
              </a:p>
            </c:rich>
          </c:tx>
          <c:layout>
            <c:manualLayout>
              <c:xMode val="edge"/>
              <c:yMode val="edge"/>
              <c:x val="1.3969577516737636E-2"/>
              <c:y val="0.2994077213825678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80043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8370002996802305E-3"/>
          <c:y val="0.823673406246616"/>
          <c:w val="0.97335427801763175"/>
          <c:h val="0.157005295752569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30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16</xdr:row>
      <xdr:rowOff>0</xdr:rowOff>
    </xdr:from>
    <xdr:to>
      <xdr:col>10</xdr:col>
      <xdr:colOff>171450</xdr:colOff>
      <xdr:row>45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8"/>
  <sheetViews>
    <sheetView tabSelected="1" workbookViewId="0">
      <selection activeCell="M35" sqref="M35"/>
    </sheetView>
  </sheetViews>
  <sheetFormatPr defaultColWidth="11.42578125" defaultRowHeight="12.75"/>
  <cols>
    <col min="1" max="1" width="4.28515625" style="1" customWidth="1"/>
    <col min="2" max="2" width="36" style="1" customWidth="1"/>
    <col min="3" max="3" width="8.85546875" style="1" customWidth="1"/>
    <col min="4" max="8" width="9.140625" style="1" customWidth="1"/>
    <col min="9" max="9" width="9.140625" style="2" customWidth="1"/>
    <col min="10" max="253" width="11.42578125" style="1"/>
    <col min="254" max="254" width="4.28515625" style="1" customWidth="1"/>
    <col min="255" max="255" width="36" style="1" customWidth="1"/>
    <col min="256" max="256" width="8.85546875" style="1" customWidth="1"/>
    <col min="257" max="262" width="9.140625" style="1" customWidth="1"/>
    <col min="263" max="264" width="0" style="1" hidden="1" customWidth="1"/>
    <col min="265" max="265" width="36" style="1" customWidth="1"/>
    <col min="266" max="509" width="11.42578125" style="1"/>
    <col min="510" max="510" width="4.28515625" style="1" customWidth="1"/>
    <col min="511" max="511" width="36" style="1" customWidth="1"/>
    <col min="512" max="512" width="8.85546875" style="1" customWidth="1"/>
    <col min="513" max="518" width="9.140625" style="1" customWidth="1"/>
    <col min="519" max="520" width="0" style="1" hidden="1" customWidth="1"/>
    <col min="521" max="521" width="36" style="1" customWidth="1"/>
    <col min="522" max="765" width="11.42578125" style="1"/>
    <col min="766" max="766" width="4.28515625" style="1" customWidth="1"/>
    <col min="767" max="767" width="36" style="1" customWidth="1"/>
    <col min="768" max="768" width="8.85546875" style="1" customWidth="1"/>
    <col min="769" max="774" width="9.140625" style="1" customWidth="1"/>
    <col min="775" max="776" width="0" style="1" hidden="1" customWidth="1"/>
    <col min="777" max="777" width="36" style="1" customWidth="1"/>
    <col min="778" max="1021" width="11.42578125" style="1"/>
    <col min="1022" max="1022" width="4.28515625" style="1" customWidth="1"/>
    <col min="1023" max="1023" width="36" style="1" customWidth="1"/>
    <col min="1024" max="1024" width="8.85546875" style="1" customWidth="1"/>
    <col min="1025" max="1030" width="9.140625" style="1" customWidth="1"/>
    <col min="1031" max="1032" width="0" style="1" hidden="1" customWidth="1"/>
    <col min="1033" max="1033" width="36" style="1" customWidth="1"/>
    <col min="1034" max="1277" width="11.42578125" style="1"/>
    <col min="1278" max="1278" width="4.28515625" style="1" customWidth="1"/>
    <col min="1279" max="1279" width="36" style="1" customWidth="1"/>
    <col min="1280" max="1280" width="8.85546875" style="1" customWidth="1"/>
    <col min="1281" max="1286" width="9.140625" style="1" customWidth="1"/>
    <col min="1287" max="1288" width="0" style="1" hidden="1" customWidth="1"/>
    <col min="1289" max="1289" width="36" style="1" customWidth="1"/>
    <col min="1290" max="1533" width="11.42578125" style="1"/>
    <col min="1534" max="1534" width="4.28515625" style="1" customWidth="1"/>
    <col min="1535" max="1535" width="36" style="1" customWidth="1"/>
    <col min="1536" max="1536" width="8.85546875" style="1" customWidth="1"/>
    <col min="1537" max="1542" width="9.140625" style="1" customWidth="1"/>
    <col min="1543" max="1544" width="0" style="1" hidden="1" customWidth="1"/>
    <col min="1545" max="1545" width="36" style="1" customWidth="1"/>
    <col min="1546" max="1789" width="11.42578125" style="1"/>
    <col min="1790" max="1790" width="4.28515625" style="1" customWidth="1"/>
    <col min="1791" max="1791" width="36" style="1" customWidth="1"/>
    <col min="1792" max="1792" width="8.85546875" style="1" customWidth="1"/>
    <col min="1793" max="1798" width="9.140625" style="1" customWidth="1"/>
    <col min="1799" max="1800" width="0" style="1" hidden="1" customWidth="1"/>
    <col min="1801" max="1801" width="36" style="1" customWidth="1"/>
    <col min="1802" max="2045" width="11.42578125" style="1"/>
    <col min="2046" max="2046" width="4.28515625" style="1" customWidth="1"/>
    <col min="2047" max="2047" width="36" style="1" customWidth="1"/>
    <col min="2048" max="2048" width="8.85546875" style="1" customWidth="1"/>
    <col min="2049" max="2054" width="9.140625" style="1" customWidth="1"/>
    <col min="2055" max="2056" width="0" style="1" hidden="1" customWidth="1"/>
    <col min="2057" max="2057" width="36" style="1" customWidth="1"/>
    <col min="2058" max="2301" width="11.42578125" style="1"/>
    <col min="2302" max="2302" width="4.28515625" style="1" customWidth="1"/>
    <col min="2303" max="2303" width="36" style="1" customWidth="1"/>
    <col min="2304" max="2304" width="8.85546875" style="1" customWidth="1"/>
    <col min="2305" max="2310" width="9.140625" style="1" customWidth="1"/>
    <col min="2311" max="2312" width="0" style="1" hidden="1" customWidth="1"/>
    <col min="2313" max="2313" width="36" style="1" customWidth="1"/>
    <col min="2314" max="2557" width="11.42578125" style="1"/>
    <col min="2558" max="2558" width="4.28515625" style="1" customWidth="1"/>
    <col min="2559" max="2559" width="36" style="1" customWidth="1"/>
    <col min="2560" max="2560" width="8.85546875" style="1" customWidth="1"/>
    <col min="2561" max="2566" width="9.140625" style="1" customWidth="1"/>
    <col min="2567" max="2568" width="0" style="1" hidden="1" customWidth="1"/>
    <col min="2569" max="2569" width="36" style="1" customWidth="1"/>
    <col min="2570" max="2813" width="11.42578125" style="1"/>
    <col min="2814" max="2814" width="4.28515625" style="1" customWidth="1"/>
    <col min="2815" max="2815" width="36" style="1" customWidth="1"/>
    <col min="2816" max="2816" width="8.85546875" style="1" customWidth="1"/>
    <col min="2817" max="2822" width="9.140625" style="1" customWidth="1"/>
    <col min="2823" max="2824" width="0" style="1" hidden="1" customWidth="1"/>
    <col min="2825" max="2825" width="36" style="1" customWidth="1"/>
    <col min="2826" max="3069" width="11.42578125" style="1"/>
    <col min="3070" max="3070" width="4.28515625" style="1" customWidth="1"/>
    <col min="3071" max="3071" width="36" style="1" customWidth="1"/>
    <col min="3072" max="3072" width="8.85546875" style="1" customWidth="1"/>
    <col min="3073" max="3078" width="9.140625" style="1" customWidth="1"/>
    <col min="3079" max="3080" width="0" style="1" hidden="1" customWidth="1"/>
    <col min="3081" max="3081" width="36" style="1" customWidth="1"/>
    <col min="3082" max="3325" width="11.42578125" style="1"/>
    <col min="3326" max="3326" width="4.28515625" style="1" customWidth="1"/>
    <col min="3327" max="3327" width="36" style="1" customWidth="1"/>
    <col min="3328" max="3328" width="8.85546875" style="1" customWidth="1"/>
    <col min="3329" max="3334" width="9.140625" style="1" customWidth="1"/>
    <col min="3335" max="3336" width="0" style="1" hidden="1" customWidth="1"/>
    <col min="3337" max="3337" width="36" style="1" customWidth="1"/>
    <col min="3338" max="3581" width="11.42578125" style="1"/>
    <col min="3582" max="3582" width="4.28515625" style="1" customWidth="1"/>
    <col min="3583" max="3583" width="36" style="1" customWidth="1"/>
    <col min="3584" max="3584" width="8.85546875" style="1" customWidth="1"/>
    <col min="3585" max="3590" width="9.140625" style="1" customWidth="1"/>
    <col min="3591" max="3592" width="0" style="1" hidden="1" customWidth="1"/>
    <col min="3593" max="3593" width="36" style="1" customWidth="1"/>
    <col min="3594" max="3837" width="11.42578125" style="1"/>
    <col min="3838" max="3838" width="4.28515625" style="1" customWidth="1"/>
    <col min="3839" max="3839" width="36" style="1" customWidth="1"/>
    <col min="3840" max="3840" width="8.85546875" style="1" customWidth="1"/>
    <col min="3841" max="3846" width="9.140625" style="1" customWidth="1"/>
    <col min="3847" max="3848" width="0" style="1" hidden="1" customWidth="1"/>
    <col min="3849" max="3849" width="36" style="1" customWidth="1"/>
    <col min="3850" max="4093" width="11.42578125" style="1"/>
    <col min="4094" max="4094" width="4.28515625" style="1" customWidth="1"/>
    <col min="4095" max="4095" width="36" style="1" customWidth="1"/>
    <col min="4096" max="4096" width="8.85546875" style="1" customWidth="1"/>
    <col min="4097" max="4102" width="9.140625" style="1" customWidth="1"/>
    <col min="4103" max="4104" width="0" style="1" hidden="1" customWidth="1"/>
    <col min="4105" max="4105" width="36" style="1" customWidth="1"/>
    <col min="4106" max="4349" width="11.42578125" style="1"/>
    <col min="4350" max="4350" width="4.28515625" style="1" customWidth="1"/>
    <col min="4351" max="4351" width="36" style="1" customWidth="1"/>
    <col min="4352" max="4352" width="8.85546875" style="1" customWidth="1"/>
    <col min="4353" max="4358" width="9.140625" style="1" customWidth="1"/>
    <col min="4359" max="4360" width="0" style="1" hidden="1" customWidth="1"/>
    <col min="4361" max="4361" width="36" style="1" customWidth="1"/>
    <col min="4362" max="4605" width="11.42578125" style="1"/>
    <col min="4606" max="4606" width="4.28515625" style="1" customWidth="1"/>
    <col min="4607" max="4607" width="36" style="1" customWidth="1"/>
    <col min="4608" max="4608" width="8.85546875" style="1" customWidth="1"/>
    <col min="4609" max="4614" width="9.140625" style="1" customWidth="1"/>
    <col min="4615" max="4616" width="0" style="1" hidden="1" customWidth="1"/>
    <col min="4617" max="4617" width="36" style="1" customWidth="1"/>
    <col min="4618" max="4861" width="11.42578125" style="1"/>
    <col min="4862" max="4862" width="4.28515625" style="1" customWidth="1"/>
    <col min="4863" max="4863" width="36" style="1" customWidth="1"/>
    <col min="4864" max="4864" width="8.85546875" style="1" customWidth="1"/>
    <col min="4865" max="4870" width="9.140625" style="1" customWidth="1"/>
    <col min="4871" max="4872" width="0" style="1" hidden="1" customWidth="1"/>
    <col min="4873" max="4873" width="36" style="1" customWidth="1"/>
    <col min="4874" max="5117" width="11.42578125" style="1"/>
    <col min="5118" max="5118" width="4.28515625" style="1" customWidth="1"/>
    <col min="5119" max="5119" width="36" style="1" customWidth="1"/>
    <col min="5120" max="5120" width="8.85546875" style="1" customWidth="1"/>
    <col min="5121" max="5126" width="9.140625" style="1" customWidth="1"/>
    <col min="5127" max="5128" width="0" style="1" hidden="1" customWidth="1"/>
    <col min="5129" max="5129" width="36" style="1" customWidth="1"/>
    <col min="5130" max="5373" width="11.42578125" style="1"/>
    <col min="5374" max="5374" width="4.28515625" style="1" customWidth="1"/>
    <col min="5375" max="5375" width="36" style="1" customWidth="1"/>
    <col min="5376" max="5376" width="8.85546875" style="1" customWidth="1"/>
    <col min="5377" max="5382" width="9.140625" style="1" customWidth="1"/>
    <col min="5383" max="5384" width="0" style="1" hidden="1" customWidth="1"/>
    <col min="5385" max="5385" width="36" style="1" customWidth="1"/>
    <col min="5386" max="5629" width="11.42578125" style="1"/>
    <col min="5630" max="5630" width="4.28515625" style="1" customWidth="1"/>
    <col min="5631" max="5631" width="36" style="1" customWidth="1"/>
    <col min="5632" max="5632" width="8.85546875" style="1" customWidth="1"/>
    <col min="5633" max="5638" width="9.140625" style="1" customWidth="1"/>
    <col min="5639" max="5640" width="0" style="1" hidden="1" customWidth="1"/>
    <col min="5641" max="5641" width="36" style="1" customWidth="1"/>
    <col min="5642" max="5885" width="11.42578125" style="1"/>
    <col min="5886" max="5886" width="4.28515625" style="1" customWidth="1"/>
    <col min="5887" max="5887" width="36" style="1" customWidth="1"/>
    <col min="5888" max="5888" width="8.85546875" style="1" customWidth="1"/>
    <col min="5889" max="5894" width="9.140625" style="1" customWidth="1"/>
    <col min="5895" max="5896" width="0" style="1" hidden="1" customWidth="1"/>
    <col min="5897" max="5897" width="36" style="1" customWidth="1"/>
    <col min="5898" max="6141" width="11.42578125" style="1"/>
    <col min="6142" max="6142" width="4.28515625" style="1" customWidth="1"/>
    <col min="6143" max="6143" width="36" style="1" customWidth="1"/>
    <col min="6144" max="6144" width="8.85546875" style="1" customWidth="1"/>
    <col min="6145" max="6150" width="9.140625" style="1" customWidth="1"/>
    <col min="6151" max="6152" width="0" style="1" hidden="1" customWidth="1"/>
    <col min="6153" max="6153" width="36" style="1" customWidth="1"/>
    <col min="6154" max="6397" width="11.42578125" style="1"/>
    <col min="6398" max="6398" width="4.28515625" style="1" customWidth="1"/>
    <col min="6399" max="6399" width="36" style="1" customWidth="1"/>
    <col min="6400" max="6400" width="8.85546875" style="1" customWidth="1"/>
    <col min="6401" max="6406" width="9.140625" style="1" customWidth="1"/>
    <col min="6407" max="6408" width="0" style="1" hidden="1" customWidth="1"/>
    <col min="6409" max="6409" width="36" style="1" customWidth="1"/>
    <col min="6410" max="6653" width="11.42578125" style="1"/>
    <col min="6654" max="6654" width="4.28515625" style="1" customWidth="1"/>
    <col min="6655" max="6655" width="36" style="1" customWidth="1"/>
    <col min="6656" max="6656" width="8.85546875" style="1" customWidth="1"/>
    <col min="6657" max="6662" width="9.140625" style="1" customWidth="1"/>
    <col min="6663" max="6664" width="0" style="1" hidden="1" customWidth="1"/>
    <col min="6665" max="6665" width="36" style="1" customWidth="1"/>
    <col min="6666" max="6909" width="11.42578125" style="1"/>
    <col min="6910" max="6910" width="4.28515625" style="1" customWidth="1"/>
    <col min="6911" max="6911" width="36" style="1" customWidth="1"/>
    <col min="6912" max="6912" width="8.85546875" style="1" customWidth="1"/>
    <col min="6913" max="6918" width="9.140625" style="1" customWidth="1"/>
    <col min="6919" max="6920" width="0" style="1" hidden="1" customWidth="1"/>
    <col min="6921" max="6921" width="36" style="1" customWidth="1"/>
    <col min="6922" max="7165" width="11.42578125" style="1"/>
    <col min="7166" max="7166" width="4.28515625" style="1" customWidth="1"/>
    <col min="7167" max="7167" width="36" style="1" customWidth="1"/>
    <col min="7168" max="7168" width="8.85546875" style="1" customWidth="1"/>
    <col min="7169" max="7174" width="9.140625" style="1" customWidth="1"/>
    <col min="7175" max="7176" width="0" style="1" hidden="1" customWidth="1"/>
    <col min="7177" max="7177" width="36" style="1" customWidth="1"/>
    <col min="7178" max="7421" width="11.42578125" style="1"/>
    <col min="7422" max="7422" width="4.28515625" style="1" customWidth="1"/>
    <col min="7423" max="7423" width="36" style="1" customWidth="1"/>
    <col min="7424" max="7424" width="8.85546875" style="1" customWidth="1"/>
    <col min="7425" max="7430" width="9.140625" style="1" customWidth="1"/>
    <col min="7431" max="7432" width="0" style="1" hidden="1" customWidth="1"/>
    <col min="7433" max="7433" width="36" style="1" customWidth="1"/>
    <col min="7434" max="7677" width="11.42578125" style="1"/>
    <col min="7678" max="7678" width="4.28515625" style="1" customWidth="1"/>
    <col min="7679" max="7679" width="36" style="1" customWidth="1"/>
    <col min="7680" max="7680" width="8.85546875" style="1" customWidth="1"/>
    <col min="7681" max="7686" width="9.140625" style="1" customWidth="1"/>
    <col min="7687" max="7688" width="0" style="1" hidden="1" customWidth="1"/>
    <col min="7689" max="7689" width="36" style="1" customWidth="1"/>
    <col min="7690" max="7933" width="11.42578125" style="1"/>
    <col min="7934" max="7934" width="4.28515625" style="1" customWidth="1"/>
    <col min="7935" max="7935" width="36" style="1" customWidth="1"/>
    <col min="7936" max="7936" width="8.85546875" style="1" customWidth="1"/>
    <col min="7937" max="7942" width="9.140625" style="1" customWidth="1"/>
    <col min="7943" max="7944" width="0" style="1" hidden="1" customWidth="1"/>
    <col min="7945" max="7945" width="36" style="1" customWidth="1"/>
    <col min="7946" max="8189" width="11.42578125" style="1"/>
    <col min="8190" max="8190" width="4.28515625" style="1" customWidth="1"/>
    <col min="8191" max="8191" width="36" style="1" customWidth="1"/>
    <col min="8192" max="8192" width="8.85546875" style="1" customWidth="1"/>
    <col min="8193" max="8198" width="9.140625" style="1" customWidth="1"/>
    <col min="8199" max="8200" width="0" style="1" hidden="1" customWidth="1"/>
    <col min="8201" max="8201" width="36" style="1" customWidth="1"/>
    <col min="8202" max="8445" width="11.42578125" style="1"/>
    <col min="8446" max="8446" width="4.28515625" style="1" customWidth="1"/>
    <col min="8447" max="8447" width="36" style="1" customWidth="1"/>
    <col min="8448" max="8448" width="8.85546875" style="1" customWidth="1"/>
    <col min="8449" max="8454" width="9.140625" style="1" customWidth="1"/>
    <col min="8455" max="8456" width="0" style="1" hidden="1" customWidth="1"/>
    <col min="8457" max="8457" width="36" style="1" customWidth="1"/>
    <col min="8458" max="8701" width="11.42578125" style="1"/>
    <col min="8702" max="8702" width="4.28515625" style="1" customWidth="1"/>
    <col min="8703" max="8703" width="36" style="1" customWidth="1"/>
    <col min="8704" max="8704" width="8.85546875" style="1" customWidth="1"/>
    <col min="8705" max="8710" width="9.140625" style="1" customWidth="1"/>
    <col min="8711" max="8712" width="0" style="1" hidden="1" customWidth="1"/>
    <col min="8713" max="8713" width="36" style="1" customWidth="1"/>
    <col min="8714" max="8957" width="11.42578125" style="1"/>
    <col min="8958" max="8958" width="4.28515625" style="1" customWidth="1"/>
    <col min="8959" max="8959" width="36" style="1" customWidth="1"/>
    <col min="8960" max="8960" width="8.85546875" style="1" customWidth="1"/>
    <col min="8961" max="8966" width="9.140625" style="1" customWidth="1"/>
    <col min="8967" max="8968" width="0" style="1" hidden="1" customWidth="1"/>
    <col min="8969" max="8969" width="36" style="1" customWidth="1"/>
    <col min="8970" max="9213" width="11.42578125" style="1"/>
    <col min="9214" max="9214" width="4.28515625" style="1" customWidth="1"/>
    <col min="9215" max="9215" width="36" style="1" customWidth="1"/>
    <col min="9216" max="9216" width="8.85546875" style="1" customWidth="1"/>
    <col min="9217" max="9222" width="9.140625" style="1" customWidth="1"/>
    <col min="9223" max="9224" width="0" style="1" hidden="1" customWidth="1"/>
    <col min="9225" max="9225" width="36" style="1" customWidth="1"/>
    <col min="9226" max="9469" width="11.42578125" style="1"/>
    <col min="9470" max="9470" width="4.28515625" style="1" customWidth="1"/>
    <col min="9471" max="9471" width="36" style="1" customWidth="1"/>
    <col min="9472" max="9472" width="8.85546875" style="1" customWidth="1"/>
    <col min="9473" max="9478" width="9.140625" style="1" customWidth="1"/>
    <col min="9479" max="9480" width="0" style="1" hidden="1" customWidth="1"/>
    <col min="9481" max="9481" width="36" style="1" customWidth="1"/>
    <col min="9482" max="9725" width="11.42578125" style="1"/>
    <col min="9726" max="9726" width="4.28515625" style="1" customWidth="1"/>
    <col min="9727" max="9727" width="36" style="1" customWidth="1"/>
    <col min="9728" max="9728" width="8.85546875" style="1" customWidth="1"/>
    <col min="9729" max="9734" width="9.140625" style="1" customWidth="1"/>
    <col min="9735" max="9736" width="0" style="1" hidden="1" customWidth="1"/>
    <col min="9737" max="9737" width="36" style="1" customWidth="1"/>
    <col min="9738" max="9981" width="11.42578125" style="1"/>
    <col min="9982" max="9982" width="4.28515625" style="1" customWidth="1"/>
    <col min="9983" max="9983" width="36" style="1" customWidth="1"/>
    <col min="9984" max="9984" width="8.85546875" style="1" customWidth="1"/>
    <col min="9985" max="9990" width="9.140625" style="1" customWidth="1"/>
    <col min="9991" max="9992" width="0" style="1" hidden="1" customWidth="1"/>
    <col min="9993" max="9993" width="36" style="1" customWidth="1"/>
    <col min="9994" max="10237" width="11.42578125" style="1"/>
    <col min="10238" max="10238" width="4.28515625" style="1" customWidth="1"/>
    <col min="10239" max="10239" width="36" style="1" customWidth="1"/>
    <col min="10240" max="10240" width="8.85546875" style="1" customWidth="1"/>
    <col min="10241" max="10246" width="9.140625" style="1" customWidth="1"/>
    <col min="10247" max="10248" width="0" style="1" hidden="1" customWidth="1"/>
    <col min="10249" max="10249" width="36" style="1" customWidth="1"/>
    <col min="10250" max="10493" width="11.42578125" style="1"/>
    <col min="10494" max="10494" width="4.28515625" style="1" customWidth="1"/>
    <col min="10495" max="10495" width="36" style="1" customWidth="1"/>
    <col min="10496" max="10496" width="8.85546875" style="1" customWidth="1"/>
    <col min="10497" max="10502" width="9.140625" style="1" customWidth="1"/>
    <col min="10503" max="10504" width="0" style="1" hidden="1" customWidth="1"/>
    <col min="10505" max="10505" width="36" style="1" customWidth="1"/>
    <col min="10506" max="10749" width="11.42578125" style="1"/>
    <col min="10750" max="10750" width="4.28515625" style="1" customWidth="1"/>
    <col min="10751" max="10751" width="36" style="1" customWidth="1"/>
    <col min="10752" max="10752" width="8.85546875" style="1" customWidth="1"/>
    <col min="10753" max="10758" width="9.140625" style="1" customWidth="1"/>
    <col min="10759" max="10760" width="0" style="1" hidden="1" customWidth="1"/>
    <col min="10761" max="10761" width="36" style="1" customWidth="1"/>
    <col min="10762" max="11005" width="11.42578125" style="1"/>
    <col min="11006" max="11006" width="4.28515625" style="1" customWidth="1"/>
    <col min="11007" max="11007" width="36" style="1" customWidth="1"/>
    <col min="11008" max="11008" width="8.85546875" style="1" customWidth="1"/>
    <col min="11009" max="11014" width="9.140625" style="1" customWidth="1"/>
    <col min="11015" max="11016" width="0" style="1" hidden="1" customWidth="1"/>
    <col min="11017" max="11017" width="36" style="1" customWidth="1"/>
    <col min="11018" max="11261" width="11.42578125" style="1"/>
    <col min="11262" max="11262" width="4.28515625" style="1" customWidth="1"/>
    <col min="11263" max="11263" width="36" style="1" customWidth="1"/>
    <col min="11264" max="11264" width="8.85546875" style="1" customWidth="1"/>
    <col min="11265" max="11270" width="9.140625" style="1" customWidth="1"/>
    <col min="11271" max="11272" width="0" style="1" hidden="1" customWidth="1"/>
    <col min="11273" max="11273" width="36" style="1" customWidth="1"/>
    <col min="11274" max="11517" width="11.42578125" style="1"/>
    <col min="11518" max="11518" width="4.28515625" style="1" customWidth="1"/>
    <col min="11519" max="11519" width="36" style="1" customWidth="1"/>
    <col min="11520" max="11520" width="8.85546875" style="1" customWidth="1"/>
    <col min="11521" max="11526" width="9.140625" style="1" customWidth="1"/>
    <col min="11527" max="11528" width="0" style="1" hidden="1" customWidth="1"/>
    <col min="11529" max="11529" width="36" style="1" customWidth="1"/>
    <col min="11530" max="11773" width="11.42578125" style="1"/>
    <col min="11774" max="11774" width="4.28515625" style="1" customWidth="1"/>
    <col min="11775" max="11775" width="36" style="1" customWidth="1"/>
    <col min="11776" max="11776" width="8.85546875" style="1" customWidth="1"/>
    <col min="11777" max="11782" width="9.140625" style="1" customWidth="1"/>
    <col min="11783" max="11784" width="0" style="1" hidden="1" customWidth="1"/>
    <col min="11785" max="11785" width="36" style="1" customWidth="1"/>
    <col min="11786" max="12029" width="11.42578125" style="1"/>
    <col min="12030" max="12030" width="4.28515625" style="1" customWidth="1"/>
    <col min="12031" max="12031" width="36" style="1" customWidth="1"/>
    <col min="12032" max="12032" width="8.85546875" style="1" customWidth="1"/>
    <col min="12033" max="12038" width="9.140625" style="1" customWidth="1"/>
    <col min="12039" max="12040" width="0" style="1" hidden="1" customWidth="1"/>
    <col min="12041" max="12041" width="36" style="1" customWidth="1"/>
    <col min="12042" max="12285" width="11.42578125" style="1"/>
    <col min="12286" max="12286" width="4.28515625" style="1" customWidth="1"/>
    <col min="12287" max="12287" width="36" style="1" customWidth="1"/>
    <col min="12288" max="12288" width="8.85546875" style="1" customWidth="1"/>
    <col min="12289" max="12294" width="9.140625" style="1" customWidth="1"/>
    <col min="12295" max="12296" width="0" style="1" hidden="1" customWidth="1"/>
    <col min="12297" max="12297" width="36" style="1" customWidth="1"/>
    <col min="12298" max="12541" width="11.42578125" style="1"/>
    <col min="12542" max="12542" width="4.28515625" style="1" customWidth="1"/>
    <col min="12543" max="12543" width="36" style="1" customWidth="1"/>
    <col min="12544" max="12544" width="8.85546875" style="1" customWidth="1"/>
    <col min="12545" max="12550" width="9.140625" style="1" customWidth="1"/>
    <col min="12551" max="12552" width="0" style="1" hidden="1" customWidth="1"/>
    <col min="12553" max="12553" width="36" style="1" customWidth="1"/>
    <col min="12554" max="12797" width="11.42578125" style="1"/>
    <col min="12798" max="12798" width="4.28515625" style="1" customWidth="1"/>
    <col min="12799" max="12799" width="36" style="1" customWidth="1"/>
    <col min="12800" max="12800" width="8.85546875" style="1" customWidth="1"/>
    <col min="12801" max="12806" width="9.140625" style="1" customWidth="1"/>
    <col min="12807" max="12808" width="0" style="1" hidden="1" customWidth="1"/>
    <col min="12809" max="12809" width="36" style="1" customWidth="1"/>
    <col min="12810" max="13053" width="11.42578125" style="1"/>
    <col min="13054" max="13054" width="4.28515625" style="1" customWidth="1"/>
    <col min="13055" max="13055" width="36" style="1" customWidth="1"/>
    <col min="13056" max="13056" width="8.85546875" style="1" customWidth="1"/>
    <col min="13057" max="13062" width="9.140625" style="1" customWidth="1"/>
    <col min="13063" max="13064" width="0" style="1" hidden="1" customWidth="1"/>
    <col min="13065" max="13065" width="36" style="1" customWidth="1"/>
    <col min="13066" max="13309" width="11.42578125" style="1"/>
    <col min="13310" max="13310" width="4.28515625" style="1" customWidth="1"/>
    <col min="13311" max="13311" width="36" style="1" customWidth="1"/>
    <col min="13312" max="13312" width="8.85546875" style="1" customWidth="1"/>
    <col min="13313" max="13318" width="9.140625" style="1" customWidth="1"/>
    <col min="13319" max="13320" width="0" style="1" hidden="1" customWidth="1"/>
    <col min="13321" max="13321" width="36" style="1" customWidth="1"/>
    <col min="13322" max="13565" width="11.42578125" style="1"/>
    <col min="13566" max="13566" width="4.28515625" style="1" customWidth="1"/>
    <col min="13567" max="13567" width="36" style="1" customWidth="1"/>
    <col min="13568" max="13568" width="8.85546875" style="1" customWidth="1"/>
    <col min="13569" max="13574" width="9.140625" style="1" customWidth="1"/>
    <col min="13575" max="13576" width="0" style="1" hidden="1" customWidth="1"/>
    <col min="13577" max="13577" width="36" style="1" customWidth="1"/>
    <col min="13578" max="13821" width="11.42578125" style="1"/>
    <col min="13822" max="13822" width="4.28515625" style="1" customWidth="1"/>
    <col min="13823" max="13823" width="36" style="1" customWidth="1"/>
    <col min="13824" max="13824" width="8.85546875" style="1" customWidth="1"/>
    <col min="13825" max="13830" width="9.140625" style="1" customWidth="1"/>
    <col min="13831" max="13832" width="0" style="1" hidden="1" customWidth="1"/>
    <col min="13833" max="13833" width="36" style="1" customWidth="1"/>
    <col min="13834" max="14077" width="11.42578125" style="1"/>
    <col min="14078" max="14078" width="4.28515625" style="1" customWidth="1"/>
    <col min="14079" max="14079" width="36" style="1" customWidth="1"/>
    <col min="14080" max="14080" width="8.85546875" style="1" customWidth="1"/>
    <col min="14081" max="14086" width="9.140625" style="1" customWidth="1"/>
    <col min="14087" max="14088" width="0" style="1" hidden="1" customWidth="1"/>
    <col min="14089" max="14089" width="36" style="1" customWidth="1"/>
    <col min="14090" max="14333" width="11.42578125" style="1"/>
    <col min="14334" max="14334" width="4.28515625" style="1" customWidth="1"/>
    <col min="14335" max="14335" width="36" style="1" customWidth="1"/>
    <col min="14336" max="14336" width="8.85546875" style="1" customWidth="1"/>
    <col min="14337" max="14342" width="9.140625" style="1" customWidth="1"/>
    <col min="14343" max="14344" width="0" style="1" hidden="1" customWidth="1"/>
    <col min="14345" max="14345" width="36" style="1" customWidth="1"/>
    <col min="14346" max="14589" width="11.42578125" style="1"/>
    <col min="14590" max="14590" width="4.28515625" style="1" customWidth="1"/>
    <col min="14591" max="14591" width="36" style="1" customWidth="1"/>
    <col min="14592" max="14592" width="8.85546875" style="1" customWidth="1"/>
    <col min="14593" max="14598" width="9.140625" style="1" customWidth="1"/>
    <col min="14599" max="14600" width="0" style="1" hidden="1" customWidth="1"/>
    <col min="14601" max="14601" width="36" style="1" customWidth="1"/>
    <col min="14602" max="14845" width="11.42578125" style="1"/>
    <col min="14846" max="14846" width="4.28515625" style="1" customWidth="1"/>
    <col min="14847" max="14847" width="36" style="1" customWidth="1"/>
    <col min="14848" max="14848" width="8.85546875" style="1" customWidth="1"/>
    <col min="14849" max="14854" width="9.140625" style="1" customWidth="1"/>
    <col min="14855" max="14856" width="0" style="1" hidden="1" customWidth="1"/>
    <col min="14857" max="14857" width="36" style="1" customWidth="1"/>
    <col min="14858" max="15101" width="11.42578125" style="1"/>
    <col min="15102" max="15102" width="4.28515625" style="1" customWidth="1"/>
    <col min="15103" max="15103" width="36" style="1" customWidth="1"/>
    <col min="15104" max="15104" width="8.85546875" style="1" customWidth="1"/>
    <col min="15105" max="15110" width="9.140625" style="1" customWidth="1"/>
    <col min="15111" max="15112" width="0" style="1" hidden="1" customWidth="1"/>
    <col min="15113" max="15113" width="36" style="1" customWidth="1"/>
    <col min="15114" max="15357" width="11.42578125" style="1"/>
    <col min="15358" max="15358" width="4.28515625" style="1" customWidth="1"/>
    <col min="15359" max="15359" width="36" style="1" customWidth="1"/>
    <col min="15360" max="15360" width="8.85546875" style="1" customWidth="1"/>
    <col min="15361" max="15366" width="9.140625" style="1" customWidth="1"/>
    <col min="15367" max="15368" width="0" style="1" hidden="1" customWidth="1"/>
    <col min="15369" max="15369" width="36" style="1" customWidth="1"/>
    <col min="15370" max="15613" width="11.42578125" style="1"/>
    <col min="15614" max="15614" width="4.28515625" style="1" customWidth="1"/>
    <col min="15615" max="15615" width="36" style="1" customWidth="1"/>
    <col min="15616" max="15616" width="8.85546875" style="1" customWidth="1"/>
    <col min="15617" max="15622" width="9.140625" style="1" customWidth="1"/>
    <col min="15623" max="15624" width="0" style="1" hidden="1" customWidth="1"/>
    <col min="15625" max="15625" width="36" style="1" customWidth="1"/>
    <col min="15626" max="15869" width="11.42578125" style="1"/>
    <col min="15870" max="15870" width="4.28515625" style="1" customWidth="1"/>
    <col min="15871" max="15871" width="36" style="1" customWidth="1"/>
    <col min="15872" max="15872" width="8.85546875" style="1" customWidth="1"/>
    <col min="15873" max="15878" width="9.140625" style="1" customWidth="1"/>
    <col min="15879" max="15880" width="0" style="1" hidden="1" customWidth="1"/>
    <col min="15881" max="15881" width="36" style="1" customWidth="1"/>
    <col min="15882" max="16125" width="11.42578125" style="1"/>
    <col min="16126" max="16126" width="4.28515625" style="1" customWidth="1"/>
    <col min="16127" max="16127" width="36" style="1" customWidth="1"/>
    <col min="16128" max="16128" width="8.85546875" style="1" customWidth="1"/>
    <col min="16129" max="16134" width="9.140625" style="1" customWidth="1"/>
    <col min="16135" max="16136" width="0" style="1" hidden="1" customWidth="1"/>
    <col min="16137" max="16137" width="36" style="1" customWidth="1"/>
    <col min="16138" max="16384" width="11.42578125" style="1"/>
  </cols>
  <sheetData>
    <row r="1" spans="2:9">
      <c r="C1" s="3"/>
      <c r="I1" s="1"/>
    </row>
    <row r="2" spans="2:9">
      <c r="B2" s="4">
        <f>B1</f>
        <v>0</v>
      </c>
      <c r="C2" s="5"/>
      <c r="D2" s="32" t="s">
        <v>1</v>
      </c>
      <c r="E2" s="33"/>
      <c r="F2" s="33"/>
      <c r="G2" s="32" t="s">
        <v>2</v>
      </c>
      <c r="H2" s="33"/>
      <c r="I2" s="34"/>
    </row>
    <row r="3" spans="2:9">
      <c r="B3" s="7"/>
      <c r="C3" s="8"/>
      <c r="D3" s="9">
        <v>2005</v>
      </c>
      <c r="E3" s="10">
        <v>2006</v>
      </c>
      <c r="F3" s="10">
        <v>2007</v>
      </c>
      <c r="G3" s="29">
        <v>2008</v>
      </c>
      <c r="H3" s="30">
        <f>G3+1</f>
        <v>2009</v>
      </c>
      <c r="I3" s="31">
        <f>H3+1</f>
        <v>2010</v>
      </c>
    </row>
    <row r="4" spans="2:9">
      <c r="B4" s="11" t="s">
        <v>3</v>
      </c>
      <c r="C4" s="11" t="s">
        <v>4</v>
      </c>
      <c r="D4" s="12">
        <v>2096.4441959999999</v>
      </c>
      <c r="E4" s="13">
        <v>2071.7637970000001</v>
      </c>
      <c r="F4" s="13">
        <v>2153.1249819999998</v>
      </c>
      <c r="G4" s="12">
        <v>1957.64204</v>
      </c>
      <c r="H4" s="13">
        <v>1973.738771</v>
      </c>
      <c r="I4" s="14">
        <v>1988.01376</v>
      </c>
    </row>
    <row r="5" spans="2:9">
      <c r="B5" s="6" t="s">
        <v>5</v>
      </c>
      <c r="C5" s="6" t="s">
        <v>4</v>
      </c>
      <c r="D5" s="15">
        <v>0</v>
      </c>
      <c r="E5" s="16">
        <v>2.41</v>
      </c>
      <c r="F5" s="16">
        <v>1.7295</v>
      </c>
      <c r="G5" s="15">
        <v>45.005000000000003</v>
      </c>
      <c r="H5" s="16">
        <v>79.415050000000008</v>
      </c>
      <c r="I5" s="17">
        <v>91.894166666666663</v>
      </c>
    </row>
    <row r="6" spans="2:9">
      <c r="B6" s="6" t="s">
        <v>6</v>
      </c>
      <c r="C6" s="6" t="s">
        <v>7</v>
      </c>
      <c r="D6" s="15">
        <v>204.25700203333338</v>
      </c>
      <c r="E6" s="16">
        <v>197.99700203333339</v>
      </c>
      <c r="F6" s="16">
        <v>78.914904033333343</v>
      </c>
      <c r="G6" s="15"/>
      <c r="H6" s="16"/>
      <c r="I6" s="17"/>
    </row>
    <row r="7" spans="2:9">
      <c r="B7" s="18" t="s">
        <v>8</v>
      </c>
      <c r="C7" s="7" t="s">
        <v>4</v>
      </c>
      <c r="D7" s="19">
        <v>2300.7011980333332</v>
      </c>
      <c r="E7" s="20">
        <v>2272.1707990333334</v>
      </c>
      <c r="F7" s="20">
        <v>2233.7693860333329</v>
      </c>
      <c r="G7" s="19">
        <v>2002.644323</v>
      </c>
      <c r="H7" s="20">
        <v>2053.1359889999999</v>
      </c>
      <c r="I7" s="21">
        <v>2079.9079266666668</v>
      </c>
    </row>
    <row r="8" spans="2:9">
      <c r="B8" s="6" t="s">
        <v>9</v>
      </c>
      <c r="C8" s="6" t="s">
        <v>10</v>
      </c>
      <c r="D8" s="15"/>
      <c r="E8" s="16"/>
      <c r="F8" s="16"/>
      <c r="G8" s="12">
        <v>82.481189000000001</v>
      </c>
      <c r="H8" s="13">
        <v>77.943905999999998</v>
      </c>
      <c r="I8" s="14">
        <v>116.86023900000001</v>
      </c>
    </row>
    <row r="9" spans="2:9">
      <c r="B9" s="6" t="s">
        <v>11</v>
      </c>
      <c r="C9" s="6" t="s">
        <v>12</v>
      </c>
      <c r="D9" s="15"/>
      <c r="E9" s="16"/>
      <c r="F9" s="16"/>
      <c r="G9" s="15">
        <v>4.8337999999999999E-2</v>
      </c>
      <c r="H9" s="16">
        <v>3.2183470000000001</v>
      </c>
      <c r="I9" s="17">
        <v>20.124859000000001</v>
      </c>
    </row>
    <row r="10" spans="2:9">
      <c r="B10" s="22" t="s">
        <v>13</v>
      </c>
      <c r="C10" s="6" t="s">
        <v>14</v>
      </c>
      <c r="D10" s="15">
        <v>2300.7011980333332</v>
      </c>
      <c r="E10" s="16">
        <v>2272.1707990333334</v>
      </c>
      <c r="F10" s="16">
        <v>2233.7693860333329</v>
      </c>
      <c r="G10" s="15">
        <v>2085.1738500000001</v>
      </c>
      <c r="H10" s="16">
        <v>2134.2982419999998</v>
      </c>
      <c r="I10" s="17">
        <v>2216.8930246666669</v>
      </c>
    </row>
    <row r="11" spans="2:9">
      <c r="B11" s="6" t="s">
        <v>0</v>
      </c>
      <c r="C11" s="6" t="s">
        <v>7</v>
      </c>
      <c r="D11" s="15">
        <v>2014.015611</v>
      </c>
      <c r="E11" s="16">
        <v>2035.6506830000001</v>
      </c>
      <c r="F11" s="16">
        <v>2164.7485259999999</v>
      </c>
      <c r="G11" s="15">
        <v>2119.6031389999998</v>
      </c>
      <c r="H11" s="16">
        <v>1879.2846730000001</v>
      </c>
      <c r="I11" s="17">
        <v>1937.8609635999999</v>
      </c>
    </row>
    <row r="12" spans="2:9">
      <c r="B12" s="23" t="s">
        <v>6</v>
      </c>
      <c r="C12" s="2" t="s">
        <v>7</v>
      </c>
      <c r="D12" s="15">
        <v>204.25700203333338</v>
      </c>
      <c r="E12" s="16">
        <v>197.99700203333339</v>
      </c>
      <c r="F12" s="16">
        <v>78.914904033333343</v>
      </c>
      <c r="G12" s="15"/>
      <c r="H12" s="16"/>
      <c r="I12" s="17"/>
    </row>
    <row r="13" spans="2:9">
      <c r="B13" s="18" t="s">
        <v>15</v>
      </c>
      <c r="C13" s="7" t="s">
        <v>7</v>
      </c>
      <c r="D13" s="19">
        <v>2218.2726130333335</v>
      </c>
      <c r="E13" s="20">
        <v>2233.6476850333333</v>
      </c>
      <c r="F13" s="21">
        <v>2243.663430033333</v>
      </c>
      <c r="G13" s="19">
        <v>2119.6031389999998</v>
      </c>
      <c r="H13" s="20">
        <v>1879.2846730000001</v>
      </c>
      <c r="I13" s="21">
        <v>1937.8609635999999</v>
      </c>
    </row>
    <row r="14" spans="2:9">
      <c r="B14" s="24" t="s">
        <v>16</v>
      </c>
      <c r="C14" s="11" t="s">
        <v>4</v>
      </c>
      <c r="D14" s="12">
        <v>82.428584999999657</v>
      </c>
      <c r="E14" s="13">
        <v>38.523114000000078</v>
      </c>
      <c r="F14" s="14">
        <v>-9.8940440000001217</v>
      </c>
      <c r="G14" s="12">
        <v>-34.429288999999699</v>
      </c>
      <c r="H14" s="13">
        <v>255.01356899999973</v>
      </c>
      <c r="I14" s="13">
        <v>279.03206106666698</v>
      </c>
    </row>
    <row r="15" spans="2:9" s="28" customFormat="1">
      <c r="B15" s="25" t="s">
        <v>17</v>
      </c>
      <c r="C15" s="7" t="s">
        <v>4</v>
      </c>
      <c r="D15" s="26"/>
      <c r="E15" s="27"/>
      <c r="F15" s="27"/>
      <c r="G15" s="19">
        <v>-34.429288999999699</v>
      </c>
      <c r="H15" s="20">
        <v>220.58428000000004</v>
      </c>
      <c r="I15" s="20">
        <v>499.61634106666702</v>
      </c>
    </row>
    <row r="16" spans="2:9">
      <c r="I16" s="1"/>
    </row>
    <row r="17" spans="9:9">
      <c r="I17" s="1"/>
    </row>
    <row r="18" spans="9:9">
      <c r="I18" s="1"/>
    </row>
    <row r="19" spans="9:9">
      <c r="I19" s="1"/>
    </row>
    <row r="20" spans="9:9">
      <c r="I20" s="1"/>
    </row>
    <row r="21" spans="9:9">
      <c r="I21" s="1"/>
    </row>
    <row r="22" spans="9:9">
      <c r="I22" s="1"/>
    </row>
    <row r="23" spans="9:9">
      <c r="I23" s="1"/>
    </row>
    <row r="24" spans="9:9">
      <c r="I24" s="1"/>
    </row>
    <row r="25" spans="9:9">
      <c r="I25" s="1"/>
    </row>
    <row r="26" spans="9:9">
      <c r="I26" s="1"/>
    </row>
    <row r="27" spans="9:9">
      <c r="I27" s="1"/>
    </row>
    <row r="28" spans="9:9">
      <c r="I28" s="1"/>
    </row>
    <row r="29" spans="9:9">
      <c r="I29" s="1"/>
    </row>
    <row r="30" spans="9:9">
      <c r="I30" s="1"/>
    </row>
    <row r="31" spans="9:9">
      <c r="I31" s="1"/>
    </row>
    <row r="32" spans="9:9">
      <c r="I32" s="1"/>
    </row>
    <row r="33" spans="9:9">
      <c r="I33" s="1"/>
    </row>
    <row r="34" spans="9:9">
      <c r="I34" s="1"/>
    </row>
    <row r="35" spans="9:9">
      <c r="I35" s="1"/>
    </row>
    <row r="36" spans="9:9">
      <c r="I36" s="1"/>
    </row>
    <row r="37" spans="9:9">
      <c r="I37" s="1"/>
    </row>
    <row r="38" spans="9:9">
      <c r="I38" s="1"/>
    </row>
  </sheetData>
  <mergeCells count="2">
    <mergeCell ref="D2:F2"/>
    <mergeCell ref="G2:I2"/>
  </mergeCells>
  <pageMargins left="0.75" right="0.75" top="1" bottom="1" header="0.4921259845" footer="0.4921259845"/>
  <pageSetup paperSize="9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4.2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