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385"/>
  </bookViews>
  <sheets>
    <sheet name="Graph 3 % change industry_cons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63" i="1" l="1"/>
  <c r="D63" i="1"/>
  <c r="B63" i="1"/>
  <c r="E62" i="1"/>
  <c r="D62" i="1"/>
  <c r="B62" i="1"/>
  <c r="E61" i="1"/>
  <c r="D61" i="1"/>
  <c r="B61" i="1"/>
  <c r="E60" i="1"/>
  <c r="D60" i="1"/>
  <c r="B60" i="1"/>
  <c r="E59" i="1"/>
  <c r="D59" i="1"/>
  <c r="B59" i="1"/>
  <c r="E58" i="1"/>
  <c r="D58" i="1"/>
  <c r="B58" i="1"/>
  <c r="E57" i="1"/>
  <c r="D57" i="1"/>
  <c r="B57" i="1"/>
  <c r="E56" i="1"/>
  <c r="D56" i="1"/>
  <c r="B56" i="1"/>
  <c r="E55" i="1"/>
  <c r="D55" i="1"/>
  <c r="B55" i="1"/>
  <c r="E54" i="1"/>
  <c r="D54" i="1"/>
  <c r="B54" i="1"/>
  <c r="E53" i="1"/>
  <c r="D53" i="1"/>
  <c r="B53" i="1"/>
  <c r="E52" i="1"/>
  <c r="D52" i="1"/>
  <c r="B52" i="1"/>
  <c r="E51" i="1"/>
  <c r="D51" i="1"/>
  <c r="B51" i="1"/>
  <c r="E50" i="1"/>
  <c r="D50" i="1"/>
  <c r="B50" i="1"/>
  <c r="E49" i="1"/>
  <c r="D49" i="1"/>
  <c r="B49" i="1"/>
  <c r="E48" i="1"/>
  <c r="D48" i="1"/>
  <c r="B48" i="1"/>
  <c r="E47" i="1"/>
  <c r="D47" i="1"/>
  <c r="B47" i="1"/>
  <c r="E46" i="1"/>
  <c r="D46" i="1"/>
  <c r="B46" i="1"/>
  <c r="E45" i="1"/>
  <c r="D45" i="1"/>
  <c r="B45" i="1"/>
  <c r="E44" i="1"/>
  <c r="D44" i="1"/>
  <c r="B44" i="1"/>
  <c r="E43" i="1"/>
  <c r="D43" i="1"/>
  <c r="B43" i="1"/>
  <c r="E42" i="1"/>
  <c r="D42" i="1"/>
  <c r="B42" i="1"/>
  <c r="E41" i="1"/>
  <c r="D41" i="1"/>
  <c r="B41" i="1"/>
  <c r="E40" i="1"/>
  <c r="D40" i="1"/>
  <c r="B40" i="1"/>
  <c r="E39" i="1"/>
  <c r="D39" i="1"/>
  <c r="B39" i="1"/>
  <c r="E38" i="1"/>
  <c r="D38" i="1"/>
  <c r="B38" i="1"/>
  <c r="E37" i="1"/>
  <c r="D37" i="1"/>
  <c r="B37" i="1"/>
  <c r="E36" i="1"/>
  <c r="D36" i="1"/>
  <c r="B36" i="1"/>
  <c r="E35" i="1"/>
  <c r="D35" i="1"/>
  <c r="B35" i="1"/>
  <c r="E34" i="1"/>
  <c r="D34" i="1"/>
  <c r="B34" i="1"/>
  <c r="E33" i="1"/>
  <c r="D33" i="1"/>
  <c r="B33" i="1"/>
  <c r="E32" i="1"/>
  <c r="D32" i="1"/>
  <c r="B32" i="1"/>
</calcChain>
</file>

<file path=xl/sharedStrings.xml><?xml version="1.0" encoding="utf-8"?>
<sst xmlns="http://schemas.openxmlformats.org/spreadsheetml/2006/main" count="76" uniqueCount="41">
  <si>
    <t>Graph 1: % change in industry final energy consumption per capita (1990-2008)</t>
  </si>
  <si>
    <t>% change in Industry consumption per capita</t>
  </si>
  <si>
    <t>%</t>
  </si>
  <si>
    <t>1990/2008</t>
  </si>
  <si>
    <t>EEA</t>
  </si>
  <si>
    <t>EU-27</t>
  </si>
  <si>
    <t>Lithuania</t>
  </si>
  <si>
    <t>Estonia</t>
  </si>
  <si>
    <t>Romania</t>
  </si>
  <si>
    <t>Luxembourg</t>
  </si>
  <si>
    <t>Latvia</t>
  </si>
  <si>
    <t>Bulgaria</t>
  </si>
  <si>
    <t>Hungary</t>
  </si>
  <si>
    <t>Czech Rep.</t>
  </si>
  <si>
    <t>Slovakia</t>
  </si>
  <si>
    <t>Poland</t>
  </si>
  <si>
    <t>Germany</t>
  </si>
  <si>
    <t>UK</t>
  </si>
  <si>
    <t>Belgium</t>
  </si>
  <si>
    <t>France</t>
  </si>
  <si>
    <t>Sweden</t>
  </si>
  <si>
    <t>Netherlands</t>
  </si>
  <si>
    <t>Source ODYSSEE</t>
  </si>
  <si>
    <t>Denmark</t>
  </si>
  <si>
    <t>Greece</t>
  </si>
  <si>
    <t>Italy</t>
  </si>
  <si>
    <t>Cyprus</t>
  </si>
  <si>
    <t>Slovenia</t>
  </si>
  <si>
    <t>%/year</t>
  </si>
  <si>
    <t>Portugal</t>
  </si>
  <si>
    <t>1990-98</t>
  </si>
  <si>
    <t>1998-2008</t>
  </si>
  <si>
    <t>Ireland</t>
  </si>
  <si>
    <t>Spain</t>
  </si>
  <si>
    <t>Finland</t>
  </si>
  <si>
    <t>Austria</t>
  </si>
  <si>
    <t>Norway</t>
  </si>
  <si>
    <t>Switzerland</t>
  </si>
  <si>
    <t>Turkey</t>
  </si>
  <si>
    <t>Iceland</t>
  </si>
  <si>
    <t>Luxembourg (Grand-Duché)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</si>
</sst>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3"/>
      <name val="Calibri"/>
      <family val="2"/>
    </font>
    <font>
      <sz val="11"/>
      <color indexed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1" xfId="0" applyFont="1" applyBorder="1"/>
    <xf numFmtId="9" fontId="2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Fill="1" applyBorder="1" applyAlignment="1"/>
    <xf numFmtId="0" fontId="0" fillId="2" borderId="1" xfId="0" applyNumberFormat="1" applyFill="1" applyBorder="1" applyAlignment="1"/>
    <xf numFmtId="9" fontId="3" fillId="0" borderId="1" xfId="1" applyFont="1" applyBorder="1"/>
    <xf numFmtId="164" fontId="3" fillId="0" borderId="1" xfId="1" applyNumberFormat="1" applyFont="1" applyBorder="1"/>
    <xf numFmtId="0" fontId="0" fillId="2" borderId="1" xfId="0" applyNumberFormat="1" applyFont="1" applyFill="1" applyBorder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26893353941262E-2"/>
          <c:y val="3.4642032332563508E-2"/>
          <c:w val="0.87480680061823801"/>
          <c:h val="0.7367205542725173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'Graph 3 % change industry_cons'!$N$6:$N$39</c:f>
              <c:strCache>
                <c:ptCount val="34"/>
                <c:pt idx="0">
                  <c:v>EEA</c:v>
                </c:pt>
                <c:pt idx="1">
                  <c:v>EU-27</c:v>
                </c:pt>
                <c:pt idx="3">
                  <c:v>Lithuania</c:v>
                </c:pt>
                <c:pt idx="4">
                  <c:v>Estonia</c:v>
                </c:pt>
                <c:pt idx="5">
                  <c:v>Romania</c:v>
                </c:pt>
                <c:pt idx="6">
                  <c:v>Luxembourg</c:v>
                </c:pt>
                <c:pt idx="7">
                  <c:v>Latvia</c:v>
                </c:pt>
                <c:pt idx="8">
                  <c:v>Bulgaria</c:v>
                </c:pt>
                <c:pt idx="9">
                  <c:v>Hungary</c:v>
                </c:pt>
                <c:pt idx="10">
                  <c:v>Czech Rep.</c:v>
                </c:pt>
                <c:pt idx="11">
                  <c:v>Slovakia</c:v>
                </c:pt>
                <c:pt idx="12">
                  <c:v>Poland</c:v>
                </c:pt>
                <c:pt idx="13">
                  <c:v>Germany</c:v>
                </c:pt>
                <c:pt idx="14">
                  <c:v>UK</c:v>
                </c:pt>
                <c:pt idx="15">
                  <c:v>Belgium</c:v>
                </c:pt>
                <c:pt idx="16">
                  <c:v>France</c:v>
                </c:pt>
                <c:pt idx="17">
                  <c:v>Sweden</c:v>
                </c:pt>
                <c:pt idx="18">
                  <c:v>Netherlands</c:v>
                </c:pt>
                <c:pt idx="19">
                  <c:v>Denmark</c:v>
                </c:pt>
                <c:pt idx="20">
                  <c:v>Greece</c:v>
                </c:pt>
                <c:pt idx="21">
                  <c:v>Italy</c:v>
                </c:pt>
                <c:pt idx="22">
                  <c:v>Cyprus</c:v>
                </c:pt>
                <c:pt idx="23">
                  <c:v>Slovenia</c:v>
                </c:pt>
                <c:pt idx="24">
                  <c:v>Portugal</c:v>
                </c:pt>
                <c:pt idx="25">
                  <c:v>Ireland</c:v>
                </c:pt>
                <c:pt idx="26">
                  <c:v>Spain</c:v>
                </c:pt>
                <c:pt idx="27">
                  <c:v>Finland</c:v>
                </c:pt>
                <c:pt idx="28">
                  <c:v>Austria</c:v>
                </c:pt>
                <c:pt idx="30">
                  <c:v>Norway</c:v>
                </c:pt>
                <c:pt idx="31">
                  <c:v>Switzerland</c:v>
                </c:pt>
                <c:pt idx="32">
                  <c:v>Turkey</c:v>
                </c:pt>
                <c:pt idx="33">
                  <c:v>Iceland</c:v>
                </c:pt>
              </c:strCache>
            </c:strRef>
          </c:cat>
          <c:val>
            <c:numRef>
              <c:f>'Graph 3 % change industry_cons'!$O$6:$O$39</c:f>
              <c:numCache>
                <c:formatCode>0%</c:formatCode>
                <c:ptCount val="34"/>
                <c:pt idx="0">
                  <c:v>-0.16448174978774999</c:v>
                </c:pt>
                <c:pt idx="1">
                  <c:v>-0.17805384017541703</c:v>
                </c:pt>
                <c:pt idx="3">
                  <c:v>-0.68438217243805033</c:v>
                </c:pt>
                <c:pt idx="4">
                  <c:v>-0.64673753060312023</c:v>
                </c:pt>
                <c:pt idx="5">
                  <c:v>-0.60756067177897133</c:v>
                </c:pt>
                <c:pt idx="6">
                  <c:v>-0.60665127829313747</c:v>
                </c:pt>
                <c:pt idx="7">
                  <c:v>-0.59589551315673273</c:v>
                </c:pt>
                <c:pt idx="8">
                  <c:v>-0.54942139308762006</c:v>
                </c:pt>
                <c:pt idx="9">
                  <c:v>-0.469219474746572</c:v>
                </c:pt>
                <c:pt idx="10">
                  <c:v>-0.44442622683051569</c:v>
                </c:pt>
                <c:pt idx="11">
                  <c:v>-0.37502844401235447</c:v>
                </c:pt>
                <c:pt idx="12">
                  <c:v>-0.34773482993491789</c:v>
                </c:pt>
                <c:pt idx="13">
                  <c:v>-0.18617352872389892</c:v>
                </c:pt>
                <c:pt idx="14">
                  <c:v>-0.12450994257840098</c:v>
                </c:pt>
                <c:pt idx="15">
                  <c:v>-0.10852047063878711</c:v>
                </c:pt>
                <c:pt idx="16">
                  <c:v>-9.7285502301033389E-2</c:v>
                </c:pt>
                <c:pt idx="17">
                  <c:v>-7.278250787596019E-2</c:v>
                </c:pt>
                <c:pt idx="18">
                  <c:v>-5.2900408118119024E-2</c:v>
                </c:pt>
                <c:pt idx="19">
                  <c:v>-3.6371553153027647E-2</c:v>
                </c:pt>
                <c:pt idx="20">
                  <c:v>-3.0427006447132698E-2</c:v>
                </c:pt>
                <c:pt idx="21">
                  <c:v>-2.9355657497945331E-2</c:v>
                </c:pt>
                <c:pt idx="22">
                  <c:v>-1.7755715859970378E-2</c:v>
                </c:pt>
                <c:pt idx="23">
                  <c:v>1.8898660126105415E-3</c:v>
                </c:pt>
                <c:pt idx="24">
                  <c:v>0.10792495926873924</c:v>
                </c:pt>
                <c:pt idx="25">
                  <c:v>0.14268963099878196</c:v>
                </c:pt>
                <c:pt idx="26">
                  <c:v>0.14376805501786993</c:v>
                </c:pt>
                <c:pt idx="27">
                  <c:v>0.21465475234967824</c:v>
                </c:pt>
                <c:pt idx="28">
                  <c:v>0.35465246539423734</c:v>
                </c:pt>
                <c:pt idx="30">
                  <c:v>-8.2585508057766432E-3</c:v>
                </c:pt>
                <c:pt idx="31">
                  <c:v>8.6819959241452027E-2</c:v>
                </c:pt>
                <c:pt idx="32">
                  <c:v>0.28557739494050338</c:v>
                </c:pt>
                <c:pt idx="33">
                  <c:v>0.72904404667508826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318144"/>
        <c:axId val="261319680"/>
      </c:barChart>
      <c:catAx>
        <c:axId val="2613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9680"/>
        <c:crosses val="autoZero"/>
        <c:auto val="1"/>
        <c:lblAlgn val="ctr"/>
        <c:lblOffset val="100"/>
        <c:noMultiLvlLbl val="0"/>
      </c:catAx>
      <c:valAx>
        <c:axId val="261319680"/>
        <c:scaling>
          <c:orientation val="minMax"/>
          <c:max val="0.8"/>
          <c:min val="-0.8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0.10119939798869809"/>
              <c:y val="6.3113357943421046E-3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1318144"/>
        <c:crosses val="autoZero"/>
        <c:crossBetween val="between"/>
        <c:majorUnit val="0.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66675</xdr:colOff>
      <xdr:row>23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25_Industry%20graphs_rev311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Eurostat data"/>
      <sheetName val="ODYSSEE data"/>
      <sheetName val="EEA data"/>
      <sheetName val="Graph 1 ODEX_EU27"/>
      <sheetName val="Graph 2 ODEX_countries"/>
      <sheetName val="Graph 3 % change industry_cons"/>
      <sheetName val="Graph 4_benchmark_steel"/>
      <sheetName val="Graph5_benchmark_cement"/>
      <sheetName val="Graph6_benchmark_paper"/>
      <sheetName val="Graph 7_co2"/>
    </sheetNames>
    <sheetDataSet>
      <sheetData sheetId="0"/>
      <sheetData sheetId="1">
        <row r="97">
          <cell r="V97">
            <v>-0.17805384017541703</v>
          </cell>
          <cell r="AA97">
            <v>-1.5663025200798097E-2</v>
          </cell>
          <cell r="AB97">
            <v>-6.9541564792656718E-3</v>
          </cell>
        </row>
        <row r="98">
          <cell r="V98">
            <v>-0.10852047063878711</v>
          </cell>
          <cell r="AA98">
            <v>1.6845611199645116E-2</v>
          </cell>
          <cell r="AB98">
            <v>-2.4545261623519332E-2</v>
          </cell>
        </row>
        <row r="99">
          <cell r="V99">
            <v>-0.54942139308762006</v>
          </cell>
          <cell r="AA99">
            <v>-7.1768799052889465E-2</v>
          </cell>
          <cell r="AB99">
            <v>-1.9941212900970728E-2</v>
          </cell>
        </row>
        <row r="100">
          <cell r="V100">
            <v>-0.44442622683051569</v>
          </cell>
          <cell r="AA100">
            <v>-4.4691028546465783E-2</v>
          </cell>
          <cell r="AB100">
            <v>-2.1954433937691031E-2</v>
          </cell>
        </row>
        <row r="101">
          <cell r="V101">
            <v>-3.6371553153027647E-2</v>
          </cell>
          <cell r="AA101">
            <v>9.8552014910193719E-3</v>
          </cell>
          <cell r="AB101">
            <v>-1.1484062212486879E-2</v>
          </cell>
        </row>
        <row r="102">
          <cell r="V102">
            <v>-0.18617352872389892</v>
          </cell>
          <cell r="AA102">
            <v>-3.118732866332341E-2</v>
          </cell>
          <cell r="AB102">
            <v>4.7576763079804074E-3</v>
          </cell>
        </row>
        <row r="103">
          <cell r="V103">
            <v>-0.64673753060312023</v>
          </cell>
          <cell r="AA103">
            <v>-0.13526269174674954</v>
          </cell>
          <cell r="AB103">
            <v>1.2284047212760107E-2</v>
          </cell>
        </row>
        <row r="104">
          <cell r="V104">
            <v>0.14268963099878196</v>
          </cell>
          <cell r="AA104">
            <v>1.1589262315538473E-2</v>
          </cell>
          <cell r="AB104">
            <v>4.1288843921192253E-3</v>
          </cell>
        </row>
        <row r="105">
          <cell r="V105">
            <v>-3.0427006447132698E-2</v>
          </cell>
          <cell r="AA105">
            <v>6.2704460988554089E-3</v>
          </cell>
          <cell r="AB105">
            <v>-8.0580054500405396E-3</v>
          </cell>
        </row>
        <row r="106">
          <cell r="V106">
            <v>0.14376805501786993</v>
          </cell>
          <cell r="AA106">
            <v>1.2291518089113662E-2</v>
          </cell>
          <cell r="AB106">
            <v>3.6662440312056344E-3</v>
          </cell>
        </row>
        <row r="107">
          <cell r="V107">
            <v>-9.7285502301033389E-2</v>
          </cell>
          <cell r="AA107">
            <v>-2.0649737990330319E-4</v>
          </cell>
          <cell r="AB107">
            <v>-1.001915020363997E-2</v>
          </cell>
        </row>
        <row r="108">
          <cell r="V108">
            <v>-2.9355657497945331E-2</v>
          </cell>
          <cell r="AA108">
            <v>3.7765611381952446E-3</v>
          </cell>
          <cell r="AB108">
            <v>-5.9771394086984841E-3</v>
          </cell>
        </row>
        <row r="109">
          <cell r="V109">
            <v>-1.7755715859970378E-2</v>
          </cell>
          <cell r="AA109">
            <v>3.1628077439542768E-2</v>
          </cell>
          <cell r="AB109">
            <v>-2.634874472747728E-2</v>
          </cell>
        </row>
        <row r="110">
          <cell r="V110">
            <v>-0.59589551315673273</v>
          </cell>
          <cell r="AA110">
            <v>-0.11081843561198512</v>
          </cell>
          <cell r="AB110">
            <v>3.3605174857078701E-3</v>
          </cell>
        </row>
        <row r="111">
          <cell r="V111">
            <v>-0.68438217243805033</v>
          </cell>
          <cell r="AA111">
            <v>-0.13713050187015186</v>
          </cell>
          <cell r="AB111">
            <v>2.6747048298769727E-3</v>
          </cell>
        </row>
        <row r="112">
          <cell r="V112">
            <v>-0.60665127829313747</v>
          </cell>
          <cell r="AA112">
            <v>-9.3227254864520437E-2</v>
          </cell>
          <cell r="AB112">
            <v>-1.4902974172487204E-2</v>
          </cell>
        </row>
        <row r="113">
          <cell r="V113">
            <v>-0.469219474746572</v>
          </cell>
          <cell r="AA113">
            <v>-6.8906844839836556E-2</v>
          </cell>
          <cell r="AB113">
            <v>-6.2045802927634952E-3</v>
          </cell>
        </row>
        <row r="115">
          <cell r="V115">
            <v>-5.2900408118119024E-2</v>
          </cell>
          <cell r="AA115">
            <v>1.1020906028727406E-2</v>
          </cell>
          <cell r="AB115">
            <v>-1.4103202076204635E-2</v>
          </cell>
        </row>
        <row r="116">
          <cell r="V116">
            <v>0.35465246539423734</v>
          </cell>
          <cell r="AA116">
            <v>6.2315469582958638E-3</v>
          </cell>
          <cell r="AB116">
            <v>2.5709660679975821E-2</v>
          </cell>
        </row>
        <row r="117">
          <cell r="V117">
            <v>-0.34773482993491789</v>
          </cell>
          <cell r="AA117">
            <v>-2.422339160368836E-2</v>
          </cell>
          <cell r="AB117">
            <v>-2.2848064583076089E-2</v>
          </cell>
        </row>
        <row r="118">
          <cell r="V118">
            <v>0.10792495926873924</v>
          </cell>
          <cell r="AA118">
            <v>2.7547765435432359E-2</v>
          </cell>
          <cell r="AB118">
            <v>-1.1425464620411718E-2</v>
          </cell>
        </row>
        <row r="119">
          <cell r="V119">
            <v>-0.60756067177897133</v>
          </cell>
          <cell r="AA119">
            <v>-9.851361576799611E-2</v>
          </cell>
          <cell r="AB119">
            <v>-1.0513404942928628E-2</v>
          </cell>
        </row>
        <row r="120">
          <cell r="V120">
            <v>1.8898660126105415E-3</v>
          </cell>
          <cell r="AA120">
            <v>-2.8015446075398742E-2</v>
          </cell>
          <cell r="AB120">
            <v>2.3185807804250391E-2</v>
          </cell>
        </row>
        <row r="121">
          <cell r="V121">
            <v>-0.37502844401235447</v>
          </cell>
          <cell r="AA121">
            <v>-7.1360175873746656E-2</v>
          </cell>
          <cell r="AB121">
            <v>1.2297540923053019E-2</v>
          </cell>
        </row>
        <row r="122">
          <cell r="V122">
            <v>0.21465475234967824</v>
          </cell>
          <cell r="AA122">
            <v>1.8314627278130047E-2</v>
          </cell>
          <cell r="AB122">
            <v>4.9389974312830098E-3</v>
          </cell>
        </row>
        <row r="123">
          <cell r="V123">
            <v>-7.278250787596019E-2</v>
          </cell>
          <cell r="AA123">
            <v>1.4164509402583292E-2</v>
          </cell>
          <cell r="AB123">
            <v>-1.8633034248492608E-2</v>
          </cell>
        </row>
        <row r="124">
          <cell r="V124">
            <v>-0.12450994257840098</v>
          </cell>
          <cell r="AA124">
            <v>6.0903289940505978E-3</v>
          </cell>
          <cell r="AB124">
            <v>-1.7990832073431773E-2</v>
          </cell>
        </row>
        <row r="125">
          <cell r="V125">
            <v>0.28557739494050338</v>
          </cell>
          <cell r="AA125">
            <v>2.9817698448950658E-2</v>
          </cell>
          <cell r="AB125">
            <v>1.6166647732167583E-3</v>
          </cell>
        </row>
        <row r="126">
          <cell r="V126">
            <v>0.72904404667508826</v>
          </cell>
          <cell r="AA126">
            <v>2.8183455963956883E-2</v>
          </cell>
          <cell r="AB126">
            <v>4.1490098779614293E-2</v>
          </cell>
        </row>
        <row r="127">
          <cell r="V127">
            <v>-8.2585508057766432E-3</v>
          </cell>
          <cell r="AA127">
            <v>3.1735119650615484E-3</v>
          </cell>
          <cell r="AB127">
            <v>-3.3584216033710756E-3</v>
          </cell>
        </row>
        <row r="128">
          <cell r="V128">
            <v>8.6819959241452027E-2</v>
          </cell>
          <cell r="AA128">
            <v>1.640714605146032E-3</v>
          </cell>
          <cell r="AB128">
            <v>7.0387566872454066E-3</v>
          </cell>
        </row>
        <row r="129">
          <cell r="V129">
            <v>-0.16448174978774999</v>
          </cell>
          <cell r="AA129">
            <v>-1.4170030582934423E-2</v>
          </cell>
          <cell r="AB129">
            <v>-6.5317761263671281E-3</v>
          </cell>
        </row>
      </sheetData>
      <sheetData sheetId="2"/>
      <sheetData sheetId="3"/>
      <sheetData sheetId="4"/>
      <sheetData sheetId="5"/>
      <sheetData sheetId="6">
        <row r="6">
          <cell r="N6" t="str">
            <v>EEA</v>
          </cell>
          <cell r="O6">
            <v>-0.16448174978774999</v>
          </cell>
        </row>
        <row r="7">
          <cell r="N7" t="str">
            <v>EU-27</v>
          </cell>
          <cell r="O7">
            <v>-0.17805384017541703</v>
          </cell>
        </row>
        <row r="9">
          <cell r="N9" t="str">
            <v>Lithuania</v>
          </cell>
          <cell r="O9">
            <v>-0.68438217243805033</v>
          </cell>
        </row>
        <row r="10">
          <cell r="N10" t="str">
            <v>Estonia</v>
          </cell>
          <cell r="O10">
            <v>-0.64673753060312023</v>
          </cell>
        </row>
        <row r="11">
          <cell r="N11" t="str">
            <v>Romania</v>
          </cell>
          <cell r="O11">
            <v>-0.60756067177897133</v>
          </cell>
        </row>
        <row r="12">
          <cell r="N12" t="str">
            <v>Luxembourg</v>
          </cell>
          <cell r="O12">
            <v>-0.60665127829313747</v>
          </cell>
        </row>
        <row r="13">
          <cell r="N13" t="str">
            <v>Latvia</v>
          </cell>
          <cell r="O13">
            <v>-0.59589551315673273</v>
          </cell>
        </row>
        <row r="14">
          <cell r="N14" t="str">
            <v>Bulgaria</v>
          </cell>
          <cell r="O14">
            <v>-0.54942139308762006</v>
          </cell>
        </row>
        <row r="15">
          <cell r="N15" t="str">
            <v>Hungary</v>
          </cell>
          <cell r="O15">
            <v>-0.469219474746572</v>
          </cell>
        </row>
        <row r="16">
          <cell r="N16" t="str">
            <v>Czech Rep.</v>
          </cell>
          <cell r="O16">
            <v>-0.44442622683051569</v>
          </cell>
        </row>
        <row r="17">
          <cell r="N17" t="str">
            <v>Slovakia</v>
          </cell>
          <cell r="O17">
            <v>-0.37502844401235447</v>
          </cell>
        </row>
        <row r="18">
          <cell r="N18" t="str">
            <v>Poland</v>
          </cell>
          <cell r="O18">
            <v>-0.34773482993491789</v>
          </cell>
        </row>
        <row r="19">
          <cell r="N19" t="str">
            <v>Germany</v>
          </cell>
          <cell r="O19">
            <v>-0.18617352872389892</v>
          </cell>
        </row>
        <row r="20">
          <cell r="N20" t="str">
            <v>UK</v>
          </cell>
          <cell r="O20">
            <v>-0.12450994257840098</v>
          </cell>
        </row>
        <row r="21">
          <cell r="N21" t="str">
            <v>Belgium</v>
          </cell>
          <cell r="O21">
            <v>-0.10852047063878711</v>
          </cell>
        </row>
        <row r="22">
          <cell r="N22" t="str">
            <v>France</v>
          </cell>
          <cell r="O22">
            <v>-9.7285502301033389E-2</v>
          </cell>
        </row>
        <row r="23">
          <cell r="N23" t="str">
            <v>Sweden</v>
          </cell>
          <cell r="O23">
            <v>-7.278250787596019E-2</v>
          </cell>
        </row>
        <row r="24">
          <cell r="N24" t="str">
            <v>Netherlands</v>
          </cell>
          <cell r="O24">
            <v>-5.2900408118119024E-2</v>
          </cell>
        </row>
        <row r="25">
          <cell r="N25" t="str">
            <v>Denmark</v>
          </cell>
          <cell r="O25">
            <v>-3.6371553153027647E-2</v>
          </cell>
        </row>
        <row r="26">
          <cell r="N26" t="str">
            <v>Greece</v>
          </cell>
          <cell r="O26">
            <v>-3.0427006447132698E-2</v>
          </cell>
        </row>
        <row r="27">
          <cell r="N27" t="str">
            <v>Italy</v>
          </cell>
          <cell r="O27">
            <v>-2.9355657497945331E-2</v>
          </cell>
        </row>
        <row r="28">
          <cell r="N28" t="str">
            <v>Cyprus</v>
          </cell>
          <cell r="O28">
            <v>-1.7755715859970378E-2</v>
          </cell>
        </row>
        <row r="29">
          <cell r="N29" t="str">
            <v>Slovenia</v>
          </cell>
          <cell r="O29">
            <v>1.8898660126105415E-3</v>
          </cell>
        </row>
        <row r="30">
          <cell r="N30" t="str">
            <v>Portugal</v>
          </cell>
          <cell r="O30">
            <v>0.10792495926873924</v>
          </cell>
        </row>
        <row r="31">
          <cell r="N31" t="str">
            <v>Ireland</v>
          </cell>
          <cell r="O31">
            <v>0.14268963099878196</v>
          </cell>
        </row>
        <row r="32">
          <cell r="N32" t="str">
            <v>Spain</v>
          </cell>
          <cell r="O32">
            <v>0.14376805501786993</v>
          </cell>
        </row>
        <row r="33">
          <cell r="N33" t="str">
            <v>Finland</v>
          </cell>
          <cell r="O33">
            <v>0.21465475234967824</v>
          </cell>
        </row>
        <row r="34">
          <cell r="N34" t="str">
            <v>Austria</v>
          </cell>
          <cell r="O34">
            <v>0.35465246539423734</v>
          </cell>
        </row>
        <row r="36">
          <cell r="N36" t="str">
            <v>Norway</v>
          </cell>
          <cell r="O36">
            <v>-8.2585508057766432E-3</v>
          </cell>
        </row>
        <row r="37">
          <cell r="N37" t="str">
            <v>Switzerland</v>
          </cell>
          <cell r="O37">
            <v>8.6819959241452027E-2</v>
          </cell>
        </row>
        <row r="38">
          <cell r="N38" t="str">
            <v>Turkey</v>
          </cell>
          <cell r="O38">
            <v>0.28557739494050338</v>
          </cell>
        </row>
        <row r="39">
          <cell r="N39" t="str">
            <v>Iceland</v>
          </cell>
          <cell r="O39">
            <v>0.72904404667508826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O63"/>
  <sheetViews>
    <sheetView tabSelected="1" workbookViewId="0">
      <selection activeCell="A26" sqref="A26"/>
    </sheetView>
  </sheetViews>
  <sheetFormatPr defaultColWidth="11.42578125" defaultRowHeight="15" x14ac:dyDescent="0.25"/>
  <sheetData>
    <row r="1" spans="1:15" x14ac:dyDescent="0.25">
      <c r="A1" s="1" t="s">
        <v>0</v>
      </c>
    </row>
    <row r="3" spans="1:15" x14ac:dyDescent="0.25">
      <c r="N3" s="2" t="s">
        <v>1</v>
      </c>
      <c r="O3" s="2"/>
    </row>
    <row r="4" spans="1:15" x14ac:dyDescent="0.25">
      <c r="N4" s="2"/>
      <c r="O4" s="2" t="s">
        <v>2</v>
      </c>
    </row>
    <row r="5" spans="1:15" x14ac:dyDescent="0.25">
      <c r="N5" s="2"/>
      <c r="O5" s="2" t="s">
        <v>3</v>
      </c>
    </row>
    <row r="6" spans="1:15" x14ac:dyDescent="0.25">
      <c r="N6" s="3" t="s">
        <v>4</v>
      </c>
      <c r="O6" s="3">
        <v>-0.16448174978774999</v>
      </c>
    </row>
    <row r="7" spans="1:15" x14ac:dyDescent="0.25">
      <c r="N7" s="3" t="s">
        <v>5</v>
      </c>
      <c r="O7" s="3">
        <v>-0.17805384017541703</v>
      </c>
    </row>
    <row r="9" spans="1:15" x14ac:dyDescent="0.25">
      <c r="N9" s="3" t="s">
        <v>6</v>
      </c>
      <c r="O9" s="3">
        <v>-0.68438217243805033</v>
      </c>
    </row>
    <row r="10" spans="1:15" x14ac:dyDescent="0.25">
      <c r="N10" s="3" t="s">
        <v>7</v>
      </c>
      <c r="O10" s="3">
        <v>-0.64673753060312023</v>
      </c>
    </row>
    <row r="11" spans="1:15" x14ac:dyDescent="0.25">
      <c r="N11" s="3" t="s">
        <v>8</v>
      </c>
      <c r="O11" s="3">
        <v>-0.60756067177897133</v>
      </c>
    </row>
    <row r="12" spans="1:15" x14ac:dyDescent="0.25">
      <c r="N12" s="3" t="s">
        <v>9</v>
      </c>
      <c r="O12" s="3">
        <v>-0.60665127829313747</v>
      </c>
    </row>
    <row r="13" spans="1:15" x14ac:dyDescent="0.25">
      <c r="N13" s="3" t="s">
        <v>10</v>
      </c>
      <c r="O13" s="3">
        <v>-0.59589551315673273</v>
      </c>
    </row>
    <row r="14" spans="1:15" x14ac:dyDescent="0.25">
      <c r="N14" s="3" t="s">
        <v>11</v>
      </c>
      <c r="O14" s="3">
        <v>-0.54942139308762006</v>
      </c>
    </row>
    <row r="15" spans="1:15" x14ac:dyDescent="0.25">
      <c r="N15" s="3" t="s">
        <v>12</v>
      </c>
      <c r="O15" s="3">
        <v>-0.469219474746572</v>
      </c>
    </row>
    <row r="16" spans="1:15" x14ac:dyDescent="0.25">
      <c r="N16" s="3" t="s">
        <v>13</v>
      </c>
      <c r="O16" s="3">
        <v>-0.44442622683051569</v>
      </c>
    </row>
    <row r="17" spans="1:15" x14ac:dyDescent="0.25">
      <c r="N17" s="3" t="s">
        <v>14</v>
      </c>
      <c r="O17" s="3">
        <v>-0.37502844401235447</v>
      </c>
    </row>
    <row r="18" spans="1:15" x14ac:dyDescent="0.25">
      <c r="N18" s="3" t="s">
        <v>15</v>
      </c>
      <c r="O18" s="3">
        <v>-0.34773482993491789</v>
      </c>
    </row>
    <row r="19" spans="1:15" x14ac:dyDescent="0.25">
      <c r="N19" s="3" t="s">
        <v>16</v>
      </c>
      <c r="O19" s="3">
        <v>-0.18617352872389892</v>
      </c>
    </row>
    <row r="20" spans="1:15" x14ac:dyDescent="0.25">
      <c r="N20" s="3" t="s">
        <v>17</v>
      </c>
      <c r="O20" s="3">
        <v>-0.12450994257840098</v>
      </c>
    </row>
    <row r="21" spans="1:15" x14ac:dyDescent="0.25">
      <c r="N21" s="3" t="s">
        <v>18</v>
      </c>
      <c r="O21" s="3">
        <v>-0.10852047063878711</v>
      </c>
    </row>
    <row r="22" spans="1:15" x14ac:dyDescent="0.25">
      <c r="N22" s="3" t="s">
        <v>19</v>
      </c>
      <c r="O22" s="3">
        <v>-9.7285502301033389E-2</v>
      </c>
    </row>
    <row r="23" spans="1:15" x14ac:dyDescent="0.25">
      <c r="N23" s="3" t="s">
        <v>20</v>
      </c>
      <c r="O23" s="3">
        <v>-7.278250787596019E-2</v>
      </c>
    </row>
    <row r="24" spans="1:15" x14ac:dyDescent="0.25">
      <c r="N24" s="3" t="s">
        <v>21</v>
      </c>
      <c r="O24" s="3">
        <v>-5.2900408118119024E-2</v>
      </c>
    </row>
    <row r="25" spans="1:15" x14ac:dyDescent="0.25">
      <c r="A25" t="s">
        <v>22</v>
      </c>
      <c r="N25" s="3" t="s">
        <v>23</v>
      </c>
      <c r="O25" s="3">
        <v>-3.6371553153027647E-2</v>
      </c>
    </row>
    <row r="26" spans="1:15" x14ac:dyDescent="0.25">
      <c r="N26" s="3" t="s">
        <v>24</v>
      </c>
      <c r="O26" s="3">
        <v>-3.0427006447132698E-2</v>
      </c>
    </row>
    <row r="27" spans="1:15" x14ac:dyDescent="0.25">
      <c r="N27" s="3" t="s">
        <v>25</v>
      </c>
      <c r="O27" s="3">
        <v>-2.9355657497945331E-2</v>
      </c>
    </row>
    <row r="28" spans="1:15" x14ac:dyDescent="0.25">
      <c r="N28" s="3" t="s">
        <v>26</v>
      </c>
      <c r="O28" s="3">
        <v>-1.7755715859970378E-2</v>
      </c>
    </row>
    <row r="29" spans="1:15" x14ac:dyDescent="0.25">
      <c r="A29" t="s">
        <v>1</v>
      </c>
      <c r="N29" s="3" t="s">
        <v>27</v>
      </c>
      <c r="O29" s="3">
        <v>1.8898660126105415E-3</v>
      </c>
    </row>
    <row r="30" spans="1:15" x14ac:dyDescent="0.25">
      <c r="A30" s="4"/>
      <c r="B30" s="5" t="s">
        <v>2</v>
      </c>
      <c r="D30" s="5" t="s">
        <v>28</v>
      </c>
      <c r="E30" s="5" t="s">
        <v>28</v>
      </c>
      <c r="N30" s="3" t="s">
        <v>29</v>
      </c>
      <c r="O30" s="3">
        <v>0.10792495926873924</v>
      </c>
    </row>
    <row r="31" spans="1:15" x14ac:dyDescent="0.25">
      <c r="A31" s="6"/>
      <c r="B31" s="4" t="s">
        <v>3</v>
      </c>
      <c r="D31" s="4" t="s">
        <v>30</v>
      </c>
      <c r="E31" s="4" t="s">
        <v>31</v>
      </c>
      <c r="N31" s="3" t="s">
        <v>32</v>
      </c>
      <c r="O31" s="3">
        <v>0.14268963099878196</v>
      </c>
    </row>
    <row r="32" spans="1:15" x14ac:dyDescent="0.25">
      <c r="A32" s="7" t="s">
        <v>5</v>
      </c>
      <c r="B32" s="8">
        <f>'[1]Eurostat data'!V97</f>
        <v>-0.17805384017541703</v>
      </c>
      <c r="D32" s="9">
        <f>'[1]Eurostat data'!AA97</f>
        <v>-1.5663025200798097E-2</v>
      </c>
      <c r="E32" s="9">
        <f>'[1]Eurostat data'!AB97</f>
        <v>-6.9541564792656718E-3</v>
      </c>
      <c r="N32" s="3" t="s">
        <v>33</v>
      </c>
      <c r="O32" s="3">
        <v>0.14376805501786993</v>
      </c>
    </row>
    <row r="33" spans="1:15" x14ac:dyDescent="0.25">
      <c r="A33" s="7" t="s">
        <v>18</v>
      </c>
      <c r="B33" s="8">
        <f>'[1]Eurostat data'!V98</f>
        <v>-0.10852047063878711</v>
      </c>
      <c r="D33" s="9">
        <f>'[1]Eurostat data'!AA98</f>
        <v>1.6845611199645116E-2</v>
      </c>
      <c r="E33" s="9">
        <f>'[1]Eurostat data'!AB98</f>
        <v>-2.4545261623519332E-2</v>
      </c>
      <c r="N33" s="3" t="s">
        <v>34</v>
      </c>
      <c r="O33" s="3">
        <v>0.21465475234967824</v>
      </c>
    </row>
    <row r="34" spans="1:15" x14ac:dyDescent="0.25">
      <c r="A34" s="7" t="s">
        <v>11</v>
      </c>
      <c r="B34" s="8">
        <f>'[1]Eurostat data'!V99</f>
        <v>-0.54942139308762006</v>
      </c>
      <c r="D34" s="9">
        <f>'[1]Eurostat data'!AA99</f>
        <v>-7.1768799052889465E-2</v>
      </c>
      <c r="E34" s="9">
        <f>'[1]Eurostat data'!AB99</f>
        <v>-1.9941212900970728E-2</v>
      </c>
      <c r="N34" s="3" t="s">
        <v>35</v>
      </c>
      <c r="O34" s="3">
        <v>0.35465246539423734</v>
      </c>
    </row>
    <row r="35" spans="1:15" x14ac:dyDescent="0.25">
      <c r="A35" s="7" t="s">
        <v>13</v>
      </c>
      <c r="B35" s="8">
        <f>'[1]Eurostat data'!V100</f>
        <v>-0.44442622683051569</v>
      </c>
      <c r="D35" s="9">
        <f>'[1]Eurostat data'!AA100</f>
        <v>-4.4691028546465783E-2</v>
      </c>
      <c r="E35" s="9">
        <f>'[1]Eurostat data'!AB100</f>
        <v>-2.1954433937691031E-2</v>
      </c>
    </row>
    <row r="36" spans="1:15" x14ac:dyDescent="0.25">
      <c r="A36" s="7" t="s">
        <v>23</v>
      </c>
      <c r="B36" s="8">
        <f>'[1]Eurostat data'!V101</f>
        <v>-3.6371553153027647E-2</v>
      </c>
      <c r="D36" s="9">
        <f>'[1]Eurostat data'!AA101</f>
        <v>9.8552014910193719E-3</v>
      </c>
      <c r="E36" s="9">
        <f>'[1]Eurostat data'!AB101</f>
        <v>-1.1484062212486879E-2</v>
      </c>
      <c r="N36" s="3" t="s">
        <v>36</v>
      </c>
      <c r="O36" s="3">
        <v>-8.2585508057766432E-3</v>
      </c>
    </row>
    <row r="37" spans="1:15" x14ac:dyDescent="0.25">
      <c r="A37" s="7" t="s">
        <v>16</v>
      </c>
      <c r="B37" s="8">
        <f>'[1]Eurostat data'!V102</f>
        <v>-0.18617352872389892</v>
      </c>
      <c r="D37" s="9">
        <f>'[1]Eurostat data'!AA102</f>
        <v>-3.118732866332341E-2</v>
      </c>
      <c r="E37" s="9">
        <f>'[1]Eurostat data'!AB102</f>
        <v>4.7576763079804074E-3</v>
      </c>
      <c r="N37" s="3" t="s">
        <v>37</v>
      </c>
      <c r="O37" s="3">
        <v>8.6819959241452027E-2</v>
      </c>
    </row>
    <row r="38" spans="1:15" x14ac:dyDescent="0.25">
      <c r="A38" s="7" t="s">
        <v>7</v>
      </c>
      <c r="B38" s="8">
        <f>'[1]Eurostat data'!V103</f>
        <v>-0.64673753060312023</v>
      </c>
      <c r="D38" s="9">
        <f>'[1]Eurostat data'!AA103</f>
        <v>-0.13526269174674954</v>
      </c>
      <c r="E38" s="9">
        <f>'[1]Eurostat data'!AB103</f>
        <v>1.2284047212760107E-2</v>
      </c>
      <c r="N38" s="3" t="s">
        <v>38</v>
      </c>
      <c r="O38" s="3">
        <v>0.28557739494050338</v>
      </c>
    </row>
    <row r="39" spans="1:15" x14ac:dyDescent="0.25">
      <c r="A39" s="7" t="s">
        <v>32</v>
      </c>
      <c r="B39" s="8">
        <f>'[1]Eurostat data'!V104</f>
        <v>0.14268963099878196</v>
      </c>
      <c r="D39" s="9">
        <f>'[1]Eurostat data'!AA104</f>
        <v>1.1589262315538473E-2</v>
      </c>
      <c r="E39" s="9">
        <f>'[1]Eurostat data'!AB104</f>
        <v>4.1288843921192253E-3</v>
      </c>
      <c r="N39" s="3" t="s">
        <v>39</v>
      </c>
      <c r="O39" s="3">
        <v>0.72904404667508826</v>
      </c>
    </row>
    <row r="40" spans="1:15" x14ac:dyDescent="0.25">
      <c r="A40" s="7" t="s">
        <v>24</v>
      </c>
      <c r="B40" s="8">
        <f>'[1]Eurostat data'!V105</f>
        <v>-3.0427006447132698E-2</v>
      </c>
      <c r="D40" s="9">
        <f>'[1]Eurostat data'!AA105</f>
        <v>6.2704460988554089E-3</v>
      </c>
      <c r="E40" s="9">
        <f>'[1]Eurostat data'!AB105</f>
        <v>-8.0580054500405396E-3</v>
      </c>
    </row>
    <row r="41" spans="1:15" x14ac:dyDescent="0.25">
      <c r="A41" s="7" t="s">
        <v>33</v>
      </c>
      <c r="B41" s="8">
        <f>'[1]Eurostat data'!V106</f>
        <v>0.14376805501786993</v>
      </c>
      <c r="D41" s="9">
        <f>'[1]Eurostat data'!AA106</f>
        <v>1.2291518089113662E-2</v>
      </c>
      <c r="E41" s="9">
        <f>'[1]Eurostat data'!AB106</f>
        <v>3.6662440312056344E-3</v>
      </c>
    </row>
    <row r="42" spans="1:15" x14ac:dyDescent="0.25">
      <c r="A42" s="10" t="s">
        <v>19</v>
      </c>
      <c r="B42" s="8">
        <f>'[1]Eurostat data'!V107</f>
        <v>-9.7285502301033389E-2</v>
      </c>
      <c r="D42" s="9">
        <f>'[1]Eurostat data'!AA107</f>
        <v>-2.0649737990330319E-4</v>
      </c>
      <c r="E42" s="9">
        <f>'[1]Eurostat data'!AB107</f>
        <v>-1.001915020363997E-2</v>
      </c>
    </row>
    <row r="43" spans="1:15" x14ac:dyDescent="0.25">
      <c r="A43" s="7" t="s">
        <v>25</v>
      </c>
      <c r="B43" s="8">
        <f>'[1]Eurostat data'!V108</f>
        <v>-2.9355657497945331E-2</v>
      </c>
      <c r="D43" s="9">
        <f>'[1]Eurostat data'!AA108</f>
        <v>3.7765611381952446E-3</v>
      </c>
      <c r="E43" s="9">
        <f>'[1]Eurostat data'!AB108</f>
        <v>-5.9771394086984841E-3</v>
      </c>
    </row>
    <row r="44" spans="1:15" x14ac:dyDescent="0.25">
      <c r="A44" s="7" t="s">
        <v>26</v>
      </c>
      <c r="B44" s="8">
        <f>'[1]Eurostat data'!V109</f>
        <v>-1.7755715859970378E-2</v>
      </c>
      <c r="D44" s="9">
        <f>'[1]Eurostat data'!AA109</f>
        <v>3.1628077439542768E-2</v>
      </c>
      <c r="E44" s="9">
        <f>'[1]Eurostat data'!AB109</f>
        <v>-2.634874472747728E-2</v>
      </c>
    </row>
    <row r="45" spans="1:15" x14ac:dyDescent="0.25">
      <c r="A45" s="7" t="s">
        <v>10</v>
      </c>
      <c r="B45" s="8">
        <f>'[1]Eurostat data'!V110</f>
        <v>-0.59589551315673273</v>
      </c>
      <c r="D45" s="9">
        <f>'[1]Eurostat data'!AA110</f>
        <v>-0.11081843561198512</v>
      </c>
      <c r="E45" s="9">
        <f>'[1]Eurostat data'!AB110</f>
        <v>3.3605174857078701E-3</v>
      </c>
    </row>
    <row r="46" spans="1:15" x14ac:dyDescent="0.25">
      <c r="A46" s="7" t="s">
        <v>6</v>
      </c>
      <c r="B46" s="8">
        <f>'[1]Eurostat data'!V111</f>
        <v>-0.68438217243805033</v>
      </c>
      <c r="D46" s="9">
        <f>'[1]Eurostat data'!AA111</f>
        <v>-0.13713050187015186</v>
      </c>
      <c r="E46" s="9">
        <f>'[1]Eurostat data'!AB111</f>
        <v>2.6747048298769727E-3</v>
      </c>
    </row>
    <row r="47" spans="1:15" x14ac:dyDescent="0.25">
      <c r="A47" s="10" t="s">
        <v>40</v>
      </c>
      <c r="B47" s="8">
        <f>'[1]Eurostat data'!V112</f>
        <v>-0.60665127829313747</v>
      </c>
      <c r="D47" s="9">
        <f>'[1]Eurostat data'!AA112</f>
        <v>-9.3227254864520437E-2</v>
      </c>
      <c r="E47" s="9">
        <f>'[1]Eurostat data'!AB112</f>
        <v>-1.4902974172487204E-2</v>
      </c>
    </row>
    <row r="48" spans="1:15" x14ac:dyDescent="0.25">
      <c r="A48" s="7" t="s">
        <v>12</v>
      </c>
      <c r="B48" s="8">
        <f>'[1]Eurostat data'!V113</f>
        <v>-0.469219474746572</v>
      </c>
      <c r="D48" s="9">
        <f>'[1]Eurostat data'!AA113</f>
        <v>-6.8906844839836556E-2</v>
      </c>
      <c r="E48" s="9">
        <f>'[1]Eurostat data'!AB113</f>
        <v>-6.2045802927634952E-3</v>
      </c>
    </row>
    <row r="49" spans="1:5" x14ac:dyDescent="0.25">
      <c r="A49" s="7" t="s">
        <v>21</v>
      </c>
      <c r="B49" s="8">
        <f>'[1]Eurostat data'!V115</f>
        <v>-5.2900408118119024E-2</v>
      </c>
      <c r="D49" s="9">
        <f>'[1]Eurostat data'!AA115</f>
        <v>1.1020906028727406E-2</v>
      </c>
      <c r="E49" s="9">
        <f>'[1]Eurostat data'!AB115</f>
        <v>-1.4103202076204635E-2</v>
      </c>
    </row>
    <row r="50" spans="1:5" x14ac:dyDescent="0.25">
      <c r="A50" s="7" t="s">
        <v>35</v>
      </c>
      <c r="B50" s="8">
        <f>'[1]Eurostat data'!V116</f>
        <v>0.35465246539423734</v>
      </c>
      <c r="D50" s="9">
        <f>'[1]Eurostat data'!AA116</f>
        <v>6.2315469582958638E-3</v>
      </c>
      <c r="E50" s="9">
        <f>'[1]Eurostat data'!AB116</f>
        <v>2.5709660679975821E-2</v>
      </c>
    </row>
    <row r="51" spans="1:5" x14ac:dyDescent="0.25">
      <c r="A51" s="7" t="s">
        <v>15</v>
      </c>
      <c r="B51" s="8">
        <f>'[1]Eurostat data'!V117</f>
        <v>-0.34773482993491789</v>
      </c>
      <c r="D51" s="9">
        <f>'[1]Eurostat data'!AA117</f>
        <v>-2.422339160368836E-2</v>
      </c>
      <c r="E51" s="9">
        <f>'[1]Eurostat data'!AB117</f>
        <v>-2.2848064583076089E-2</v>
      </c>
    </row>
    <row r="52" spans="1:5" x14ac:dyDescent="0.25">
      <c r="A52" s="10" t="s">
        <v>29</v>
      </c>
      <c r="B52" s="8">
        <f>'[1]Eurostat data'!V118</f>
        <v>0.10792495926873924</v>
      </c>
      <c r="D52" s="9">
        <f>'[1]Eurostat data'!AA118</f>
        <v>2.7547765435432359E-2</v>
      </c>
      <c r="E52" s="9">
        <f>'[1]Eurostat data'!AB118</f>
        <v>-1.1425464620411718E-2</v>
      </c>
    </row>
    <row r="53" spans="1:5" x14ac:dyDescent="0.25">
      <c r="A53" s="7" t="s">
        <v>8</v>
      </c>
      <c r="B53" s="8">
        <f>'[1]Eurostat data'!V119</f>
        <v>-0.60756067177897133</v>
      </c>
      <c r="D53" s="9">
        <f>'[1]Eurostat data'!AA119</f>
        <v>-9.851361576799611E-2</v>
      </c>
      <c r="E53" s="9">
        <f>'[1]Eurostat data'!AB119</f>
        <v>-1.0513404942928628E-2</v>
      </c>
    </row>
    <row r="54" spans="1:5" x14ac:dyDescent="0.25">
      <c r="A54" s="7" t="s">
        <v>27</v>
      </c>
      <c r="B54" s="8">
        <f>'[1]Eurostat data'!V120</f>
        <v>1.8898660126105415E-3</v>
      </c>
      <c r="D54" s="9">
        <f>'[1]Eurostat data'!AA120</f>
        <v>-2.8015446075398742E-2</v>
      </c>
      <c r="E54" s="9">
        <f>'[1]Eurostat data'!AB120</f>
        <v>2.3185807804250391E-2</v>
      </c>
    </row>
    <row r="55" spans="1:5" x14ac:dyDescent="0.25">
      <c r="A55" s="7" t="s">
        <v>14</v>
      </c>
      <c r="B55" s="8">
        <f>'[1]Eurostat data'!V121</f>
        <v>-0.37502844401235447</v>
      </c>
      <c r="D55" s="9">
        <f>'[1]Eurostat data'!AA121</f>
        <v>-7.1360175873746656E-2</v>
      </c>
      <c r="E55" s="9">
        <f>'[1]Eurostat data'!AB121</f>
        <v>1.2297540923053019E-2</v>
      </c>
    </row>
    <row r="56" spans="1:5" x14ac:dyDescent="0.25">
      <c r="A56" s="7" t="s">
        <v>34</v>
      </c>
      <c r="B56" s="8">
        <f>'[1]Eurostat data'!V122</f>
        <v>0.21465475234967824</v>
      </c>
      <c r="D56" s="9">
        <f>'[1]Eurostat data'!AA122</f>
        <v>1.8314627278130047E-2</v>
      </c>
      <c r="E56" s="9">
        <f>'[1]Eurostat data'!AB122</f>
        <v>4.9389974312830098E-3</v>
      </c>
    </row>
    <row r="57" spans="1:5" x14ac:dyDescent="0.25">
      <c r="A57" s="7" t="s">
        <v>20</v>
      </c>
      <c r="B57" s="8">
        <f>'[1]Eurostat data'!V123</f>
        <v>-7.278250787596019E-2</v>
      </c>
      <c r="D57" s="9">
        <f>'[1]Eurostat data'!AA123</f>
        <v>1.4164509402583292E-2</v>
      </c>
      <c r="E57" s="9">
        <f>'[1]Eurostat data'!AB123</f>
        <v>-1.8633034248492608E-2</v>
      </c>
    </row>
    <row r="58" spans="1:5" x14ac:dyDescent="0.25">
      <c r="A58" s="7" t="s">
        <v>17</v>
      </c>
      <c r="B58" s="8">
        <f>'[1]Eurostat data'!V124</f>
        <v>-0.12450994257840098</v>
      </c>
      <c r="D58" s="9">
        <f>'[1]Eurostat data'!AA124</f>
        <v>6.0903289940505978E-3</v>
      </c>
      <c r="E58" s="9">
        <f>'[1]Eurostat data'!AB124</f>
        <v>-1.7990832073431773E-2</v>
      </c>
    </row>
    <row r="59" spans="1:5" x14ac:dyDescent="0.25">
      <c r="A59" s="7" t="s">
        <v>38</v>
      </c>
      <c r="B59" s="8">
        <f>'[1]Eurostat data'!V125</f>
        <v>0.28557739494050338</v>
      </c>
      <c r="D59" s="9">
        <f>'[1]Eurostat data'!AA125</f>
        <v>2.9817698448950658E-2</v>
      </c>
      <c r="E59" s="9">
        <f>'[1]Eurostat data'!AB125</f>
        <v>1.6166647732167583E-3</v>
      </c>
    </row>
    <row r="60" spans="1:5" x14ac:dyDescent="0.25">
      <c r="A60" s="7" t="s">
        <v>39</v>
      </c>
      <c r="B60" s="8">
        <f>'[1]Eurostat data'!V126</f>
        <v>0.72904404667508826</v>
      </c>
      <c r="D60" s="9">
        <f>'[1]Eurostat data'!AA126</f>
        <v>2.8183455963956883E-2</v>
      </c>
      <c r="E60" s="9">
        <f>'[1]Eurostat data'!AB126</f>
        <v>4.1490098779614293E-2</v>
      </c>
    </row>
    <row r="61" spans="1:5" x14ac:dyDescent="0.25">
      <c r="A61" s="7" t="s">
        <v>36</v>
      </c>
      <c r="B61" s="8">
        <f>'[1]Eurostat data'!V127</f>
        <v>-8.2585508057766432E-3</v>
      </c>
      <c r="D61" s="9">
        <f>'[1]Eurostat data'!AA127</f>
        <v>3.1735119650615484E-3</v>
      </c>
      <c r="E61" s="9">
        <f>'[1]Eurostat data'!AB127</f>
        <v>-3.3584216033710756E-3</v>
      </c>
    </row>
    <row r="62" spans="1:5" x14ac:dyDescent="0.25">
      <c r="A62" s="7" t="s">
        <v>37</v>
      </c>
      <c r="B62" s="8">
        <f>'[1]Eurostat data'!V128</f>
        <v>8.6819959241452027E-2</v>
      </c>
      <c r="D62" s="9">
        <f>'[1]Eurostat data'!AA128</f>
        <v>1.640714605146032E-3</v>
      </c>
      <c r="E62" s="9">
        <f>'[1]Eurostat data'!AB128</f>
        <v>7.0387566872454066E-3</v>
      </c>
    </row>
    <row r="63" spans="1:5" x14ac:dyDescent="0.25">
      <c r="A63" s="10" t="s">
        <v>4</v>
      </c>
      <c r="B63" s="8">
        <f>'[1]Eurostat data'!V129</f>
        <v>-0.16448174978774999</v>
      </c>
      <c r="D63" s="9">
        <f>'[1]Eurostat data'!AA129</f>
        <v>-1.4170030582934423E-2</v>
      </c>
      <c r="E63" s="9">
        <f>'[1]Eurostat data'!AB129</f>
        <v>-6.5317761263671281E-3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 3 % change industry_cons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2011-07-05T08:30:32Z</dcterms:created>
  <dcterms:modified xsi:type="dcterms:W3CDTF">2011-07-05T08:31:00Z</dcterms:modified>
</cp:coreProperties>
</file>