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3.4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<sst xmlns="http://schemas.openxmlformats.org/spreadsheetml/2006/main" count="32" uniqueCount="32">
  <si>
    <t>Austria</t>
  </si>
  <si>
    <t>Belgium</t>
  </si>
  <si>
    <t>Germany</t>
  </si>
  <si>
    <t>Denmark</t>
  </si>
  <si>
    <t>Greece</t>
  </si>
  <si>
    <t>Spain</t>
  </si>
  <si>
    <t>Finland</t>
  </si>
  <si>
    <t>France</t>
  </si>
  <si>
    <t>Ireland</t>
  </si>
  <si>
    <t>Italy</t>
  </si>
  <si>
    <t>Luxembourg</t>
  </si>
  <si>
    <t>Netherlands</t>
  </si>
  <si>
    <t>Portugal</t>
  </si>
  <si>
    <t>Sweden</t>
  </si>
  <si>
    <t>United Kingdom</t>
  </si>
  <si>
    <t>Bulgaria</t>
  </si>
  <si>
    <t>Czech Republic</t>
  </si>
  <si>
    <t>Estonia</t>
  </si>
  <si>
    <t>Hungary</t>
  </si>
  <si>
    <t>Lithuania</t>
  </si>
  <si>
    <t>Latvia</t>
  </si>
  <si>
    <t>Poland</t>
  </si>
  <si>
    <t>Romania</t>
  </si>
  <si>
    <t>Slovenia</t>
  </si>
  <si>
    <t>Slovakia</t>
  </si>
  <si>
    <t>Switzerland</t>
  </si>
  <si>
    <t>Iceland</t>
  </si>
  <si>
    <t>Liechtenstein</t>
  </si>
  <si>
    <t>Norway</t>
  </si>
  <si>
    <t>Croatia</t>
  </si>
  <si>
    <t>Actual use of LULUCF (2008–2009 average)</t>
  </si>
  <si>
    <t>Intended use of LULUCF (2008–2012 average)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</si>
</sst>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5" formatCode="_-* #,##0.00\ _€_-;\-* #,##0.00\ _€_-;_-* &quot;-&quot;??\ _€_-;_-@_-"/>
    <numFmt numFmtId="196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5">
    <xf numFmtId="0" fontId="0" fillId="0" borderId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3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4" applyFont="0" applyFill="0" applyBorder="0" applyAlignment="0" applyProtection="0">
      <alignment horizontal="left"/>
    </xf>
    <xf numFmtId="185" fontId="3" fillId="0" borderId="4" applyFont="0" applyFill="0" applyBorder="0" applyAlignment="0" applyProtection="0">
      <alignment horizontal="left"/>
    </xf>
    <xf numFmtId="186" fontId="3" fillId="0" borderId="4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4" applyFont="0" applyFill="0" applyBorder="0" applyAlignment="0" applyProtection="0">
      <alignment horizontal="left"/>
    </xf>
    <xf numFmtId="188" fontId="3" fillId="0" borderId="4" applyFont="0" applyFill="0" applyBorder="0" applyAlignment="0" applyProtection="0">
      <alignment horizontal="left"/>
    </xf>
    <xf numFmtId="189" fontId="3" fillId="0" borderId="4" applyFont="0" applyFill="0" applyBorder="0" applyAlignment="0" applyProtection="0">
      <alignment horizontal="left"/>
    </xf>
    <xf numFmtId="190" fontId="3" fillId="0" borderId="4" applyFont="0" applyFill="0" applyBorder="0" applyAlignment="0" applyProtection="0">
      <alignment horizontal="left"/>
    </xf>
    <xf numFmtId="191" fontId="3" fillId="0" borderId="4" applyFont="0" applyFill="0" applyBorder="0" applyAlignment="0" applyProtection="0">
      <alignment horizontal="left"/>
    </xf>
    <xf numFmtId="192" fontId="3" fillId="0" borderId="4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5">
      <alignment horizontal="right" vertical="center"/>
    </xf>
    <xf numFmtId="0" fontId="11" fillId="18" borderId="3">
      <alignment horizontal="right" vertical="center"/>
    </xf>
    <xf numFmtId="0" fontId="11" fillId="18" borderId="6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4" fontId="10" fillId="0" borderId="9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10">
      <alignment horizontal="left" vertical="center" wrapText="1" indent="2"/>
    </xf>
    <xf numFmtId="0" fontId="8" fillId="0" borderId="10">
      <alignment horizontal="left" vertical="center" wrapText="1" indent="2"/>
    </xf>
    <xf numFmtId="0" fontId="8" fillId="2" borderId="3">
      <alignment horizontal="left" vertical="center"/>
    </xf>
    <xf numFmtId="0" fontId="11" fillId="0" borderId="11">
      <alignment horizontal="left" vertical="top" wrapText="1"/>
    </xf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3" fillId="0" borderId="12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4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5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6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30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4" applyNumberFormat="0" applyAlignment="0" applyProtection="0"/>
    <xf numFmtId="0" fontId="41" fillId="33" borderId="27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1" applyNumberFormat="0" applyFill="0" applyAlignment="0" applyProtection="0"/>
    <xf numFmtId="0" fontId="33" fillId="0" borderId="22" applyNumberFormat="0" applyFill="0" applyAlignment="0" applyProtection="0"/>
    <xf numFmtId="0" fontId="34" fillId="0" borderId="23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4" applyNumberFormat="0" applyAlignment="0" applyProtection="0"/>
    <xf numFmtId="0" fontId="40" fillId="0" borderId="26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8" applyNumberFormat="0" applyFont="0" applyAlignment="0" applyProtection="0"/>
    <xf numFmtId="0" fontId="38" fillId="32" borderId="25" applyNumberFormat="0" applyAlignment="0" applyProtection="0"/>
    <xf numFmtId="0" fontId="31" fillId="0" borderId="0" applyNumberFormat="0" applyFill="0" applyBorder="0" applyAlignment="0" applyProtection="0"/>
    <xf numFmtId="0" fontId="2" fillId="0" borderId="29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2">
    <xf numFmtId="0" fontId="0" fillId="0" borderId="0" xfId="0"/>
    <xf numFmtId="0" fontId="0" fillId="0" borderId="2" xfId="0" applyBorder="1"/>
  </cellXfs>
  <cellStyles count="455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083333333333337E-2"/>
          <c:y val="8.8288288288288289E-2"/>
          <c:w val="0.89166666666666672"/>
          <c:h val="0.6036036036036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3.4'!$C$6</c:f>
              <c:strCache>
                <c:ptCount val="1"/>
                <c:pt idx="0">
                  <c:v>Actual use of LULUCF (2008–2009 average)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'[25]D - RMU-ac'!$B$10:$B$41</c:f>
              <c:strCache>
                <c:ptCount val="32"/>
                <c:pt idx="0">
                  <c:v>Austria</c:v>
                </c:pt>
                <c:pt idx="1">
                  <c:v>Belgium</c:v>
                </c:pt>
                <c:pt idx="2">
                  <c:v>Germany</c:v>
                </c:pt>
                <c:pt idx="3">
                  <c:v>Denmark</c:v>
                </c:pt>
                <c:pt idx="4">
                  <c:v>Greece</c:v>
                </c:pt>
                <c:pt idx="5">
                  <c:v>Spain</c:v>
                </c:pt>
                <c:pt idx="6">
                  <c:v>Finland</c:v>
                </c:pt>
                <c:pt idx="7">
                  <c:v>France</c:v>
                </c:pt>
                <c:pt idx="8">
                  <c:v>Ireland</c:v>
                </c:pt>
                <c:pt idx="9">
                  <c:v>Italy</c:v>
                </c:pt>
                <c:pt idx="10">
                  <c:v>Luxembourg</c:v>
                </c:pt>
                <c:pt idx="11">
                  <c:v>Netherlands</c:v>
                </c:pt>
                <c:pt idx="12">
                  <c:v>Portugal</c:v>
                </c:pt>
                <c:pt idx="13">
                  <c:v>Sweden</c:v>
                </c:pt>
                <c:pt idx="14">
                  <c:v>United Kingdom</c:v>
                </c:pt>
                <c:pt idx="16">
                  <c:v>Bulgaria</c:v>
                </c:pt>
                <c:pt idx="17">
                  <c:v>Czech Republic</c:v>
                </c:pt>
                <c:pt idx="18">
                  <c:v>Estonia</c:v>
                </c:pt>
                <c:pt idx="19">
                  <c:v>Hungary</c:v>
                </c:pt>
                <c:pt idx="20">
                  <c:v>Lithuania</c:v>
                </c:pt>
                <c:pt idx="21">
                  <c:v>Latvia</c:v>
                </c:pt>
                <c:pt idx="22">
                  <c:v>Poland</c:v>
                </c:pt>
                <c:pt idx="23">
                  <c:v>Romania</c:v>
                </c:pt>
                <c:pt idx="24">
                  <c:v>Slovenia</c:v>
                </c:pt>
                <c:pt idx="25">
                  <c:v>Slovakia</c:v>
                </c:pt>
                <c:pt idx="27">
                  <c:v>Switzerland</c:v>
                </c:pt>
                <c:pt idx="28">
                  <c:v>Iceland</c:v>
                </c:pt>
                <c:pt idx="29">
                  <c:v>Liechtenstein</c:v>
                </c:pt>
                <c:pt idx="30">
                  <c:v>Norway</c:v>
                </c:pt>
                <c:pt idx="31">
                  <c:v>Croatia</c:v>
                </c:pt>
              </c:strCache>
            </c:strRef>
          </c:cat>
          <c:val>
            <c:numRef>
              <c:f>'Fig 3.4'!$C$7:$C$38</c:f>
              <c:numCache>
                <c:formatCode>General</c:formatCode>
                <c:ptCount val="32"/>
                <c:pt idx="0">
                  <c:v>1.3457366457984754</c:v>
                </c:pt>
                <c:pt idx="1">
                  <c:v>5.2599284910478356E-2</c:v>
                </c:pt>
                <c:pt idx="2">
                  <c:v>8.1017368713973497</c:v>
                </c:pt>
                <c:pt idx="3">
                  <c:v>1.6097067817816391</c:v>
                </c:pt>
                <c:pt idx="4">
                  <c:v>0.67868588289516674</c:v>
                </c:pt>
                <c:pt idx="5">
                  <c:v>11.375704832902407</c:v>
                </c:pt>
                <c:pt idx="6">
                  <c:v>0.59</c:v>
                </c:pt>
                <c:pt idx="7">
                  <c:v>3.23</c:v>
                </c:pt>
                <c:pt idx="8">
                  <c:v>2.6142378236446717</c:v>
                </c:pt>
                <c:pt idx="9">
                  <c:v>16.320301572204521</c:v>
                </c:pt>
                <c:pt idx="10">
                  <c:v>-6.3940761173310517E-2</c:v>
                </c:pt>
                <c:pt idx="11">
                  <c:v>-0.31653777736081634</c:v>
                </c:pt>
                <c:pt idx="12">
                  <c:v>2.767505549269734</c:v>
                </c:pt>
                <c:pt idx="13">
                  <c:v>2.13</c:v>
                </c:pt>
                <c:pt idx="14">
                  <c:v>3.4771079782407717</c:v>
                </c:pt>
                <c:pt idx="16">
                  <c:v>1.3698694257211779</c:v>
                </c:pt>
                <c:pt idx="17">
                  <c:v>1.2881336537545458</c:v>
                </c:pt>
                <c:pt idx="18">
                  <c:v>-0.22602788215198866</c:v>
                </c:pt>
                <c:pt idx="19">
                  <c:v>2.1588993196600135</c:v>
                </c:pt>
                <c:pt idx="20">
                  <c:v>1.03</c:v>
                </c:pt>
                <c:pt idx="21">
                  <c:v>1.25</c:v>
                </c:pt>
                <c:pt idx="22">
                  <c:v>9.7167116472794568</c:v>
                </c:pt>
                <c:pt idx="23">
                  <c:v>4.270858566666667</c:v>
                </c:pt>
                <c:pt idx="24">
                  <c:v>1.32</c:v>
                </c:pt>
                <c:pt idx="25">
                  <c:v>0.23070689876946088</c:v>
                </c:pt>
                <c:pt idx="27">
                  <c:v>0.9196591048303342</c:v>
                </c:pt>
                <c:pt idx="28">
                  <c:v>0.31580878583405214</c:v>
                </c:pt>
                <c:pt idx="29">
                  <c:v>2.8192124180000024E-3</c:v>
                </c:pt>
                <c:pt idx="30">
                  <c:v>1.47</c:v>
                </c:pt>
                <c:pt idx="31">
                  <c:v>1.005049729462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492992"/>
        <c:axId val="205495296"/>
      </c:barChart>
      <c:lineChart>
        <c:grouping val="standard"/>
        <c:varyColors val="0"/>
        <c:ser>
          <c:idx val="2"/>
          <c:order val="1"/>
          <c:tx>
            <c:strRef>
              <c:f>'Fig 3.4'!$D$6</c:f>
              <c:strCache>
                <c:ptCount val="1"/>
                <c:pt idx="0">
                  <c:v>Intended use of LULUCF (2008–2012 average)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3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'[25]D - RMU-ac'!$B$10:$B$41</c:f>
              <c:strCache>
                <c:ptCount val="32"/>
                <c:pt idx="0">
                  <c:v>Austria</c:v>
                </c:pt>
                <c:pt idx="1">
                  <c:v>Belgium</c:v>
                </c:pt>
                <c:pt idx="2">
                  <c:v>Germany</c:v>
                </c:pt>
                <c:pt idx="3">
                  <c:v>Denmark</c:v>
                </c:pt>
                <c:pt idx="4">
                  <c:v>Greece</c:v>
                </c:pt>
                <c:pt idx="5">
                  <c:v>Spain</c:v>
                </c:pt>
                <c:pt idx="6">
                  <c:v>Finland</c:v>
                </c:pt>
                <c:pt idx="7">
                  <c:v>France</c:v>
                </c:pt>
                <c:pt idx="8">
                  <c:v>Ireland</c:v>
                </c:pt>
                <c:pt idx="9">
                  <c:v>Italy</c:v>
                </c:pt>
                <c:pt idx="10">
                  <c:v>Luxembourg</c:v>
                </c:pt>
                <c:pt idx="11">
                  <c:v>Netherlands</c:v>
                </c:pt>
                <c:pt idx="12">
                  <c:v>Portugal</c:v>
                </c:pt>
                <c:pt idx="13">
                  <c:v>Sweden</c:v>
                </c:pt>
                <c:pt idx="14">
                  <c:v>United Kingdom</c:v>
                </c:pt>
                <c:pt idx="16">
                  <c:v>Bulgaria</c:v>
                </c:pt>
                <c:pt idx="17">
                  <c:v>Czech Republic</c:v>
                </c:pt>
                <c:pt idx="18">
                  <c:v>Estonia</c:v>
                </c:pt>
                <c:pt idx="19">
                  <c:v>Hungary</c:v>
                </c:pt>
                <c:pt idx="20">
                  <c:v>Lithuania</c:v>
                </c:pt>
                <c:pt idx="21">
                  <c:v>Latvia</c:v>
                </c:pt>
                <c:pt idx="22">
                  <c:v>Poland</c:v>
                </c:pt>
                <c:pt idx="23">
                  <c:v>Romania</c:v>
                </c:pt>
                <c:pt idx="24">
                  <c:v>Slovenia</c:v>
                </c:pt>
                <c:pt idx="25">
                  <c:v>Slovakia</c:v>
                </c:pt>
                <c:pt idx="27">
                  <c:v>Switzerland</c:v>
                </c:pt>
                <c:pt idx="28">
                  <c:v>Iceland</c:v>
                </c:pt>
                <c:pt idx="29">
                  <c:v>Liechtenstein</c:v>
                </c:pt>
                <c:pt idx="30">
                  <c:v>Norway</c:v>
                </c:pt>
                <c:pt idx="31">
                  <c:v>Croatia</c:v>
                </c:pt>
              </c:strCache>
            </c:strRef>
          </c:cat>
          <c:val>
            <c:numRef>
              <c:f>'Fig 3.4'!$D$7:$D$38</c:f>
              <c:numCache>
                <c:formatCode>General</c:formatCode>
                <c:ptCount val="32"/>
                <c:pt idx="0">
                  <c:v>0.7</c:v>
                </c:pt>
                <c:pt idx="1">
                  <c:v>0</c:v>
                </c:pt>
                <c:pt idx="2">
                  <c:v>4.5466666666666669</c:v>
                </c:pt>
                <c:pt idx="3">
                  <c:v>1.6419999999999999</c:v>
                </c:pt>
                <c:pt idx="4">
                  <c:v>0.63</c:v>
                </c:pt>
                <c:pt idx="5">
                  <c:v>5.46</c:v>
                </c:pt>
                <c:pt idx="6">
                  <c:v>0.59</c:v>
                </c:pt>
                <c:pt idx="7">
                  <c:v>3.23</c:v>
                </c:pt>
                <c:pt idx="8">
                  <c:v>2.8</c:v>
                </c:pt>
                <c:pt idx="9">
                  <c:v>10.19</c:v>
                </c:pt>
                <c:pt idx="10">
                  <c:v>0</c:v>
                </c:pt>
                <c:pt idx="11">
                  <c:v>-1.4999999999999999E-2</c:v>
                </c:pt>
                <c:pt idx="12">
                  <c:v>4.665</c:v>
                </c:pt>
                <c:pt idx="13">
                  <c:v>2.13</c:v>
                </c:pt>
                <c:pt idx="14">
                  <c:v>3.66</c:v>
                </c:pt>
                <c:pt idx="16">
                  <c:v>0</c:v>
                </c:pt>
                <c:pt idx="17">
                  <c:v>1.17</c:v>
                </c:pt>
                <c:pt idx="18">
                  <c:v>0</c:v>
                </c:pt>
                <c:pt idx="19">
                  <c:v>1.06</c:v>
                </c:pt>
                <c:pt idx="20">
                  <c:v>0</c:v>
                </c:pt>
                <c:pt idx="21">
                  <c:v>1.25</c:v>
                </c:pt>
                <c:pt idx="22">
                  <c:v>3.0066666666666664</c:v>
                </c:pt>
                <c:pt idx="23">
                  <c:v>0</c:v>
                </c:pt>
                <c:pt idx="24">
                  <c:v>1.32</c:v>
                </c:pt>
                <c:pt idx="25">
                  <c:v>0</c:v>
                </c:pt>
                <c:pt idx="27">
                  <c:v>0.45</c:v>
                </c:pt>
                <c:pt idx="28">
                  <c:v>0.65100000000000002</c:v>
                </c:pt>
                <c:pt idx="29">
                  <c:v>0</c:v>
                </c:pt>
                <c:pt idx="30">
                  <c:v>0</c:v>
                </c:pt>
                <c:pt idx="31">
                  <c:v>0.97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492992"/>
        <c:axId val="205495296"/>
      </c:lineChart>
      <c:catAx>
        <c:axId val="20549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0549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5495296"/>
        <c:scaling>
          <c:orientation val="minMax"/>
        </c:scaling>
        <c:delete val="0"/>
        <c:axPos val="l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/>
                  <a:t>Million Kyoto units     .</a:t>
                </a:r>
              </a:p>
            </c:rich>
          </c:tx>
          <c:layout>
            <c:manualLayout>
              <c:xMode val="edge"/>
              <c:yMode val="edge"/>
              <c:x val="3.0208362352208577E-2"/>
              <c:y val="2.34234234234234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054929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6666666666666666E-2"/>
          <c:y val="0.93693693693693691"/>
          <c:w val="0.93333333333333335"/>
          <c:h val="3.96396396396396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0" y="1524000"/>
    <xdr:ext cx="9153525" cy="52863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data%202010%20v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cap"/>
      <sheetName val="D - ETS effect issued"/>
      <sheetName val="D - ETS effect diff"/>
      <sheetName val="F- ETS Effect KPI cap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"/>
      <sheetName val="D - Delta CER"/>
      <sheetName val="D - Delta ERU"/>
      <sheetName val="D - Vorlage"/>
      <sheetName val="D - Daten"/>
      <sheetName val="Lists"/>
      <sheetName val="CITL"/>
      <sheetName val="CITL II"/>
      <sheetName val="SEF LV"/>
      <sheetName val="Proxy 2009"/>
      <sheetName val="Country codes"/>
    </sheetNames>
    <sheetDataSet>
      <sheetData sheetId="0"/>
      <sheetData sheetId="1"/>
      <sheetData sheetId="2"/>
      <sheetData sheetId="3"/>
      <sheetData sheetId="4">
        <row r="10">
          <cell r="G10">
            <v>0.26167900000000088</v>
          </cell>
        </row>
      </sheetData>
      <sheetData sheetId="5">
        <row r="10">
          <cell r="E10">
            <v>1.8505369999999992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>
        <row r="10">
          <cell r="E10">
            <v>9</v>
          </cell>
        </row>
      </sheetData>
      <sheetData sheetId="13"/>
      <sheetData sheetId="14"/>
      <sheetData sheetId="15" refreshError="1"/>
      <sheetData sheetId="16"/>
      <sheetData sheetId="17">
        <row r="10">
          <cell r="E10">
            <v>0.7</v>
          </cell>
        </row>
      </sheetData>
      <sheetData sheetId="18">
        <row r="10">
          <cell r="B10" t="str">
            <v>Austria</v>
          </cell>
        </row>
        <row r="11">
          <cell r="B11" t="str">
            <v>Belgium</v>
          </cell>
        </row>
        <row r="12">
          <cell r="B12" t="str">
            <v>Germany</v>
          </cell>
        </row>
        <row r="13">
          <cell r="B13" t="str">
            <v>Denmark</v>
          </cell>
        </row>
        <row r="14">
          <cell r="B14" t="str">
            <v>Greece</v>
          </cell>
        </row>
        <row r="15">
          <cell r="B15" t="str">
            <v>Spain</v>
          </cell>
        </row>
        <row r="16">
          <cell r="B16" t="str">
            <v>Finland</v>
          </cell>
        </row>
        <row r="17">
          <cell r="B17" t="str">
            <v>France</v>
          </cell>
        </row>
        <row r="18">
          <cell r="B18" t="str">
            <v>Ireland</v>
          </cell>
        </row>
        <row r="19">
          <cell r="B19" t="str">
            <v>Italy</v>
          </cell>
        </row>
        <row r="20">
          <cell r="B20" t="str">
            <v>Luxembourg</v>
          </cell>
        </row>
        <row r="21">
          <cell r="B21" t="str">
            <v>Netherlands</v>
          </cell>
        </row>
        <row r="22">
          <cell r="B22" t="str">
            <v>Portugal</v>
          </cell>
        </row>
        <row r="23">
          <cell r="B23" t="str">
            <v>Sweden</v>
          </cell>
        </row>
        <row r="24">
          <cell r="B24" t="str">
            <v>United Kingdom</v>
          </cell>
        </row>
        <row r="26">
          <cell r="B26" t="str">
            <v>Bulgaria</v>
          </cell>
        </row>
        <row r="27">
          <cell r="B27" t="str">
            <v>Czech Republic</v>
          </cell>
        </row>
        <row r="28">
          <cell r="B28" t="str">
            <v>Estonia</v>
          </cell>
        </row>
        <row r="29">
          <cell r="B29" t="str">
            <v>Hungary</v>
          </cell>
        </row>
        <row r="30">
          <cell r="B30" t="str">
            <v>Lithuania</v>
          </cell>
        </row>
        <row r="31">
          <cell r="B31" t="str">
            <v>Latvia</v>
          </cell>
        </row>
        <row r="32">
          <cell r="B32" t="str">
            <v>Poland</v>
          </cell>
        </row>
        <row r="33">
          <cell r="B33" t="str">
            <v>Romania</v>
          </cell>
        </row>
        <row r="34">
          <cell r="B34" t="str">
            <v>Slovenia</v>
          </cell>
        </row>
        <row r="35">
          <cell r="B35" t="str">
            <v>Slovakia</v>
          </cell>
        </row>
        <row r="37">
          <cell r="B37" t="str">
            <v>Switzerland</v>
          </cell>
        </row>
        <row r="38">
          <cell r="B38" t="str">
            <v>Iceland</v>
          </cell>
        </row>
        <row r="39">
          <cell r="B39" t="str">
            <v>Liechtenstein</v>
          </cell>
        </row>
        <row r="40">
          <cell r="B40" t="str">
            <v>Norway</v>
          </cell>
        </row>
        <row r="41">
          <cell r="B41" t="str">
            <v>Croatia</v>
          </cell>
        </row>
      </sheetData>
      <sheetData sheetId="19"/>
      <sheetData sheetId="20" refreshError="1"/>
      <sheetData sheetId="21">
        <row r="7">
          <cell r="E7">
            <v>3997.9895983018096</v>
          </cell>
        </row>
      </sheetData>
      <sheetData sheetId="22">
        <row r="50">
          <cell r="G50">
            <v>0</v>
          </cell>
        </row>
      </sheetData>
      <sheetData sheetId="23">
        <row r="50">
          <cell r="G50">
            <v>0</v>
          </cell>
        </row>
      </sheetData>
      <sheetData sheetId="24">
        <row r="7">
          <cell r="E7">
            <v>1621.9141699999998</v>
          </cell>
        </row>
      </sheetData>
      <sheetData sheetId="25">
        <row r="7">
          <cell r="E7">
            <v>1516.7311750000001</v>
          </cell>
        </row>
      </sheetData>
      <sheetData sheetId="26"/>
      <sheetData sheetId="27">
        <row r="10">
          <cell r="K10">
            <v>0</v>
          </cell>
        </row>
      </sheetData>
      <sheetData sheetId="28">
        <row r="7">
          <cell r="E7">
            <v>4265.5177190000004</v>
          </cell>
        </row>
      </sheetData>
      <sheetData sheetId="29">
        <row r="7">
          <cell r="E7">
            <v>19621.381000000001</v>
          </cell>
        </row>
      </sheetData>
      <sheetData sheetId="30"/>
      <sheetData sheetId="31"/>
      <sheetData sheetId="32"/>
      <sheetData sheetId="33"/>
      <sheetData sheetId="34"/>
      <sheetData sheetId="35">
        <row r="7">
          <cell r="F7" t="str">
            <v>[MT CO2 eq]</v>
          </cell>
        </row>
      </sheetData>
      <sheetData sheetId="36"/>
      <sheetData sheetId="37"/>
      <sheetData sheetId="38"/>
      <sheetData sheetId="39"/>
      <sheetData sheetId="40">
        <row r="1">
          <cell r="A1" t="str">
            <v>Code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D38"/>
  <sheetViews>
    <sheetView tabSelected="1" topLeftCell="D1" workbookViewId="0">
      <selection activeCell="H22" sqref="H22"/>
    </sheetView>
  </sheetViews>
  <sheetFormatPr defaultRowHeight="15"/>
  <cols>
    <col min="2" max="2" width="15.42578125" bestFit="1" customWidth="1"/>
  </cols>
  <sheetData>
    <row r="6" spans="2:4">
      <c r="C6" t="s">
        <v>30</v>
      </c>
      <c r="D6" t="s">
        <v>31</v>
      </c>
    </row>
    <row r="7" spans="2:4">
      <c r="B7" s="1" t="s">
        <v>0</v>
      </c>
      <c r="C7">
        <v>1.3457366457984754</v>
      </c>
      <c r="D7">
        <v>0.7</v>
      </c>
    </row>
    <row r="8" spans="2:4">
      <c r="B8" s="1" t="s">
        <v>1</v>
      </c>
      <c r="C8">
        <v>5.2599284910478356E-2</v>
      </c>
      <c r="D8">
        <v>0</v>
      </c>
    </row>
    <row r="9" spans="2:4">
      <c r="B9" s="1" t="s">
        <v>2</v>
      </c>
      <c r="C9">
        <v>8.1017368713973497</v>
      </c>
      <c r="D9">
        <v>4.5466666666666669</v>
      </c>
    </row>
    <row r="10" spans="2:4">
      <c r="B10" s="1" t="s">
        <v>3</v>
      </c>
      <c r="C10">
        <v>1.6097067817816391</v>
      </c>
      <c r="D10">
        <v>1.6419999999999999</v>
      </c>
    </row>
    <row r="11" spans="2:4">
      <c r="B11" s="1" t="s">
        <v>4</v>
      </c>
      <c r="C11">
        <v>0.67868588289516674</v>
      </c>
      <c r="D11">
        <v>0.63</v>
      </c>
    </row>
    <row r="12" spans="2:4">
      <c r="B12" s="1" t="s">
        <v>5</v>
      </c>
      <c r="C12">
        <v>11.375704832902407</v>
      </c>
      <c r="D12">
        <v>5.46</v>
      </c>
    </row>
    <row r="13" spans="2:4">
      <c r="B13" s="1" t="s">
        <v>6</v>
      </c>
      <c r="C13">
        <v>0.59</v>
      </c>
      <c r="D13">
        <v>0.59</v>
      </c>
    </row>
    <row r="14" spans="2:4">
      <c r="B14" s="1" t="s">
        <v>7</v>
      </c>
      <c r="C14">
        <v>3.23</v>
      </c>
      <c r="D14">
        <v>3.23</v>
      </c>
    </row>
    <row r="15" spans="2:4">
      <c r="B15" s="1" t="s">
        <v>8</v>
      </c>
      <c r="C15">
        <v>2.6142378236446717</v>
      </c>
      <c r="D15">
        <v>2.8</v>
      </c>
    </row>
    <row r="16" spans="2:4">
      <c r="B16" s="1" t="s">
        <v>9</v>
      </c>
      <c r="C16">
        <v>16.320301572204521</v>
      </c>
      <c r="D16">
        <v>10.19</v>
      </c>
    </row>
    <row r="17" spans="2:4">
      <c r="B17" s="1" t="s">
        <v>10</v>
      </c>
      <c r="C17">
        <v>-6.3940761173310517E-2</v>
      </c>
      <c r="D17">
        <v>0</v>
      </c>
    </row>
    <row r="18" spans="2:4">
      <c r="B18" s="1" t="s">
        <v>11</v>
      </c>
      <c r="C18">
        <v>-0.31653777736081634</v>
      </c>
      <c r="D18">
        <v>-1.4999999999999999E-2</v>
      </c>
    </row>
    <row r="19" spans="2:4">
      <c r="B19" s="1" t="s">
        <v>12</v>
      </c>
      <c r="C19">
        <v>2.767505549269734</v>
      </c>
      <c r="D19">
        <v>4.665</v>
      </c>
    </row>
    <row r="20" spans="2:4">
      <c r="B20" s="1" t="s">
        <v>13</v>
      </c>
      <c r="C20">
        <v>2.13</v>
      </c>
      <c r="D20">
        <v>2.13</v>
      </c>
    </row>
    <row r="21" spans="2:4">
      <c r="B21" s="1" t="s">
        <v>14</v>
      </c>
      <c r="C21">
        <v>3.4771079782407717</v>
      </c>
      <c r="D21">
        <v>3.66</v>
      </c>
    </row>
    <row r="22" spans="2:4">
      <c r="B22" s="1"/>
    </row>
    <row r="23" spans="2:4">
      <c r="B23" s="1" t="s">
        <v>15</v>
      </c>
      <c r="C23">
        <v>1.3698694257211779</v>
      </c>
      <c r="D23">
        <v>0</v>
      </c>
    </row>
    <row r="24" spans="2:4">
      <c r="B24" s="1" t="s">
        <v>16</v>
      </c>
      <c r="C24">
        <v>1.2881336537545458</v>
      </c>
      <c r="D24">
        <v>1.17</v>
      </c>
    </row>
    <row r="25" spans="2:4">
      <c r="B25" s="1" t="s">
        <v>17</v>
      </c>
      <c r="C25">
        <v>-0.22602788215198866</v>
      </c>
      <c r="D25">
        <v>0</v>
      </c>
    </row>
    <row r="26" spans="2:4">
      <c r="B26" s="1" t="s">
        <v>18</v>
      </c>
      <c r="C26">
        <v>2.1588993196600135</v>
      </c>
      <c r="D26">
        <v>1.06</v>
      </c>
    </row>
    <row r="27" spans="2:4">
      <c r="B27" s="1" t="s">
        <v>19</v>
      </c>
      <c r="C27">
        <v>1.03</v>
      </c>
      <c r="D27">
        <v>0</v>
      </c>
    </row>
    <row r="28" spans="2:4">
      <c r="B28" s="1" t="s">
        <v>20</v>
      </c>
      <c r="C28">
        <v>1.25</v>
      </c>
      <c r="D28">
        <v>1.25</v>
      </c>
    </row>
    <row r="29" spans="2:4">
      <c r="B29" s="1" t="s">
        <v>21</v>
      </c>
      <c r="C29">
        <v>9.7167116472794568</v>
      </c>
      <c r="D29">
        <v>3.0066666666666664</v>
      </c>
    </row>
    <row r="30" spans="2:4">
      <c r="B30" s="1" t="s">
        <v>22</v>
      </c>
      <c r="C30">
        <v>4.270858566666667</v>
      </c>
      <c r="D30">
        <v>0</v>
      </c>
    </row>
    <row r="31" spans="2:4">
      <c r="B31" s="1" t="s">
        <v>23</v>
      </c>
      <c r="C31">
        <v>1.32</v>
      </c>
      <c r="D31">
        <v>1.32</v>
      </c>
    </row>
    <row r="32" spans="2:4">
      <c r="B32" s="1" t="s">
        <v>24</v>
      </c>
      <c r="C32">
        <v>0.23070689876946088</v>
      </c>
      <c r="D32">
        <v>0</v>
      </c>
    </row>
    <row r="33" spans="2:4">
      <c r="B33" s="1"/>
    </row>
    <row r="34" spans="2:4">
      <c r="B34" s="1" t="s">
        <v>25</v>
      </c>
      <c r="C34">
        <v>0.9196591048303342</v>
      </c>
      <c r="D34">
        <v>0.45</v>
      </c>
    </row>
    <row r="35" spans="2:4">
      <c r="B35" s="1" t="s">
        <v>26</v>
      </c>
      <c r="C35">
        <v>0.31580878583405214</v>
      </c>
      <c r="D35">
        <v>0.65100000000000002</v>
      </c>
    </row>
    <row r="36" spans="2:4">
      <c r="B36" s="1" t="s">
        <v>27</v>
      </c>
      <c r="C36">
        <v>2.8192124180000024E-3</v>
      </c>
      <c r="D36">
        <v>0</v>
      </c>
    </row>
    <row r="37" spans="2:4">
      <c r="B37" s="1" t="s">
        <v>28</v>
      </c>
      <c r="C37">
        <v>1.47</v>
      </c>
      <c r="D37">
        <v>0</v>
      </c>
    </row>
    <row r="38" spans="2:4">
      <c r="B38" s="1" t="s">
        <v>29</v>
      </c>
      <c r="C38">
        <v>1.005049729462</v>
      </c>
      <c r="D38">
        <v>0.97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3.4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2011-11-09T14:01:02Z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