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Chart indust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<sst xmlns="http://schemas.openxmlformats.org/spreadsheetml/2006/main" count="97" uniqueCount="62">
  <si>
    <t>Industry90</t>
  </si>
  <si>
    <t>Industry02</t>
  </si>
  <si>
    <t>2002/1990</t>
  </si>
  <si>
    <t>EN</t>
  </si>
  <si>
    <t>ee Estonia</t>
  </si>
  <si>
    <t>:</t>
  </si>
  <si>
    <t>lt Lithuania</t>
  </si>
  <si>
    <t>lv Latvia</t>
  </si>
  <si>
    <t>1990=1991</t>
  </si>
  <si>
    <t>cz Czech Republic</t>
  </si>
  <si>
    <t>hu Hungary</t>
  </si>
  <si>
    <t>1990=1992</t>
  </si>
  <si>
    <t>pl Poland</t>
  </si>
  <si>
    <t>si Slovenia</t>
  </si>
  <si>
    <t>sk Slovakia</t>
  </si>
  <si>
    <t>Data for graph</t>
  </si>
  <si>
    <t>bg Bulgaria</t>
  </si>
  <si>
    <t>ro Romania</t>
  </si>
  <si>
    <t>Eastern (central and northern)</t>
  </si>
  <si>
    <t>ES</t>
  </si>
  <si>
    <t>cy Cyprus</t>
  </si>
  <si>
    <t>Western (central and northern)</t>
  </si>
  <si>
    <t>mt Malta</t>
  </si>
  <si>
    <t>Western (southern)</t>
  </si>
  <si>
    <t>tr Turkey</t>
  </si>
  <si>
    <t>WC</t>
  </si>
  <si>
    <t>ie Ireland</t>
  </si>
  <si>
    <t>lu Luxembourg (Grand-Duché)</t>
  </si>
  <si>
    <t>no Norway</t>
  </si>
  <si>
    <t>ch Switzerland</t>
  </si>
  <si>
    <t>be Belgium</t>
  </si>
  <si>
    <t>dk Denmark</t>
  </si>
  <si>
    <t>de Germany (including ex-GDR from 1991)</t>
  </si>
  <si>
    <t>2002=2001</t>
  </si>
  <si>
    <t>nl Netherlands</t>
  </si>
  <si>
    <t>at Austria</t>
  </si>
  <si>
    <t>fi Finland</t>
  </si>
  <si>
    <t>se Sweden</t>
  </si>
  <si>
    <t>uk1_9 England and Wales (NUTS95)</t>
  </si>
  <si>
    <t>is Iceland</t>
  </si>
  <si>
    <t>WS</t>
  </si>
  <si>
    <t>it Italy</t>
  </si>
  <si>
    <t>pt Portugal</t>
  </si>
  <si>
    <t>gr Greece</t>
  </si>
  <si>
    <t>es Spain</t>
  </si>
  <si>
    <t>fr France</t>
  </si>
  <si>
    <t>CSI-018</t>
  </si>
  <si>
    <t>Fig. 4</t>
  </si>
  <si>
    <t>Source and methodology</t>
  </si>
  <si>
    <t>Eurostat industry</t>
  </si>
  <si>
    <t>Industry</t>
  </si>
  <si>
    <t>Transformation of industry data to readable table</t>
  </si>
  <si>
    <t>Indu90_02</t>
  </si>
  <si>
    <t>Establishment of quality controlled industry values for 1990 and 1992</t>
  </si>
  <si>
    <t>Chart Industry</t>
  </si>
  <si>
    <t xml:space="preserve">Bar chart illustrating the trend in water abstraction for manufacturing industry in European regions  </t>
  </si>
  <si>
    <t>Indu90_02 man</t>
  </si>
  <si>
    <r>
      <t xml:space="preserve">Data downloaded from Eurostat 2005/08/24 from table </t>
    </r>
    <r>
      <rPr>
        <i/>
        <sz val="10"/>
        <rFont val="Arial"/>
        <family val="2"/>
      </rPr>
      <t xml:space="preserve">Annual water abstraction by source and by sector (mio3/year) on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</si>
  <si>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wa_1_4 Abstraction by manufacturing industry (total)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</si>
  <si>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wa_1_4_2 Abstraction by manufacturing industry, for cooling purposes</t>
    </r>
  </si>
  <si>
    <t>Data for chart – data are first sorted by the four European regions and the 1990 and 2002 sum is calculated for each region.</t>
  </si>
  <si>
    <r>
      <t>Water abstraction for manufacturing industry (million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/year) in 1990 and 2002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</si>
</sst>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color indexed="10"/>
      <name val="Arial"/>
      <family val="2"/>
    </font>
    <font>
      <sz val="12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905"/>
          <c:w val="0.926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Data!$J$17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Data!$I$18:$I$20</c:f>
              <c:strCache>
                <c:ptCount val="3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Western (southern)</c:v>
                </c:pt>
              </c:strCache>
            </c:strRef>
          </c:cat>
          <c:val>
            <c:numRef>
              <c:f>Data!$J$18:$J$20</c:f>
              <c:numCache>
                <c:ptCount val="3"/>
                <c:pt idx="0">
                  <c:v>12537.5</c:v>
                </c:pt>
                <c:pt idx="1">
                  <c:v>16256.5</c:v>
                </c:pt>
                <c:pt idx="2">
                  <c:v>6344</c:v>
                </c:pt>
              </c:numCache>
            </c:numRef>
          </c:val>
        </c:ser>
        <c:ser>
          <c:idx val="1"/>
          <c:order val="1"/>
          <c:tx>
            <c:strRef>
              <c:f>Data!$K$17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Data!$I$18:$I$20</c:f>
              <c:strCache>
                <c:ptCount val="3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Western (southern)</c:v>
                </c:pt>
              </c:strCache>
            </c:strRef>
          </c:cat>
          <c:val>
            <c:numRef>
              <c:f>Data!$K$18:$K$20</c:f>
              <c:numCache>
                <c:ptCount val="3"/>
                <c:pt idx="0">
                  <c:v>3035.4</c:v>
                </c:pt>
                <c:pt idx="1">
                  <c:v>12302.3</c:v>
                </c:pt>
                <c:pt idx="2">
                  <c:v>5265.5</c:v>
                </c:pt>
              </c:numCache>
            </c:numRef>
          </c:val>
        </c:ser>
        <c:axId val="50387280"/>
        <c:axId val="50832337"/>
      </c:bar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mio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87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8225"/>
          <c:w val="0.121"/>
          <c:h val="0.07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22.28125" style="0" customWidth="1"/>
    <col min="9" max="9" width="33.57421875" style="0" customWidth="1"/>
    <col min="10" max="10" width="12.140625" style="0" customWidth="1"/>
    <col min="11" max="11" width="11.8515625" style="0" customWidth="1"/>
  </cols>
  <sheetData>
    <row r="1" ht="12.75">
      <c r="A1" t="s">
        <v>46</v>
      </c>
    </row>
    <row r="2" spans="1:2" ht="18">
      <c r="A2" t="s">
        <v>47</v>
      </c>
      <c r="B2" s="3" t="s">
        <v>61</v>
      </c>
    </row>
    <row r="5" spans="3:7" ht="12.75">
      <c r="C5" t="s">
        <v>0</v>
      </c>
      <c r="E5" t="s">
        <v>1</v>
      </c>
      <c r="G5" s="1" t="s">
        <v>2</v>
      </c>
    </row>
    <row r="6" spans="1:7" ht="12.75">
      <c r="A6" t="s">
        <v>3</v>
      </c>
      <c r="B6" t="s">
        <v>4</v>
      </c>
      <c r="C6" t="s">
        <v>5</v>
      </c>
      <c r="E6">
        <v>33.2</v>
      </c>
      <c r="G6" s="2"/>
    </row>
    <row r="8" spans="1:7" ht="12.75">
      <c r="A8" t="s">
        <v>3</v>
      </c>
      <c r="B8" t="s">
        <v>6</v>
      </c>
      <c r="E8">
        <v>38.1</v>
      </c>
      <c r="G8" s="2"/>
    </row>
    <row r="9" spans="1:7" ht="12.75">
      <c r="A9" t="s">
        <v>3</v>
      </c>
      <c r="B9" t="s">
        <v>7</v>
      </c>
      <c r="C9">
        <v>206.7</v>
      </c>
      <c r="D9" t="s">
        <v>8</v>
      </c>
      <c r="E9">
        <v>40.4</v>
      </c>
      <c r="G9" s="2">
        <v>0.19545234639574263</v>
      </c>
    </row>
    <row r="10" spans="1:7" ht="12.75">
      <c r="A10" t="s">
        <v>3</v>
      </c>
      <c r="B10" t="s">
        <v>9</v>
      </c>
      <c r="C10">
        <v>889</v>
      </c>
      <c r="E10">
        <v>339.1</v>
      </c>
      <c r="G10" s="2">
        <v>0.3814398200224972</v>
      </c>
    </row>
    <row r="11" spans="1:7" ht="12.75">
      <c r="A11" t="s">
        <v>3</v>
      </c>
      <c r="B11" t="s">
        <v>10</v>
      </c>
      <c r="C11">
        <v>269.8</v>
      </c>
      <c r="D11" t="s">
        <v>11</v>
      </c>
      <c r="E11">
        <v>160.5</v>
      </c>
      <c r="G11" s="2">
        <v>0.594885100074129</v>
      </c>
    </row>
    <row r="12" spans="1:7" ht="12.75">
      <c r="A12" t="s">
        <v>3</v>
      </c>
      <c r="B12" t="s">
        <v>12</v>
      </c>
      <c r="C12">
        <v>1774.8</v>
      </c>
      <c r="E12">
        <v>633</v>
      </c>
      <c r="G12" s="2">
        <v>0.3566599053414469</v>
      </c>
    </row>
    <row r="13" spans="1:7" ht="12.75">
      <c r="A13" t="s">
        <v>3</v>
      </c>
      <c r="B13" t="s">
        <v>13</v>
      </c>
      <c r="C13">
        <v>169.9</v>
      </c>
      <c r="E13">
        <v>83.8</v>
      </c>
      <c r="G13" s="2">
        <v>0.4932313125367863</v>
      </c>
    </row>
    <row r="14" spans="1:9" ht="12.75">
      <c r="A14" t="s">
        <v>3</v>
      </c>
      <c r="B14" t="s">
        <v>14</v>
      </c>
      <c r="C14">
        <v>1132</v>
      </c>
      <c r="E14">
        <v>622.5</v>
      </c>
      <c r="G14" s="2">
        <v>0.5499116607773852</v>
      </c>
      <c r="I14" s="4" t="s">
        <v>15</v>
      </c>
    </row>
    <row r="15" spans="1:7" ht="12.75">
      <c r="A15" t="s">
        <v>3</v>
      </c>
      <c r="B15" t="s">
        <v>16</v>
      </c>
      <c r="C15">
        <v>795.3</v>
      </c>
      <c r="E15">
        <v>279.1</v>
      </c>
      <c r="G15" s="2">
        <v>0.35093675342638003</v>
      </c>
    </row>
    <row r="16" spans="1:11" ht="15">
      <c r="A16" t="s">
        <v>3</v>
      </c>
      <c r="B16" t="s">
        <v>17</v>
      </c>
      <c r="C16">
        <v>7300</v>
      </c>
      <c r="E16">
        <v>877</v>
      </c>
      <c r="G16" s="2">
        <v>0.12013698630136986</v>
      </c>
      <c r="I16" s="5"/>
      <c r="J16" s="5" t="str">
        <f>C5</f>
        <v>Industry90</v>
      </c>
      <c r="K16" s="5" t="str">
        <f>E5</f>
        <v>Industry02</v>
      </c>
    </row>
    <row r="17" spans="3:11" ht="15">
      <c r="C17">
        <f>SUM(C9:C16)</f>
        <v>12537.5</v>
      </c>
      <c r="E17">
        <f>SUM(E9:E16)</f>
        <v>3035.4</v>
      </c>
      <c r="G17" s="2">
        <f>E17/C17</f>
        <v>0.24210568295114657</v>
      </c>
      <c r="I17" s="5"/>
      <c r="J17" s="5">
        <v>1990</v>
      </c>
      <c r="K17" s="5">
        <v>2002</v>
      </c>
    </row>
    <row r="18" spans="7:11" ht="15">
      <c r="G18" s="2"/>
      <c r="I18" s="5" t="s">
        <v>18</v>
      </c>
      <c r="J18" s="5">
        <f>C17</f>
        <v>12537.5</v>
      </c>
      <c r="K18" s="5">
        <f>E17</f>
        <v>3035.4</v>
      </c>
    </row>
    <row r="19" spans="1:11" ht="15">
      <c r="A19" t="s">
        <v>19</v>
      </c>
      <c r="B19" t="s">
        <v>20</v>
      </c>
      <c r="I19" s="5" t="s">
        <v>21</v>
      </c>
      <c r="J19" s="5">
        <f>C37</f>
        <v>16256.5</v>
      </c>
      <c r="K19" s="5">
        <f>E37</f>
        <v>12302.3</v>
      </c>
    </row>
    <row r="20" spans="1:11" ht="15">
      <c r="A20" t="s">
        <v>19</v>
      </c>
      <c r="B20" t="s">
        <v>22</v>
      </c>
      <c r="I20" s="5" t="s">
        <v>23</v>
      </c>
      <c r="J20" s="5">
        <f>C45</f>
        <v>6344</v>
      </c>
      <c r="K20" s="5">
        <f>E45</f>
        <v>5265.5</v>
      </c>
    </row>
    <row r="21" spans="1:2" ht="12.75">
      <c r="A21" t="s">
        <v>19</v>
      </c>
      <c r="B21" t="s">
        <v>24</v>
      </c>
    </row>
    <row r="24" spans="1:2" ht="12.75">
      <c r="A24" t="s">
        <v>25</v>
      </c>
      <c r="B24" t="s">
        <v>26</v>
      </c>
    </row>
    <row r="25" spans="1:2" ht="12.75">
      <c r="A25" t="s">
        <v>25</v>
      </c>
      <c r="B25" t="s">
        <v>27</v>
      </c>
    </row>
    <row r="26" spans="1:2" ht="12.75">
      <c r="A26" t="s">
        <v>25</v>
      </c>
      <c r="B26" t="s">
        <v>28</v>
      </c>
    </row>
    <row r="27" spans="1:2" ht="12.75">
      <c r="A27" t="s">
        <v>25</v>
      </c>
      <c r="B27" t="s">
        <v>29</v>
      </c>
    </row>
    <row r="28" spans="1:5" ht="12.75">
      <c r="A28" t="s">
        <v>25</v>
      </c>
      <c r="B28" t="s">
        <v>30</v>
      </c>
      <c r="E28" t="s">
        <v>5</v>
      </c>
    </row>
    <row r="29" spans="1:7" ht="12.75">
      <c r="A29" t="s">
        <v>25</v>
      </c>
      <c r="B29" t="s">
        <v>31</v>
      </c>
      <c r="C29">
        <v>225</v>
      </c>
      <c r="E29">
        <v>57.7</v>
      </c>
      <c r="G29" s="2">
        <v>0.2564444444444445</v>
      </c>
    </row>
    <row r="30" spans="1:7" ht="12.75">
      <c r="A30" t="s">
        <v>25</v>
      </c>
      <c r="B30" t="s">
        <v>32</v>
      </c>
      <c r="C30">
        <v>7574</v>
      </c>
      <c r="D30" t="s">
        <v>8</v>
      </c>
      <c r="E30">
        <v>5374.4</v>
      </c>
      <c r="F30" t="s">
        <v>33</v>
      </c>
      <c r="G30" s="2">
        <v>0.7095854238183258</v>
      </c>
    </row>
    <row r="31" spans="1:7" ht="12.75">
      <c r="A31" t="s">
        <v>25</v>
      </c>
      <c r="B31" t="s">
        <v>34</v>
      </c>
      <c r="C31">
        <v>1379</v>
      </c>
      <c r="E31">
        <v>1352</v>
      </c>
      <c r="F31" t="s">
        <v>33</v>
      </c>
      <c r="G31" s="2">
        <v>0.9804205946337926</v>
      </c>
    </row>
    <row r="32" spans="1:7" ht="12.75">
      <c r="A32" t="s">
        <v>25</v>
      </c>
      <c r="B32" t="s">
        <v>35</v>
      </c>
      <c r="C32">
        <v>1455.9</v>
      </c>
      <c r="E32">
        <v>1220.2</v>
      </c>
      <c r="G32" s="2">
        <v>0.8381070128442888</v>
      </c>
    </row>
    <row r="33" spans="1:7" ht="12.75">
      <c r="A33" t="s">
        <v>25</v>
      </c>
      <c r="B33" t="s">
        <v>36</v>
      </c>
      <c r="C33">
        <v>1619</v>
      </c>
      <c r="E33">
        <v>1566</v>
      </c>
      <c r="F33" t="s">
        <v>33</v>
      </c>
      <c r="G33" s="2">
        <v>0.9672637430512662</v>
      </c>
    </row>
    <row r="34" spans="1:7" ht="12.75">
      <c r="A34" t="s">
        <v>25</v>
      </c>
      <c r="B34" t="s">
        <v>37</v>
      </c>
      <c r="C34">
        <v>1721</v>
      </c>
      <c r="E34">
        <v>1406</v>
      </c>
      <c r="G34" s="2">
        <v>0.8169668797210924</v>
      </c>
    </row>
    <row r="35" spans="1:7" ht="12.75">
      <c r="A35" t="s">
        <v>25</v>
      </c>
      <c r="B35" t="s">
        <v>38</v>
      </c>
      <c r="C35">
        <v>2272.6</v>
      </c>
      <c r="E35">
        <v>1312</v>
      </c>
      <c r="F35" t="s">
        <v>33</v>
      </c>
      <c r="G35" s="2">
        <v>0.5773123294904515</v>
      </c>
    </row>
    <row r="36" spans="1:7" ht="12.75">
      <c r="A36" t="s">
        <v>25</v>
      </c>
      <c r="B36" t="s">
        <v>39</v>
      </c>
      <c r="C36">
        <v>10</v>
      </c>
      <c r="D36" t="s">
        <v>11</v>
      </c>
      <c r="E36">
        <v>14</v>
      </c>
      <c r="G36" s="2">
        <v>1.4</v>
      </c>
    </row>
    <row r="37" spans="3:7" ht="12.75">
      <c r="C37">
        <f>SUM(C29:C36)</f>
        <v>16256.5</v>
      </c>
      <c r="E37">
        <f>SUM(E29:E36)</f>
        <v>12302.3</v>
      </c>
      <c r="G37" s="2">
        <f>E37/C37</f>
        <v>0.7567619106203672</v>
      </c>
    </row>
    <row r="40" spans="1:2" ht="12.75">
      <c r="A40" t="s">
        <v>40</v>
      </c>
      <c r="B40" t="s">
        <v>41</v>
      </c>
    </row>
    <row r="41" spans="1:3" ht="12.75">
      <c r="A41" t="s">
        <v>40</v>
      </c>
      <c r="B41" t="s">
        <v>42</v>
      </c>
      <c r="C41">
        <v>295</v>
      </c>
    </row>
    <row r="42" spans="1:3" ht="12.75">
      <c r="A42" t="s">
        <v>40</v>
      </c>
      <c r="B42" t="s">
        <v>43</v>
      </c>
      <c r="C42" t="s">
        <v>5</v>
      </c>
    </row>
    <row r="43" spans="1:7" ht="12.75">
      <c r="A43" t="s">
        <v>40</v>
      </c>
      <c r="B43" t="s">
        <v>44</v>
      </c>
      <c r="C43">
        <v>1900</v>
      </c>
      <c r="D43" t="s">
        <v>8</v>
      </c>
      <c r="E43">
        <v>1443.9</v>
      </c>
      <c r="G43" s="2">
        <v>0.7599473684210527</v>
      </c>
    </row>
    <row r="44" spans="1:7" ht="12.75">
      <c r="A44" t="s">
        <v>40</v>
      </c>
      <c r="B44" t="s">
        <v>45</v>
      </c>
      <c r="C44">
        <v>4444</v>
      </c>
      <c r="E44">
        <v>3821.6</v>
      </c>
      <c r="G44" s="2">
        <v>0.85994599459946</v>
      </c>
    </row>
    <row r="45" spans="3:7" ht="12.75">
      <c r="C45">
        <f>SUM(C43:C44)</f>
        <v>6344</v>
      </c>
      <c r="E45">
        <f>SUM(E43:E44)</f>
        <v>5265.5</v>
      </c>
      <c r="G45" s="2">
        <f>E45/C45</f>
        <v>0.8299968474148802</v>
      </c>
    </row>
    <row r="48" ht="12.75">
      <c r="A48" s="6" t="s">
        <v>48</v>
      </c>
    </row>
    <row r="49" spans="1:2" s="8" customFormat="1" ht="19.5" customHeight="1">
      <c r="A49" s="10" t="s">
        <v>49</v>
      </c>
      <c r="B49" s="7" t="s">
        <v>57</v>
      </c>
    </row>
    <row r="50" spans="1:2" s="8" customFormat="1" ht="19.5" customHeight="1">
      <c r="A50" s="10"/>
      <c r="B50" s="9" t="s">
        <v>58</v>
      </c>
    </row>
    <row r="51" spans="1:2" s="8" customFormat="1" ht="19.5" customHeight="1">
      <c r="A51" s="10"/>
      <c r="B51" s="9" t="s">
        <v>59</v>
      </c>
    </row>
    <row r="52" spans="1:2" s="8" customFormat="1" ht="19.5" customHeight="1">
      <c r="A52" s="7" t="s">
        <v>50</v>
      </c>
      <c r="B52" s="7" t="s">
        <v>51</v>
      </c>
    </row>
    <row r="53" spans="1:2" s="8" customFormat="1" ht="19.5" customHeight="1">
      <c r="A53" s="7" t="s">
        <v>52</v>
      </c>
      <c r="B53" s="7" t="s">
        <v>53</v>
      </c>
    </row>
    <row r="54" spans="1:2" s="8" customFormat="1" ht="19.5" customHeight="1">
      <c r="A54" s="7" t="s">
        <v>54</v>
      </c>
      <c r="B54" s="7" t="s">
        <v>55</v>
      </c>
    </row>
    <row r="55" spans="1:2" s="8" customFormat="1" ht="19.5" customHeight="1">
      <c r="A55" s="7" t="s">
        <v>56</v>
      </c>
      <c r="B55" s="7" t="s">
        <v>60</v>
      </c>
    </row>
  </sheetData>
  <mergeCells count="1">
    <mergeCell ref="A49:A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2005-09-26T15:31:55Z</dcterms:created>
  <dcterms:modified xsi:type="dcterms:W3CDTF">2005-09-27T09:47:24Z</dcterms:modified>
  <cp:category/>
  <cp:version/>
  <cp:contentType/>
  <cp:contentStatus/>
</cp:coreProperties>
</file>