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 tabRatio="939" activeTab="2"/>
  </bookViews>
  <sheets>
    <sheet name="Figure 1" sheetId="9" r:id="rId1"/>
    <sheet name="Figure 1 calculations" sheetId="15" r:id="rId2"/>
    <sheet name="Drill down data info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5" l="1"/>
  <c r="F16" i="15"/>
  <c r="E16" i="15"/>
  <c r="D16" i="15"/>
  <c r="C16" i="15"/>
  <c r="G15" i="15"/>
  <c r="F15" i="15"/>
  <c r="E15" i="15"/>
  <c r="D15" i="15"/>
  <c r="C15" i="15"/>
  <c r="G14" i="15"/>
  <c r="F14" i="15"/>
  <c r="E14" i="15"/>
  <c r="D14" i="15"/>
  <c r="C14" i="15"/>
  <c r="G13" i="15"/>
  <c r="F13" i="15"/>
  <c r="E13" i="15"/>
  <c r="D13" i="15"/>
  <c r="C13" i="15"/>
</calcChain>
</file>

<file path=xl/sharedStrings.xml><?xml version="1.0" encoding="utf-8"?>
<sst xmlns="http://schemas.openxmlformats.org/spreadsheetml/2006/main" count="2840" uniqueCount="140">
  <si>
    <t>UNIT</t>
  </si>
  <si>
    <t>Tonne</t>
  </si>
  <si>
    <t>Hazardous and non-hazardous - Total</t>
  </si>
  <si>
    <t>Total waste</t>
  </si>
  <si>
    <t>All NACE activities plus households</t>
  </si>
  <si>
    <t>2004</t>
  </si>
  <si>
    <t>2006</t>
  </si>
  <si>
    <t>2008</t>
  </si>
  <si>
    <t>2010</t>
  </si>
  <si>
    <t>2012</t>
  </si>
  <si>
    <t>2014</t>
  </si>
  <si>
    <t>2016</t>
  </si>
  <si>
    <t>Belgium</t>
  </si>
  <si>
    <t>Bulgaria</t>
  </si>
  <si>
    <t>Czechia</t>
  </si>
  <si>
    <t>Denmark</t>
  </si>
  <si>
    <t>Germany (until 1990 former territory of the FRG)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</si>
  <si>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</si>
  <si>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</si>
  <si>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</si>
  <si>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</si>
  <si>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</si>
  <si>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</si>
  <si>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</si>
  <si>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</si>
  <si>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</si>
  <si>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</si>
  <si>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</si>
  <si>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</si>
  <si>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</si>
  <si>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</si>
  <si>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</si>
  <si>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</si>
  <si>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</si>
  <si>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</si>
  <si>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</si>
  <si>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</si>
  <si>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</si>
  <si>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</si>
  <si>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</si>
  <si>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Iceland</t>
  </si>
  <si>
    <t>:</t>
  </si>
  <si>
    <t>Liechtenstein</t>
  </si>
  <si>
    <t>Norway</t>
  </si>
  <si>
    <t>Montenegro</t>
  </si>
  <si>
    <t>North Macedonia</t>
  </si>
  <si>
    <t>Albania</t>
  </si>
  <si>
    <t>Serbia</t>
  </si>
  <si>
    <t>Turkey</t>
  </si>
  <si>
    <t>Bosnia and Herzegovina</t>
  </si>
  <si>
    <t>Kosovo (under United Nations Security Council Resolution 1244/99)</t>
  </si>
  <si>
    <t>not available</t>
  </si>
  <si>
    <t>Waste excluding major mineral wastes</t>
  </si>
  <si>
    <t>Figure 1 - Waste generation and decoupling</t>
  </si>
  <si>
    <t>Total waste generation</t>
  </si>
  <si>
    <t>Total waste excluding major mineral wastes</t>
  </si>
  <si>
    <t>Population</t>
  </si>
  <si>
    <t>GDP</t>
  </si>
  <si>
    <t>Switzerland</t>
  </si>
  <si>
    <t>Unit</t>
  </si>
  <si>
    <t>Average population</t>
  </si>
  <si>
    <t>Chain linked volumes (2010), million euro</t>
  </si>
  <si>
    <t>Gross domestic product at market prices</t>
  </si>
  <si>
    <t>index (2010=100%)</t>
  </si>
  <si>
    <t>Data sources</t>
  </si>
  <si>
    <t>Eurostat, env_wasgen</t>
  </si>
  <si>
    <t>No gap filling applied</t>
  </si>
  <si>
    <t>Eurostat, demo_gind</t>
  </si>
  <si>
    <t>Eurostat, nama_10_gdp</t>
  </si>
  <si>
    <t>Unit: index (2010=100)</t>
  </si>
  <si>
    <t>Kilograms per capita</t>
  </si>
  <si>
    <t>2019</t>
  </si>
  <si>
    <t xml:space="preserve">GEO: EU-27 </t>
  </si>
  <si>
    <t/>
  </si>
  <si>
    <t>GEO: EU-27</t>
  </si>
  <si>
    <t>2020</t>
  </si>
  <si>
    <t xml:space="preserve">Dataset: </t>
  </si>
  <si>
    <t>Generation of waste by waste category, hazardousness and NACE Rev. 2 activity [ENV_WASGEN]</t>
  </si>
  <si>
    <t xml:space="preserve">Last updated: </t>
  </si>
  <si>
    <t>05/02/2021 23:00</t>
  </si>
  <si>
    <t>Time frequency</t>
  </si>
  <si>
    <t>Annual</t>
  </si>
  <si>
    <t>Unit of measure</t>
  </si>
  <si>
    <t>Hazard class</t>
  </si>
  <si>
    <t>Classification of economic activities - NACE Rev.2</t>
  </si>
  <si>
    <t>Waste categories</t>
  </si>
  <si>
    <t>TIME</t>
  </si>
  <si>
    <t>2018</t>
  </si>
  <si>
    <t>GEO (Labels)</t>
  </si>
  <si>
    <t>e</t>
  </si>
  <si>
    <t>European Union - 27 countries (from 2020)</t>
  </si>
  <si>
    <t>European Union - 28 countries (2013-2020)</t>
  </si>
  <si>
    <t>s</t>
  </si>
  <si>
    <t>p</t>
  </si>
  <si>
    <t>bp</t>
  </si>
  <si>
    <t>Special value</t>
  </si>
  <si>
    <t>Available flags:</t>
  </si>
  <si>
    <t>break in time series, provisional</t>
  </si>
  <si>
    <t>estimated</t>
  </si>
  <si>
    <t>provisional</t>
  </si>
  <si>
    <t>Eurostat estimate</t>
  </si>
  <si>
    <t>data sources for Figure 1:</t>
  </si>
  <si>
    <t>Population change - Demographic balance and crude rates at national level [DEMO_GIND]</t>
  </si>
  <si>
    <t>11/02/2021 23:00</t>
  </si>
  <si>
    <t>Demographic indicator</t>
  </si>
  <si>
    <t>Population on 1 January - total</t>
  </si>
  <si>
    <t>2011</t>
  </si>
  <si>
    <t>2013</t>
  </si>
  <si>
    <t>2015</t>
  </si>
  <si>
    <t>2017</t>
  </si>
  <si>
    <t>b</t>
  </si>
  <si>
    <t>ep</t>
  </si>
  <si>
    <t>European Union - 27 countries (2007-2013)</t>
  </si>
  <si>
    <t>Euro area - 19 countries  (from 2015)</t>
  </si>
  <si>
    <t>Euro area - 18 countries (2014)</t>
  </si>
  <si>
    <t>Germany including former GDR</t>
  </si>
  <si>
    <t>France (metropolitan)</t>
  </si>
  <si>
    <t>European Economic Area (EU28 - 2013-2020 and IS, LI, NO)</t>
  </si>
  <si>
    <t>European Economic Area (EU27 - 2007-2013 and IS, LI, NO)</t>
  </si>
  <si>
    <t>European Free Trade Association</t>
  </si>
  <si>
    <t>Andorra</t>
  </si>
  <si>
    <t>Belarus</t>
  </si>
  <si>
    <t>Moldova</t>
  </si>
  <si>
    <t>Monaco</t>
  </si>
  <si>
    <t>Russia</t>
  </si>
  <si>
    <t>San Marino</t>
  </si>
  <si>
    <t>Ukraine</t>
  </si>
  <si>
    <t>Armenia</t>
  </si>
  <si>
    <t>Azerbaijan</t>
  </si>
  <si>
    <t>Georgia</t>
  </si>
  <si>
    <t>estimated, provisional</t>
  </si>
  <si>
    <t>break in time series</t>
  </si>
  <si>
    <t>Gross domestic product at market prices [TEC00001]</t>
  </si>
  <si>
    <t>12/02/2021 11:00</t>
  </si>
  <si>
    <t>National accounts indicator (ESA 2010)</t>
  </si>
  <si>
    <t>Current prices, million euro</t>
  </si>
  <si>
    <t>2009</t>
  </si>
  <si>
    <t>Euro area (EA11-1999, EA12-2001, EA13-2007, EA15-2008, EA16-2009, EA17-2011, EA18-2014, EA19-2015)</t>
  </si>
  <si>
    <t>Data Source for Figure 2:</t>
  </si>
  <si>
    <t>Gross Domestic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</si>
</sst>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##########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1"/>
      <color theme="0" tint="-0.499984740745262"/>
      <name val="Calibri"/>
      <family val="2"/>
      <scheme val="minor"/>
    </font>
    <font>
      <sz val="9"/>
      <name val="Arial"/>
      <family val="2"/>
      <charset val="162"/>
    </font>
    <font>
      <sz val="11"/>
      <color indexed="8"/>
      <name val="Calibri"/>
      <family val="2"/>
      <scheme val="minor"/>
    </font>
    <font>
      <b/>
      <sz val="9"/>
      <name val="Arial"/>
      <family val="2"/>
      <charset val="162"/>
    </font>
    <font>
      <b/>
      <sz val="9"/>
      <color indexed="9"/>
      <name val="Arial"/>
      <family val="2"/>
      <charset val="162"/>
    </font>
    <font>
      <b/>
      <sz val="9"/>
      <color theme="0" tint="-0.499984740745262"/>
      <name val="Arial"/>
      <family val="2"/>
      <charset val="162"/>
    </font>
    <font>
      <sz val="9"/>
      <color theme="0" tint="-0.499984740745262"/>
      <name val="Arial"/>
      <family val="2"/>
      <charset val="162"/>
    </font>
    <font>
      <b/>
      <sz val="11"/>
      <color rgb="FFFF0000"/>
      <name val="Calibri"/>
      <family val="2"/>
      <charset val="162"/>
      <scheme val="minor"/>
    </font>
    <font>
      <b/>
      <sz val="9"/>
      <color rgb="FFFF0000"/>
      <name val="Arial"/>
      <family val="2"/>
      <charset val="16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solid">
        <fgColor rgb="FFDCE6F1"/>
      </patternFill>
    </fill>
    <fill>
      <patternFill patternType="mediumGray">
        <bgColor indexed="22"/>
      </patternFill>
    </fill>
    <fill>
      <patternFill patternType="solid">
        <fgColor rgb="FFF6F6F6"/>
      </patternFill>
    </fill>
    <fill>
      <patternFill patternType="mediumGray">
        <bgColor rgb="FFFFFF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45">
    <xf numFmtId="0" fontId="0" fillId="0" borderId="0" xfId="0"/>
    <xf numFmtId="0" fontId="3" fillId="0" borderId="0" xfId="0" applyFont="1"/>
    <xf numFmtId="0" fontId="4" fillId="3" borderId="1" xfId="0" applyFont="1" applyFill="1" applyBorder="1"/>
    <xf numFmtId="0" fontId="5" fillId="0" borderId="0" xfId="0" applyFont="1"/>
    <xf numFmtId="0" fontId="2" fillId="0" borderId="0" xfId="0" applyFont="1"/>
    <xf numFmtId="0" fontId="0" fillId="0" borderId="1" xfId="0" applyBorder="1"/>
    <xf numFmtId="3" fontId="0" fillId="0" borderId="1" xfId="0" applyNumberFormat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9" fontId="0" fillId="0" borderId="1" xfId="0" applyNumberFormat="1" applyBorder="1"/>
    <xf numFmtId="0" fontId="2" fillId="0" borderId="1" xfId="0" applyFont="1" applyBorder="1"/>
    <xf numFmtId="0" fontId="0" fillId="4" borderId="0" xfId="0" applyFill="1" applyBorder="1" applyAlignment="1">
      <alignment horizontal="center"/>
    </xf>
    <xf numFmtId="3" fontId="0" fillId="0" borderId="0" xfId="0" applyNumberFormat="1" applyBorder="1"/>
    <xf numFmtId="3" fontId="7" fillId="0" borderId="0" xfId="0" applyNumberFormat="1" applyFont="1" applyAlignment="1">
      <alignment horizontal="right" vertical="center" shrinkToFit="1"/>
    </xf>
    <xf numFmtId="3" fontId="7" fillId="9" borderId="0" xfId="0" applyNumberFormat="1" applyFont="1" applyFill="1" applyAlignment="1">
      <alignment horizontal="right" vertical="center" shrinkToFit="1"/>
    </xf>
    <xf numFmtId="0" fontId="0" fillId="4" borderId="2" xfId="0" applyFill="1" applyBorder="1" applyAlignment="1">
      <alignment horizontal="center"/>
    </xf>
    <xf numFmtId="164" fontId="7" fillId="0" borderId="0" xfId="4" applyNumberFormat="1" applyFont="1" applyAlignment="1">
      <alignment horizontal="right" vertical="center" shrinkToFit="1"/>
    </xf>
    <xf numFmtId="164" fontId="7" fillId="0" borderId="0" xfId="4" applyNumberFormat="1" applyFont="1" applyAlignment="1">
      <alignment horizontal="right" vertical="center" shrinkToFit="1"/>
    </xf>
    <xf numFmtId="165" fontId="7" fillId="0" borderId="0" xfId="4" applyNumberFormat="1" applyFont="1" applyAlignment="1">
      <alignment horizontal="right" vertical="center" shrinkToFit="1"/>
    </xf>
    <xf numFmtId="164" fontId="7" fillId="0" borderId="0" xfId="4" applyNumberFormat="1" applyFont="1" applyAlignment="1">
      <alignment horizontal="right" vertical="center" shrinkToFit="1"/>
    </xf>
    <xf numFmtId="164" fontId="7" fillId="0" borderId="0" xfId="4" applyNumberFormat="1" applyFont="1" applyAlignment="1">
      <alignment horizontal="right" vertical="center" shrinkToFit="1"/>
    </xf>
    <xf numFmtId="3" fontId="7" fillId="2" borderId="0" xfId="0" applyNumberFormat="1" applyFont="1" applyFill="1" applyAlignment="1">
      <alignment horizontal="right" vertical="center" shrinkToFi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5" borderId="3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left" vertical="center"/>
    </xf>
    <xf numFmtId="0" fontId="0" fillId="8" borderId="0" xfId="0" applyFill="1"/>
    <xf numFmtId="0" fontId="9" fillId="7" borderId="3" xfId="0" applyFont="1" applyFill="1" applyBorder="1" applyAlignment="1">
      <alignment horizontal="left" vertical="center"/>
    </xf>
    <xf numFmtId="0" fontId="6" fillId="8" borderId="0" xfId="0" applyFont="1" applyFill="1"/>
    <xf numFmtId="3" fontId="12" fillId="0" borderId="0" xfId="0" applyNumberFormat="1" applyFont="1" applyAlignment="1">
      <alignment horizontal="right" vertical="center" shrinkToFit="1"/>
    </xf>
    <xf numFmtId="3" fontId="12" fillId="9" borderId="0" xfId="0" applyNumberFormat="1" applyFont="1" applyFill="1" applyAlignment="1">
      <alignment horizontal="right" vertical="center" shrinkToFit="1"/>
    </xf>
    <xf numFmtId="0" fontId="13" fillId="0" borderId="0" xfId="0" applyFont="1"/>
    <xf numFmtId="164" fontId="7" fillId="0" borderId="0" xfId="0" applyNumberFormat="1" applyFont="1" applyAlignment="1">
      <alignment horizontal="right" vertical="center" shrinkToFit="1"/>
    </xf>
    <xf numFmtId="165" fontId="7" fillId="0" borderId="0" xfId="0" applyNumberFormat="1" applyFont="1" applyAlignment="1">
      <alignment horizontal="right" vertical="center" shrinkToFit="1"/>
    </xf>
    <xf numFmtId="164" fontId="7" fillId="9" borderId="0" xfId="0" applyNumberFormat="1" applyFont="1" applyFill="1" applyAlignment="1">
      <alignment horizontal="right" vertical="center" shrinkToFit="1"/>
    </xf>
    <xf numFmtId="165" fontId="7" fillId="9" borderId="0" xfId="0" applyNumberFormat="1" applyFont="1" applyFill="1" applyAlignment="1">
      <alignment horizontal="right" vertical="center" shrinkToFit="1"/>
    </xf>
    <xf numFmtId="164" fontId="12" fillId="0" borderId="0" xfId="0" applyNumberFormat="1" applyFont="1" applyAlignment="1">
      <alignment horizontal="right" vertical="center" shrinkToFit="1"/>
    </xf>
    <xf numFmtId="164" fontId="12" fillId="9" borderId="0" xfId="0" applyNumberFormat="1" applyFont="1" applyFill="1" applyAlignment="1">
      <alignment horizontal="right" vertical="center" shrinkToFit="1"/>
    </xf>
    <xf numFmtId="165" fontId="12" fillId="9" borderId="0" xfId="0" applyNumberFormat="1" applyFont="1" applyFill="1" applyAlignment="1">
      <alignment horizontal="right" vertical="center" shrinkToFit="1"/>
    </xf>
    <xf numFmtId="165" fontId="12" fillId="0" borderId="0" xfId="0" applyNumberFormat="1" applyFont="1" applyAlignment="1">
      <alignment horizontal="right" vertical="center" shrinkToFit="1"/>
    </xf>
    <xf numFmtId="0" fontId="0" fillId="2" borderId="0" xfId="0" applyFill="1"/>
    <xf numFmtId="0" fontId="0" fillId="10" borderId="0" xfId="0" applyFill="1"/>
    <xf numFmtId="0" fontId="14" fillId="0" borderId="0" xfId="0" applyFont="1" applyAlignment="1">
      <alignment horizontal="left" vertical="center"/>
    </xf>
    <xf numFmtId="0" fontId="10" fillId="5" borderId="3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</cellXfs>
  <cellStyles count="5">
    <cellStyle name="Normal" xfId="0" builtinId="0"/>
    <cellStyle name="Normal 2" xfId="1"/>
    <cellStyle name="Normal 2 2" xfId="3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1'!$A$8</c:f>
              <c:strCache>
                <c:ptCount val="1"/>
                <c:pt idx="0">
                  <c:v>Total waste generation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1'!$B$7:$F$7</c:f>
              <c:numCache>
                <c:formatCode>General</c:formatCode>
                <c:ptCount val="5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</c:numCache>
            </c:numRef>
          </c:cat>
          <c:val>
            <c:numRef>
              <c:f>'Figure 1'!$B$8:$F$8</c:f>
              <c:numCache>
                <c:formatCode>0%</c:formatCode>
                <c:ptCount val="5"/>
                <c:pt idx="0">
                  <c:v>1</c:v>
                </c:pt>
                <c:pt idx="1">
                  <c:v>1.0124895344772928</c:v>
                </c:pt>
                <c:pt idx="2">
                  <c:v>1.01</c:v>
                </c:pt>
                <c:pt idx="3">
                  <c:v>1.02</c:v>
                </c:pt>
                <c:pt idx="4">
                  <c:v>1.05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5C-4425-8C01-F2040F4B881A}"/>
            </c:ext>
          </c:extLst>
        </c:ser>
        <c:ser>
          <c:idx val="1"/>
          <c:order val="1"/>
          <c:tx>
            <c:strRef>
              <c:f>'Figure 1'!$A$9</c:f>
              <c:strCache>
                <c:ptCount val="1"/>
                <c:pt idx="0">
                  <c:v>Total waste excluding major mineral wastes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'Figure 1'!$B$7:$F$7</c:f>
              <c:numCache>
                <c:formatCode>General</c:formatCode>
                <c:ptCount val="5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</c:numCache>
            </c:numRef>
          </c:cat>
          <c:val>
            <c:numRef>
              <c:f>'Figure 1'!$B$9:$F$9</c:f>
              <c:numCache>
                <c:formatCode>0%</c:formatCode>
                <c:ptCount val="5"/>
                <c:pt idx="0">
                  <c:v>1</c:v>
                </c:pt>
                <c:pt idx="1">
                  <c:v>1.0037662819264821</c:v>
                </c:pt>
                <c:pt idx="2">
                  <c:v>1.01</c:v>
                </c:pt>
                <c:pt idx="3">
                  <c:v>1.03</c:v>
                </c:pt>
                <c:pt idx="4">
                  <c:v>1.07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5C-4425-8C01-F2040F4B881A}"/>
            </c:ext>
          </c:extLst>
        </c:ser>
        <c:ser>
          <c:idx val="3"/>
          <c:order val="2"/>
          <c:tx>
            <c:strRef>
              <c:f>'Figure 1'!$A$11</c:f>
              <c:strCache>
                <c:ptCount val="1"/>
                <c:pt idx="0">
                  <c:v>Gross Domestic Product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 1'!$B$7:$F$7</c:f>
              <c:numCache>
                <c:formatCode>General</c:formatCode>
                <c:ptCount val="5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</c:numCache>
            </c:numRef>
          </c:cat>
          <c:val>
            <c:numRef>
              <c:f>'Figure 1'!$B$11:$F$11</c:f>
              <c:numCache>
                <c:formatCode>0%</c:formatCode>
                <c:ptCount val="5"/>
                <c:pt idx="0">
                  <c:v>1</c:v>
                </c:pt>
                <c:pt idx="1">
                  <c:v>1.04</c:v>
                </c:pt>
                <c:pt idx="2">
                  <c:v>1.07</c:v>
                </c:pt>
                <c:pt idx="3">
                  <c:v>1.1399999999999999</c:v>
                </c:pt>
                <c:pt idx="4">
                  <c:v>1.23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5C-4425-8C01-F2040F4B8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0280912"/>
        <c:axId val="2040095424"/>
      </c:lineChart>
      <c:catAx>
        <c:axId val="36028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095424"/>
        <c:crosses val="autoZero"/>
        <c:auto val="1"/>
        <c:lblAlgn val="ctr"/>
        <c:lblOffset val="100"/>
        <c:noMultiLvlLbl val="0"/>
      </c:catAx>
      <c:valAx>
        <c:axId val="2040095424"/>
        <c:scaling>
          <c:orientation val="minMax"/>
          <c:min val="0.9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28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Waste generation and decoupling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 calculations'!$A$13</c:f>
              <c:strCache>
                <c:ptCount val="1"/>
                <c:pt idx="0">
                  <c:v>Total waste generation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 calculations'!$C$12:$G$12</c:f>
              <c:numCache>
                <c:formatCode>General</c:formatCode>
                <c:ptCount val="5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</c:numCache>
            </c:numRef>
          </c:cat>
          <c:val>
            <c:numRef>
              <c:f>'Figure 1 calculations'!$C$13:$G$13</c:f>
              <c:numCache>
                <c:formatCode>0%</c:formatCode>
                <c:ptCount val="5"/>
                <c:pt idx="0">
                  <c:v>1</c:v>
                </c:pt>
                <c:pt idx="1">
                  <c:v>1.0134167834063899</c:v>
                </c:pt>
                <c:pt idx="2">
                  <c:v>1.0139590582493561</c:v>
                </c:pt>
                <c:pt idx="3">
                  <c:v>1.0208414297980026</c:v>
                </c:pt>
                <c:pt idx="4">
                  <c:v>1.0515387048669167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A9-4230-84CE-10BF69560579}"/>
            </c:ext>
          </c:extLst>
        </c:ser>
        <c:ser>
          <c:idx val="1"/>
          <c:order val="1"/>
          <c:tx>
            <c:strRef>
              <c:f>'Figure 1 calculations'!$A$14</c:f>
              <c:strCache>
                <c:ptCount val="1"/>
                <c:pt idx="0">
                  <c:v>Total waste excluding major mineral wastes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1 calculations'!$C$12:$G$12</c:f>
              <c:numCache>
                <c:formatCode>General</c:formatCode>
                <c:ptCount val="5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</c:numCache>
            </c:numRef>
          </c:cat>
          <c:val>
            <c:numRef>
              <c:f>'Figure 1 calculations'!$C$14:$G$14</c:f>
              <c:numCache>
                <c:formatCode>0%</c:formatCode>
                <c:ptCount val="5"/>
                <c:pt idx="0">
                  <c:v>1</c:v>
                </c:pt>
                <c:pt idx="1">
                  <c:v>0.99953866635032362</c:v>
                </c:pt>
                <c:pt idx="2">
                  <c:v>1.0136291141075831</c:v>
                </c:pt>
                <c:pt idx="3">
                  <c:v>1.034336404497344</c:v>
                </c:pt>
                <c:pt idx="4">
                  <c:v>1.0662606930549514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A9-4230-84CE-10BF69560579}"/>
            </c:ext>
          </c:extLst>
        </c:ser>
        <c:ser>
          <c:idx val="2"/>
          <c:order val="2"/>
          <c:tx>
            <c:strRef>
              <c:f>'Figure 1 calculations'!$A$15</c:f>
              <c:strCache>
                <c:ptCount val="1"/>
                <c:pt idx="0">
                  <c:v>Population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1 calculations'!$C$12:$G$12</c:f>
              <c:numCache>
                <c:formatCode>General</c:formatCode>
                <c:ptCount val="5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</c:numCache>
            </c:numRef>
          </c:cat>
          <c:val>
            <c:numRef>
              <c:f>'Figure 1 calculations'!$C$15:$G$15</c:f>
              <c:numCache>
                <c:formatCode>0%</c:formatCode>
                <c:ptCount val="5"/>
                <c:pt idx="0">
                  <c:v>1</c:v>
                </c:pt>
                <c:pt idx="1">
                  <c:v>0.99975545795613896</c:v>
                </c:pt>
                <c:pt idx="2">
                  <c:v>1.0050457606221004</c:v>
                </c:pt>
                <c:pt idx="3">
                  <c:v>1.0094004562302181</c:v>
                </c:pt>
                <c:pt idx="4">
                  <c:v>1.0123405750570007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A9-4230-84CE-10BF69560579}"/>
            </c:ext>
          </c:extLst>
        </c:ser>
        <c:ser>
          <c:idx val="3"/>
          <c:order val="3"/>
          <c:tx>
            <c:strRef>
              <c:f>'Figure 1 calculations'!$A$16</c:f>
              <c:strCache>
                <c:ptCount val="1"/>
                <c:pt idx="0">
                  <c:v>GDP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 1 calculations'!$C$12:$G$12</c:f>
              <c:numCache>
                <c:formatCode>General</c:formatCode>
                <c:ptCount val="5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</c:numCache>
            </c:numRef>
          </c:cat>
          <c:val>
            <c:numRef>
              <c:f>'Figure 1 calculations'!$C$16:$G$16</c:f>
              <c:numCache>
                <c:formatCode>0%</c:formatCode>
                <c:ptCount val="5"/>
                <c:pt idx="0">
                  <c:v>1</c:v>
                </c:pt>
                <c:pt idx="1">
                  <c:v>1.0374611939939014</c:v>
                </c:pt>
                <c:pt idx="2">
                  <c:v>1.0732734572620966</c:v>
                </c:pt>
                <c:pt idx="3">
                  <c:v>1.1433584607123088</c:v>
                </c:pt>
                <c:pt idx="4">
                  <c:v>1.2314403831850897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A9-4230-84CE-10BF69560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5584416"/>
        <c:axId val="423016352"/>
      </c:lineChart>
      <c:catAx>
        <c:axId val="204558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016352"/>
        <c:crosses val="autoZero"/>
        <c:auto val="1"/>
        <c:lblAlgn val="ctr"/>
        <c:lblOffset val="100"/>
        <c:noMultiLvlLbl val="0"/>
      </c:catAx>
      <c:valAx>
        <c:axId val="423016352"/>
        <c:scaling>
          <c:orientation val="minMax"/>
          <c:min val="0.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584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image" Target="../media/image5.sv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571499</xdr:colOff>
      <xdr:row>1</xdr:row>
      <xdr:rowOff>114300</xdr:rowOff>
    </xdr:from>
    <xdr:to>
      <xdr:col>18</xdr:col>
      <xdr:colOff>114300</xdr:colOff>
      <xdr:row>24</xdr:row>
      <xdr:rowOff>104775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126365</xdr:colOff>
      <xdr:row>9</xdr:row>
      <xdr:rowOff>66675</xdr:rowOff>
    </xdr:from>
    <xdr:to>
      <xdr:col>16</xdr:col>
      <xdr:colOff>507365</xdr:colOff>
      <xdr:row>11</xdr:row>
      <xdr:rowOff>78740</xdr:rowOff>
    </xdr:to>
    <xdr:pic>
      <xdr:nvPicPr>
        <xdr:cNvPr id="4" name="Graphic 3" descr="Garbag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3"/>
            </a:ext>
          </a:extLst>
        </a:blip>
        <a:stretch>
          <a:fillRect/>
        </a:stretch>
      </xdr:blipFill>
      <xdr:spPr>
        <a:xfrm>
          <a:off x="12546965" y="1695450"/>
          <a:ext cx="381000" cy="374015"/>
        </a:xfrm>
        <a:prstGeom prst="rect">
          <a:avLst/>
        </a:prstGeom>
      </xdr:spPr>
    </xdr:pic>
    <xdr:clientData/>
  </xdr:twoCellAnchor>
  <xdr:twoCellAnchor editAs="oneCell">
    <xdr:from>
      <xdr:col>15</xdr:col>
      <xdr:colOff>114300</xdr:colOff>
      <xdr:row>2</xdr:row>
      <xdr:rowOff>10795</xdr:rowOff>
    </xdr:from>
    <xdr:to>
      <xdr:col>15</xdr:col>
      <xdr:colOff>583565</xdr:colOff>
      <xdr:row>4</xdr:row>
      <xdr:rowOff>114300</xdr:rowOff>
    </xdr:to>
    <xdr:pic>
      <xdr:nvPicPr>
        <xdr:cNvPr id="6" name="Graphic 5" descr="Mone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5"/>
            </a:ext>
          </a:extLst>
        </a:blip>
        <a:stretch>
          <a:fillRect/>
        </a:stretch>
      </xdr:blipFill>
      <xdr:spPr>
        <a:xfrm>
          <a:off x="11925300" y="372745"/>
          <a:ext cx="469265" cy="465455"/>
        </a:xfrm>
        <a:prstGeom prst="rect">
          <a:avLst/>
        </a:prstGeom>
      </xdr:spPr>
    </xdr:pic>
    <xdr:clientData/>
  </xdr:twoCellAnchor>
  <xdr:twoCellAnchor>
    <xdr:from>
      <xdr:col>15</xdr:col>
      <xdr:colOff>476885</xdr:colOff>
      <xdr:row>1</xdr:row>
      <xdr:rowOff>59055</xdr:rowOff>
    </xdr:from>
    <xdr:to>
      <xdr:col>17</xdr:col>
      <xdr:colOff>28575</xdr:colOff>
      <xdr:row>3</xdr:row>
      <xdr:rowOff>152400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2287885" y="240030"/>
          <a:ext cx="770890" cy="455295"/>
        </a:xfrm>
        <a:prstGeom prst="rect">
          <a:avLst/>
        </a:prstGeom>
        <a:noFill/>
        <a:ln w="222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800">
              <a:solidFill>
                <a:schemeClr val="accent4"/>
              </a:solidFill>
            </a:rPr>
            <a:t>+23%</a:t>
          </a:r>
          <a:endParaRPr lang="en-DK" sz="1800">
            <a:solidFill>
              <a:schemeClr val="accent4"/>
            </a:solidFill>
          </a:endParaRPr>
        </a:p>
      </xdr:txBody>
    </xdr:sp>
    <xdr:clientData/>
  </xdr:twoCellAnchor>
  <xdr:twoCellAnchor>
    <xdr:from>
      <xdr:col>16</xdr:col>
      <xdr:colOff>390525</xdr:colOff>
      <xdr:row>8</xdr:row>
      <xdr:rowOff>76200</xdr:rowOff>
    </xdr:from>
    <xdr:to>
      <xdr:col>17</xdr:col>
      <xdr:colOff>554990</xdr:colOff>
      <xdr:row>12</xdr:row>
      <xdr:rowOff>27305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2811125" y="1524000"/>
          <a:ext cx="774065" cy="675005"/>
        </a:xfrm>
        <a:prstGeom prst="rect">
          <a:avLst/>
        </a:prstGeom>
        <a:noFill/>
        <a:ln w="222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800">
              <a:solidFill>
                <a:schemeClr val="accent2"/>
              </a:solidFill>
            </a:rPr>
            <a:t>+7%</a:t>
          </a:r>
          <a:endParaRPr lang="en-DK" sz="1800">
            <a:solidFill>
              <a:schemeClr val="accent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647700</xdr:colOff>
      <xdr:row>10</xdr:row>
      <xdr:rowOff>152400</xdr:rowOff>
    </xdr:from>
    <xdr:to>
      <xdr:col>14</xdr:col>
      <xdr:colOff>9525</xdr:colOff>
      <xdr:row>29</xdr:row>
      <xdr:rowOff>95251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opLeftCell="C4" workbookViewId="0">
      <selection activeCell="U20" sqref="U20"/>
    </sheetView>
  </sheetViews>
  <sheetFormatPr defaultRowHeight="14.5" x14ac:dyDescent="0.35"/>
  <cols>
    <col min="1" max="1" width="40.08984375" customWidth="1"/>
    <col min="2" max="2" width="15.54296875" customWidth="1"/>
  </cols>
  <sheetData>
    <row r="2" spans="1:6" x14ac:dyDescent="0.35">
      <c r="A2" s="4" t="s">
        <v>53</v>
      </c>
    </row>
    <row r="4" spans="1:6" x14ac:dyDescent="0.35">
      <c r="A4" t="s">
        <v>74</v>
      </c>
    </row>
    <row r="5" spans="1:6" x14ac:dyDescent="0.35">
      <c r="A5" s="1" t="s">
        <v>0</v>
      </c>
      <c r="B5" s="1" t="s">
        <v>63</v>
      </c>
    </row>
    <row r="6" spans="1:6" x14ac:dyDescent="0.35">
      <c r="A6" s="1"/>
      <c r="B6" s="3"/>
    </row>
    <row r="7" spans="1:6" x14ac:dyDescent="0.35">
      <c r="B7" s="8">
        <v>2010</v>
      </c>
      <c r="C7" s="8">
        <v>2012</v>
      </c>
      <c r="D7" s="8">
        <v>2014</v>
      </c>
      <c r="E7" s="8">
        <v>2016</v>
      </c>
      <c r="F7" s="15">
        <v>2018</v>
      </c>
    </row>
    <row r="8" spans="1:6" x14ac:dyDescent="0.35">
      <c r="A8" s="7" t="s">
        <v>54</v>
      </c>
      <c r="B8" s="9">
        <v>1</v>
      </c>
      <c r="C8" s="9">
        <v>1.0124895344772928</v>
      </c>
      <c r="D8" s="9">
        <v>1.01</v>
      </c>
      <c r="E8" s="9">
        <v>1.02</v>
      </c>
      <c r="F8" s="9">
        <v>1.05</v>
      </c>
    </row>
    <row r="9" spans="1:6" x14ac:dyDescent="0.35">
      <c r="A9" s="7" t="s">
        <v>55</v>
      </c>
      <c r="B9" s="9">
        <v>1</v>
      </c>
      <c r="C9" s="9">
        <v>1.0037662819264821</v>
      </c>
      <c r="D9" s="9">
        <v>1.01</v>
      </c>
      <c r="E9" s="9">
        <v>1.03</v>
      </c>
      <c r="F9" s="9">
        <v>1.07</v>
      </c>
    </row>
    <row r="10" spans="1:6" x14ac:dyDescent="0.35">
      <c r="A10" s="7" t="s">
        <v>56</v>
      </c>
      <c r="B10" s="9">
        <v>1</v>
      </c>
      <c r="C10" s="9">
        <v>1.0015832942327749</v>
      </c>
      <c r="D10" s="9">
        <v>1.0076456734563126</v>
      </c>
      <c r="E10" s="9">
        <v>1.0140731780239771</v>
      </c>
      <c r="F10" s="9">
        <v>1.01</v>
      </c>
    </row>
    <row r="11" spans="1:6" x14ac:dyDescent="0.35">
      <c r="A11" s="7" t="s">
        <v>139</v>
      </c>
      <c r="B11" s="9">
        <v>1</v>
      </c>
      <c r="C11" s="9">
        <v>1.04</v>
      </c>
      <c r="D11" s="9">
        <v>1.07</v>
      </c>
      <c r="E11" s="9">
        <v>1.1399999999999999</v>
      </c>
      <c r="F11" s="9">
        <v>1.23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topLeftCell="C10" workbookViewId="0">
      <selection activeCell="O23" sqref="O23"/>
    </sheetView>
  </sheetViews>
  <sheetFormatPr defaultRowHeight="14.5" x14ac:dyDescent="0.35"/>
  <cols>
    <col min="1" max="1" width="42.08984375" customWidth="1"/>
    <col min="2" max="2" width="38.6328125" bestFit="1" customWidth="1"/>
    <col min="3" max="3" width="15.453125" customWidth="1"/>
    <col min="4" max="4" width="17.36328125" customWidth="1"/>
    <col min="5" max="5" width="16" customWidth="1"/>
    <col min="6" max="7" width="18.08984375" customWidth="1"/>
    <col min="8" max="8" width="12.36328125" bestFit="1" customWidth="1"/>
    <col min="9" max="9" width="22" customWidth="1"/>
    <col min="10" max="10" width="12.36328125" bestFit="1" customWidth="1"/>
  </cols>
  <sheetData>
    <row r="2" spans="1:9" x14ac:dyDescent="0.35">
      <c r="A2" s="4" t="s">
        <v>53</v>
      </c>
      <c r="B2" s="4"/>
    </row>
    <row r="4" spans="1:9" x14ac:dyDescent="0.35">
      <c r="A4" t="s">
        <v>72</v>
      </c>
    </row>
    <row r="5" spans="1:9" x14ac:dyDescent="0.35">
      <c r="B5" s="5" t="s">
        <v>59</v>
      </c>
      <c r="C5" s="8">
        <v>2010</v>
      </c>
      <c r="D5" s="8">
        <v>2012</v>
      </c>
      <c r="E5" s="8">
        <v>2014</v>
      </c>
      <c r="F5" s="8">
        <v>2016</v>
      </c>
      <c r="G5" s="11">
        <v>2018</v>
      </c>
      <c r="I5" s="8" t="s">
        <v>64</v>
      </c>
    </row>
    <row r="6" spans="1:9" x14ac:dyDescent="0.35">
      <c r="A6" s="7" t="s">
        <v>54</v>
      </c>
      <c r="B6" s="5" t="s">
        <v>1</v>
      </c>
      <c r="C6" s="6">
        <v>2212900000</v>
      </c>
      <c r="D6" s="6">
        <v>2242590000</v>
      </c>
      <c r="E6" s="6">
        <v>2243790000</v>
      </c>
      <c r="F6" s="6">
        <v>2259020000</v>
      </c>
      <c r="G6" s="12">
        <v>2326950000</v>
      </c>
      <c r="I6" t="s">
        <v>65</v>
      </c>
    </row>
    <row r="7" spans="1:9" x14ac:dyDescent="0.35">
      <c r="A7" s="7" t="s">
        <v>55</v>
      </c>
      <c r="B7" s="5" t="s">
        <v>1</v>
      </c>
      <c r="C7" s="13">
        <v>758670000</v>
      </c>
      <c r="D7" s="13">
        <v>758320000</v>
      </c>
      <c r="E7" s="13">
        <v>769010000</v>
      </c>
      <c r="F7" s="13">
        <v>784720000</v>
      </c>
      <c r="G7" s="13">
        <v>808940000</v>
      </c>
      <c r="I7" t="s">
        <v>65</v>
      </c>
    </row>
    <row r="8" spans="1:9" x14ac:dyDescent="0.35">
      <c r="A8" s="7" t="s">
        <v>56</v>
      </c>
      <c r="B8" s="5" t="s">
        <v>60</v>
      </c>
      <c r="C8" s="14">
        <v>440660421</v>
      </c>
      <c r="D8" s="14">
        <v>440552661</v>
      </c>
      <c r="E8" s="14">
        <v>442883888</v>
      </c>
      <c r="F8" s="14">
        <v>444802830</v>
      </c>
      <c r="G8" s="14">
        <v>446098424</v>
      </c>
      <c r="I8" t="s">
        <v>67</v>
      </c>
    </row>
    <row r="9" spans="1:9" x14ac:dyDescent="0.35">
      <c r="A9" s="7" t="s">
        <v>57</v>
      </c>
      <c r="B9" s="5" t="s">
        <v>61</v>
      </c>
      <c r="C9" s="16">
        <v>10977295.6</v>
      </c>
      <c r="D9" s="17">
        <v>11388518.199999999</v>
      </c>
      <c r="E9" s="18">
        <v>11781640</v>
      </c>
      <c r="F9" s="19">
        <v>12550983.800000001</v>
      </c>
      <c r="G9" s="20">
        <v>13517885.1</v>
      </c>
      <c r="I9" t="s">
        <v>68</v>
      </c>
    </row>
    <row r="11" spans="1:9" x14ac:dyDescent="0.35">
      <c r="B11" s="4"/>
    </row>
    <row r="12" spans="1:9" x14ac:dyDescent="0.35">
      <c r="B12" s="10" t="s">
        <v>69</v>
      </c>
      <c r="C12" s="8">
        <v>2010</v>
      </c>
      <c r="D12" s="8">
        <v>2012</v>
      </c>
      <c r="E12" s="8">
        <v>2014</v>
      </c>
      <c r="F12" s="8">
        <v>2016</v>
      </c>
      <c r="G12" s="11">
        <v>2018</v>
      </c>
    </row>
    <row r="13" spans="1:9" x14ac:dyDescent="0.35">
      <c r="A13" s="7" t="s">
        <v>54</v>
      </c>
      <c r="B13" s="5" t="s">
        <v>1</v>
      </c>
      <c r="C13" s="9">
        <f>C6/$C$6</f>
        <v>1</v>
      </c>
      <c r="D13" s="9">
        <f>D6/$C$6</f>
        <v>1.0134167834063899</v>
      </c>
      <c r="E13" s="9">
        <f>E6/$C$6</f>
        <v>1.0139590582493561</v>
      </c>
      <c r="F13" s="9">
        <f>F6/$C$6</f>
        <v>1.0208414297980026</v>
      </c>
      <c r="G13" s="9">
        <f>G6/$C$6</f>
        <v>1.0515387048669167</v>
      </c>
    </row>
    <row r="14" spans="1:9" x14ac:dyDescent="0.35">
      <c r="A14" s="7" t="s">
        <v>55</v>
      </c>
      <c r="B14" s="5" t="s">
        <v>1</v>
      </c>
      <c r="C14" s="9">
        <f>C7/$C$7</f>
        <v>1</v>
      </c>
      <c r="D14" s="9">
        <f>D7/$C$7</f>
        <v>0.99953866635032362</v>
      </c>
      <c r="E14" s="9">
        <f>E7/$C$7</f>
        <v>1.0136291141075831</v>
      </c>
      <c r="F14" s="9">
        <f>F7/$C$7</f>
        <v>1.034336404497344</v>
      </c>
      <c r="G14" s="9">
        <f>G7/$C$7</f>
        <v>1.0662606930549514</v>
      </c>
    </row>
    <row r="15" spans="1:9" x14ac:dyDescent="0.35">
      <c r="A15" s="7" t="s">
        <v>56</v>
      </c>
      <c r="B15" s="5" t="s">
        <v>60</v>
      </c>
      <c r="C15" s="9">
        <f>C8/$C$8</f>
        <v>1</v>
      </c>
      <c r="D15" s="9">
        <f>D8/$C$8</f>
        <v>0.99975545795613896</v>
      </c>
      <c r="E15" s="9">
        <f>E8/$C$8</f>
        <v>1.0050457606221004</v>
      </c>
      <c r="F15" s="9">
        <f>F8/$C$8</f>
        <v>1.0094004562302181</v>
      </c>
      <c r="G15" s="9">
        <f>G8/$C$8</f>
        <v>1.0123405750570007</v>
      </c>
    </row>
    <row r="16" spans="1:9" x14ac:dyDescent="0.35">
      <c r="A16" s="7" t="s">
        <v>57</v>
      </c>
      <c r="B16" s="5" t="s">
        <v>61</v>
      </c>
      <c r="C16" s="9">
        <f>C9/$C$9</f>
        <v>1</v>
      </c>
      <c r="D16" s="9">
        <f>D9/$C$9</f>
        <v>1.0374611939939014</v>
      </c>
      <c r="E16" s="9">
        <f>E9/$C$9</f>
        <v>1.0732734572620966</v>
      </c>
      <c r="F16" s="9">
        <f>F9/$C$9</f>
        <v>1.1433584607123088</v>
      </c>
      <c r="G16" s="9">
        <f>G9/$C$9</f>
        <v>1.2314403831850897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3"/>
  <sheetViews>
    <sheetView tabSelected="1" zoomScale="70" zoomScaleNormal="70" workbookViewId="0">
      <selection activeCell="Q9" sqref="Q9"/>
    </sheetView>
  </sheetViews>
  <sheetFormatPr defaultRowHeight="14.5" x14ac:dyDescent="0.35"/>
  <cols>
    <col min="1" max="1" width="31" customWidth="1"/>
  </cols>
  <sheetData>
    <row r="1" spans="1:18" x14ac:dyDescent="0.35">
      <c r="A1" s="31" t="s">
        <v>101</v>
      </c>
      <c r="B1" s="2" t="s">
        <v>66</v>
      </c>
      <c r="C1" s="31"/>
    </row>
    <row r="3" spans="1:18" x14ac:dyDescent="0.35">
      <c r="A3" s="22" t="s">
        <v>76</v>
      </c>
      <c r="B3" s="23" t="s">
        <v>77</v>
      </c>
    </row>
    <row r="4" spans="1:18" x14ac:dyDescent="0.35">
      <c r="A4" s="22" t="s">
        <v>78</v>
      </c>
      <c r="B4" s="22" t="s">
        <v>79</v>
      </c>
    </row>
    <row r="6" spans="1:18" x14ac:dyDescent="0.35">
      <c r="A6" s="23" t="s">
        <v>80</v>
      </c>
      <c r="C6" s="22" t="s">
        <v>81</v>
      </c>
    </row>
    <row r="7" spans="1:18" x14ac:dyDescent="0.35">
      <c r="A7" s="23" t="s">
        <v>82</v>
      </c>
      <c r="C7" s="22" t="s">
        <v>1</v>
      </c>
    </row>
    <row r="8" spans="1:18" x14ac:dyDescent="0.35">
      <c r="A8" s="23" t="s">
        <v>83</v>
      </c>
      <c r="C8" s="22" t="s">
        <v>2</v>
      </c>
    </row>
    <row r="9" spans="1:18" x14ac:dyDescent="0.35">
      <c r="A9" s="23" t="s">
        <v>84</v>
      </c>
      <c r="C9" s="22" t="s">
        <v>4</v>
      </c>
    </row>
    <row r="10" spans="1:18" x14ac:dyDescent="0.35">
      <c r="A10" s="23" t="s">
        <v>85</v>
      </c>
      <c r="C10" s="22" t="s">
        <v>3</v>
      </c>
    </row>
    <row r="12" spans="1:18" x14ac:dyDescent="0.35">
      <c r="A12" s="24" t="s">
        <v>86</v>
      </c>
      <c r="B12" s="44" t="s">
        <v>5</v>
      </c>
      <c r="C12" s="44" t="s">
        <v>73</v>
      </c>
      <c r="D12" s="44" t="s">
        <v>6</v>
      </c>
      <c r="E12" s="44" t="s">
        <v>73</v>
      </c>
      <c r="F12" s="44" t="s">
        <v>7</v>
      </c>
      <c r="G12" s="44" t="s">
        <v>73</v>
      </c>
      <c r="H12" s="43" t="s">
        <v>8</v>
      </c>
      <c r="I12" s="43" t="s">
        <v>73</v>
      </c>
      <c r="J12" s="43" t="s">
        <v>9</v>
      </c>
      <c r="K12" s="43" t="s">
        <v>73</v>
      </c>
      <c r="L12" s="43" t="s">
        <v>10</v>
      </c>
      <c r="M12" s="43" t="s">
        <v>73</v>
      </c>
      <c r="N12" s="43" t="s">
        <v>11</v>
      </c>
      <c r="O12" s="43" t="s">
        <v>73</v>
      </c>
      <c r="P12" s="43" t="s">
        <v>87</v>
      </c>
      <c r="Q12" s="43" t="s">
        <v>73</v>
      </c>
      <c r="R12" s="2"/>
    </row>
    <row r="13" spans="1:18" x14ac:dyDescent="0.35">
      <c r="A13" s="25" t="s">
        <v>88</v>
      </c>
      <c r="B13" s="28" t="s">
        <v>73</v>
      </c>
      <c r="C13" s="28" t="s">
        <v>73</v>
      </c>
      <c r="D13" s="28" t="s">
        <v>73</v>
      </c>
      <c r="E13" s="28" t="s">
        <v>73</v>
      </c>
      <c r="F13" s="28" t="s">
        <v>73</v>
      </c>
      <c r="G13" s="28" t="s">
        <v>73</v>
      </c>
      <c r="H13" s="26" t="s">
        <v>73</v>
      </c>
      <c r="I13" s="26" t="s">
        <v>73</v>
      </c>
      <c r="J13" s="26" t="s">
        <v>73</v>
      </c>
      <c r="K13" s="26" t="s">
        <v>73</v>
      </c>
      <c r="L13" s="26" t="s">
        <v>73</v>
      </c>
      <c r="M13" s="26" t="s">
        <v>73</v>
      </c>
      <c r="N13" s="26" t="s">
        <v>73</v>
      </c>
      <c r="O13" s="26" t="s">
        <v>73</v>
      </c>
      <c r="P13" s="26" t="s">
        <v>73</v>
      </c>
      <c r="Q13" s="26" t="s">
        <v>73</v>
      </c>
    </row>
    <row r="14" spans="1:18" x14ac:dyDescent="0.35">
      <c r="A14" s="27" t="s">
        <v>46</v>
      </c>
      <c r="B14" s="29" t="s">
        <v>41</v>
      </c>
      <c r="C14" s="29" t="s">
        <v>73</v>
      </c>
      <c r="D14" s="29" t="s">
        <v>41</v>
      </c>
      <c r="E14" s="29" t="s">
        <v>73</v>
      </c>
      <c r="F14" s="29" t="s">
        <v>41</v>
      </c>
      <c r="G14" s="29" t="s">
        <v>73</v>
      </c>
      <c r="H14" s="13" t="s">
        <v>41</v>
      </c>
      <c r="I14" s="13" t="s">
        <v>73</v>
      </c>
      <c r="J14" s="13" t="s">
        <v>41</v>
      </c>
      <c r="K14" s="13" t="s">
        <v>73</v>
      </c>
      <c r="L14" s="13" t="s">
        <v>41</v>
      </c>
      <c r="M14" s="13" t="s">
        <v>73</v>
      </c>
      <c r="N14" s="13" t="s">
        <v>41</v>
      </c>
      <c r="O14" s="13" t="s">
        <v>73</v>
      </c>
      <c r="P14" s="13" t="s">
        <v>41</v>
      </c>
      <c r="Q14" s="13" t="s">
        <v>73</v>
      </c>
    </row>
    <row r="15" spans="1:18" x14ac:dyDescent="0.35">
      <c r="A15" s="27" t="s">
        <v>31</v>
      </c>
      <c r="B15" s="30">
        <v>53020950</v>
      </c>
      <c r="C15" s="30" t="s">
        <v>73</v>
      </c>
      <c r="D15" s="30">
        <v>54286603</v>
      </c>
      <c r="E15" s="30" t="s">
        <v>73</v>
      </c>
      <c r="F15" s="30">
        <v>56308766</v>
      </c>
      <c r="G15" s="30" t="s">
        <v>73</v>
      </c>
      <c r="H15" s="14">
        <v>46799579</v>
      </c>
      <c r="I15" s="14" t="s">
        <v>73</v>
      </c>
      <c r="J15" s="14">
        <v>48045089</v>
      </c>
      <c r="K15" s="14" t="s">
        <v>73</v>
      </c>
      <c r="L15" s="14">
        <v>55868298</v>
      </c>
      <c r="M15" s="14" t="s">
        <v>73</v>
      </c>
      <c r="N15" s="14">
        <v>61225037</v>
      </c>
      <c r="O15" s="14" t="s">
        <v>73</v>
      </c>
      <c r="P15" s="14">
        <v>65666128</v>
      </c>
      <c r="Q15" s="14" t="s">
        <v>73</v>
      </c>
    </row>
    <row r="16" spans="1:18" x14ac:dyDescent="0.35">
      <c r="A16" s="27" t="s">
        <v>12</v>
      </c>
      <c r="B16" s="29">
        <v>52809345</v>
      </c>
      <c r="C16" s="29" t="s">
        <v>73</v>
      </c>
      <c r="D16" s="29">
        <v>59351721</v>
      </c>
      <c r="E16" s="29" t="s">
        <v>89</v>
      </c>
      <c r="F16" s="29">
        <v>48621916</v>
      </c>
      <c r="G16" s="29" t="s">
        <v>73</v>
      </c>
      <c r="H16" s="13">
        <v>61345803</v>
      </c>
      <c r="I16" s="13" t="s">
        <v>73</v>
      </c>
      <c r="J16" s="13">
        <v>53839470</v>
      </c>
      <c r="K16" s="13" t="s">
        <v>73</v>
      </c>
      <c r="L16" s="13">
        <v>57965392</v>
      </c>
      <c r="M16" s="13" t="s">
        <v>73</v>
      </c>
      <c r="N16" s="13">
        <v>63152384</v>
      </c>
      <c r="O16" s="13" t="s">
        <v>73</v>
      </c>
      <c r="P16" s="13">
        <v>67613238</v>
      </c>
      <c r="Q16" s="13" t="s">
        <v>73</v>
      </c>
    </row>
    <row r="17" spans="1:17" x14ac:dyDescent="0.35">
      <c r="A17" s="27" t="s">
        <v>49</v>
      </c>
      <c r="B17" s="30" t="s">
        <v>41</v>
      </c>
      <c r="C17" s="30" t="s">
        <v>73</v>
      </c>
      <c r="D17" s="30" t="s">
        <v>41</v>
      </c>
      <c r="E17" s="30" t="s">
        <v>73</v>
      </c>
      <c r="F17" s="30" t="s">
        <v>41</v>
      </c>
      <c r="G17" s="30" t="s">
        <v>73</v>
      </c>
      <c r="H17" s="14" t="s">
        <v>41</v>
      </c>
      <c r="I17" s="14" t="s">
        <v>73</v>
      </c>
      <c r="J17" s="14">
        <v>4456556</v>
      </c>
      <c r="K17" s="14" t="s">
        <v>73</v>
      </c>
      <c r="L17" s="14">
        <v>5540772</v>
      </c>
      <c r="M17" s="14" t="s">
        <v>73</v>
      </c>
      <c r="N17" s="14">
        <v>6127022</v>
      </c>
      <c r="O17" s="14" t="s">
        <v>73</v>
      </c>
      <c r="P17" s="14">
        <v>6747605</v>
      </c>
      <c r="Q17" s="14" t="s">
        <v>73</v>
      </c>
    </row>
    <row r="18" spans="1:17" x14ac:dyDescent="0.35">
      <c r="A18" s="27" t="s">
        <v>13</v>
      </c>
      <c r="B18" s="29">
        <v>201020467</v>
      </c>
      <c r="C18" s="29" t="s">
        <v>73</v>
      </c>
      <c r="D18" s="29">
        <v>162881368</v>
      </c>
      <c r="E18" s="29" t="s">
        <v>73</v>
      </c>
      <c r="F18" s="29">
        <v>167646316</v>
      </c>
      <c r="G18" s="29" t="s">
        <v>73</v>
      </c>
      <c r="H18" s="13">
        <v>167396268</v>
      </c>
      <c r="I18" s="13" t="s">
        <v>73</v>
      </c>
      <c r="J18" s="13">
        <v>161252166</v>
      </c>
      <c r="K18" s="13" t="s">
        <v>73</v>
      </c>
      <c r="L18" s="13">
        <v>179677011</v>
      </c>
      <c r="M18" s="13" t="s">
        <v>73</v>
      </c>
      <c r="N18" s="13">
        <v>120508475</v>
      </c>
      <c r="O18" s="13" t="s">
        <v>73</v>
      </c>
      <c r="P18" s="13">
        <v>129751823</v>
      </c>
      <c r="Q18" s="13" t="s">
        <v>73</v>
      </c>
    </row>
    <row r="19" spans="1:17" x14ac:dyDescent="0.35">
      <c r="A19" s="27" t="s">
        <v>22</v>
      </c>
      <c r="B19" s="30">
        <v>7208688</v>
      </c>
      <c r="C19" s="30" t="s">
        <v>73</v>
      </c>
      <c r="D19" s="30">
        <v>5425973</v>
      </c>
      <c r="E19" s="30" t="s">
        <v>73</v>
      </c>
      <c r="F19" s="30">
        <v>4172152</v>
      </c>
      <c r="G19" s="30" t="s">
        <v>73</v>
      </c>
      <c r="H19" s="14">
        <v>3157672</v>
      </c>
      <c r="I19" s="14" t="s">
        <v>73</v>
      </c>
      <c r="J19" s="14">
        <v>3368714</v>
      </c>
      <c r="K19" s="14" t="s">
        <v>73</v>
      </c>
      <c r="L19" s="14">
        <v>3724563</v>
      </c>
      <c r="M19" s="14" t="s">
        <v>73</v>
      </c>
      <c r="N19" s="14">
        <v>5366953</v>
      </c>
      <c r="O19" s="14" t="s">
        <v>73</v>
      </c>
      <c r="P19" s="14">
        <v>5543310</v>
      </c>
      <c r="Q19" s="14" t="s">
        <v>73</v>
      </c>
    </row>
    <row r="20" spans="1:17" x14ac:dyDescent="0.35">
      <c r="A20" s="27" t="s">
        <v>24</v>
      </c>
      <c r="B20" s="29">
        <v>2241520</v>
      </c>
      <c r="C20" s="29" t="s">
        <v>73</v>
      </c>
      <c r="D20" s="29">
        <v>1248723</v>
      </c>
      <c r="E20" s="29" t="s">
        <v>73</v>
      </c>
      <c r="F20" s="29">
        <v>1842781</v>
      </c>
      <c r="G20" s="29" t="s">
        <v>73</v>
      </c>
      <c r="H20" s="13">
        <v>2372750</v>
      </c>
      <c r="I20" s="13" t="s">
        <v>73</v>
      </c>
      <c r="J20" s="13">
        <v>1875308</v>
      </c>
      <c r="K20" s="13" t="s">
        <v>73</v>
      </c>
      <c r="L20" s="13">
        <v>1978699</v>
      </c>
      <c r="M20" s="13" t="s">
        <v>73</v>
      </c>
      <c r="N20" s="13">
        <v>2467042</v>
      </c>
      <c r="O20" s="13" t="s">
        <v>73</v>
      </c>
      <c r="P20" s="13">
        <v>2302144</v>
      </c>
      <c r="Q20" s="13" t="s">
        <v>73</v>
      </c>
    </row>
    <row r="21" spans="1:17" x14ac:dyDescent="0.35">
      <c r="A21" s="27" t="s">
        <v>14</v>
      </c>
      <c r="B21" s="30">
        <v>29275743</v>
      </c>
      <c r="C21" s="30" t="s">
        <v>73</v>
      </c>
      <c r="D21" s="30">
        <v>24745752</v>
      </c>
      <c r="E21" s="30" t="s">
        <v>73</v>
      </c>
      <c r="F21" s="30">
        <v>25419695</v>
      </c>
      <c r="G21" s="30" t="s">
        <v>73</v>
      </c>
      <c r="H21" s="14">
        <v>23757566</v>
      </c>
      <c r="I21" s="14" t="s">
        <v>73</v>
      </c>
      <c r="J21" s="14">
        <v>23171358</v>
      </c>
      <c r="K21" s="14" t="s">
        <v>73</v>
      </c>
      <c r="L21" s="14">
        <v>23394956</v>
      </c>
      <c r="M21" s="14" t="s">
        <v>73</v>
      </c>
      <c r="N21" s="14">
        <v>25381426</v>
      </c>
      <c r="O21" s="14" t="s">
        <v>73</v>
      </c>
      <c r="P21" s="14">
        <v>27913453</v>
      </c>
      <c r="Q21" s="14" t="s">
        <v>73</v>
      </c>
    </row>
    <row r="22" spans="1:17" x14ac:dyDescent="0.35">
      <c r="A22" s="27" t="s">
        <v>15</v>
      </c>
      <c r="B22" s="29">
        <v>12588952</v>
      </c>
      <c r="C22" s="29" t="s">
        <v>73</v>
      </c>
      <c r="D22" s="29">
        <v>14703138</v>
      </c>
      <c r="E22" s="29" t="s">
        <v>73</v>
      </c>
      <c r="F22" s="29">
        <v>15155208</v>
      </c>
      <c r="G22" s="29" t="s">
        <v>73</v>
      </c>
      <c r="H22" s="13">
        <v>16217736</v>
      </c>
      <c r="I22" s="13" t="s">
        <v>73</v>
      </c>
      <c r="J22" s="13">
        <v>16713822</v>
      </c>
      <c r="K22" s="13" t="s">
        <v>73</v>
      </c>
      <c r="L22" s="13">
        <v>20808843</v>
      </c>
      <c r="M22" s="13" t="s">
        <v>73</v>
      </c>
      <c r="N22" s="13">
        <v>20981931</v>
      </c>
      <c r="O22" s="13" t="s">
        <v>73</v>
      </c>
      <c r="P22" s="13">
        <v>21445903</v>
      </c>
      <c r="Q22" s="13" t="s">
        <v>73</v>
      </c>
    </row>
    <row r="23" spans="1:17" x14ac:dyDescent="0.35">
      <c r="A23" s="27" t="s">
        <v>17</v>
      </c>
      <c r="B23" s="30">
        <v>20860680</v>
      </c>
      <c r="C23" s="30" t="s">
        <v>73</v>
      </c>
      <c r="D23" s="30">
        <v>18932903</v>
      </c>
      <c r="E23" s="30" t="s">
        <v>73</v>
      </c>
      <c r="F23" s="30">
        <v>19583855</v>
      </c>
      <c r="G23" s="30" t="s">
        <v>73</v>
      </c>
      <c r="H23" s="14">
        <v>19000195</v>
      </c>
      <c r="I23" s="14" t="s">
        <v>73</v>
      </c>
      <c r="J23" s="14">
        <v>21992343</v>
      </c>
      <c r="K23" s="14" t="s">
        <v>73</v>
      </c>
      <c r="L23" s="14">
        <v>21804040</v>
      </c>
      <c r="M23" s="14" t="s">
        <v>73</v>
      </c>
      <c r="N23" s="14">
        <v>24277879</v>
      </c>
      <c r="O23" s="14" t="s">
        <v>73</v>
      </c>
      <c r="P23" s="14">
        <v>23185581</v>
      </c>
      <c r="Q23" s="14" t="s">
        <v>73</v>
      </c>
    </row>
    <row r="24" spans="1:17" x14ac:dyDescent="0.35">
      <c r="A24" s="27" t="s">
        <v>90</v>
      </c>
      <c r="B24" s="29">
        <v>2248790000</v>
      </c>
      <c r="C24" s="29" t="s">
        <v>73</v>
      </c>
      <c r="D24" s="29">
        <v>2276120000</v>
      </c>
      <c r="E24" s="29" t="s">
        <v>73</v>
      </c>
      <c r="F24" s="29">
        <v>2144780000</v>
      </c>
      <c r="G24" s="29" t="s">
        <v>73</v>
      </c>
      <c r="H24" s="13">
        <v>2212900000</v>
      </c>
      <c r="I24" s="13" t="s">
        <v>73</v>
      </c>
      <c r="J24" s="13">
        <v>2242590000</v>
      </c>
      <c r="K24" s="13" t="s">
        <v>73</v>
      </c>
      <c r="L24" s="13">
        <v>2243790000</v>
      </c>
      <c r="M24" s="13" t="s">
        <v>73</v>
      </c>
      <c r="N24" s="13">
        <v>2259020000</v>
      </c>
      <c r="O24" s="13" t="s">
        <v>73</v>
      </c>
      <c r="P24" s="13">
        <v>2326950000</v>
      </c>
      <c r="Q24" s="13" t="s">
        <v>73</v>
      </c>
    </row>
    <row r="25" spans="1:17" x14ac:dyDescent="0.35">
      <c r="A25" s="27" t="s">
        <v>91</v>
      </c>
      <c r="B25" s="30">
        <v>2547590000</v>
      </c>
      <c r="C25" s="30" t="s">
        <v>73</v>
      </c>
      <c r="D25" s="30">
        <v>2567270000</v>
      </c>
      <c r="E25" s="30" t="s">
        <v>73</v>
      </c>
      <c r="F25" s="30">
        <v>2427000000</v>
      </c>
      <c r="G25" s="30" t="s">
        <v>73</v>
      </c>
      <c r="H25" s="14">
        <v>2454720000</v>
      </c>
      <c r="I25" s="14" t="s">
        <v>73</v>
      </c>
      <c r="J25" s="14">
        <v>2484280000</v>
      </c>
      <c r="K25" s="14" t="s">
        <v>73</v>
      </c>
      <c r="L25" s="14">
        <v>2507100000</v>
      </c>
      <c r="M25" s="14" t="s">
        <v>73</v>
      </c>
      <c r="N25" s="14">
        <v>2536280000</v>
      </c>
      <c r="O25" s="14" t="s">
        <v>73</v>
      </c>
      <c r="P25" s="14">
        <v>2609160000</v>
      </c>
      <c r="Q25" s="14" t="s">
        <v>73</v>
      </c>
    </row>
    <row r="26" spans="1:17" x14ac:dyDescent="0.35">
      <c r="A26" s="27" t="s">
        <v>37</v>
      </c>
      <c r="B26" s="29">
        <v>69708476</v>
      </c>
      <c r="C26" s="29" t="s">
        <v>73</v>
      </c>
      <c r="D26" s="29">
        <v>72205476</v>
      </c>
      <c r="E26" s="29" t="s">
        <v>73</v>
      </c>
      <c r="F26" s="29">
        <v>81792854</v>
      </c>
      <c r="G26" s="29" t="s">
        <v>73</v>
      </c>
      <c r="H26" s="13">
        <v>104336944</v>
      </c>
      <c r="I26" s="13" t="s">
        <v>73</v>
      </c>
      <c r="J26" s="13">
        <v>91824193</v>
      </c>
      <c r="K26" s="13" t="s">
        <v>73</v>
      </c>
      <c r="L26" s="13">
        <v>95969888</v>
      </c>
      <c r="M26" s="13" t="s">
        <v>73</v>
      </c>
      <c r="N26" s="13">
        <v>122869183</v>
      </c>
      <c r="O26" s="13" t="s">
        <v>73</v>
      </c>
      <c r="P26" s="13">
        <v>128195312</v>
      </c>
      <c r="Q26" s="13" t="s">
        <v>73</v>
      </c>
    </row>
    <row r="27" spans="1:17" x14ac:dyDescent="0.35">
      <c r="A27" s="27" t="s">
        <v>21</v>
      </c>
      <c r="B27" s="30">
        <v>296580889</v>
      </c>
      <c r="C27" s="30" t="s">
        <v>92</v>
      </c>
      <c r="D27" s="30">
        <v>312297824</v>
      </c>
      <c r="E27" s="30" t="s">
        <v>92</v>
      </c>
      <c r="F27" s="30">
        <v>345002210</v>
      </c>
      <c r="G27" s="30" t="s">
        <v>73</v>
      </c>
      <c r="H27" s="14">
        <v>355081245</v>
      </c>
      <c r="I27" s="14" t="s">
        <v>73</v>
      </c>
      <c r="J27" s="14">
        <v>344731922</v>
      </c>
      <c r="K27" s="14" t="s">
        <v>73</v>
      </c>
      <c r="L27" s="14">
        <v>324462969</v>
      </c>
      <c r="M27" s="14" t="s">
        <v>73</v>
      </c>
      <c r="N27" s="14">
        <v>322685297</v>
      </c>
      <c r="O27" s="14" t="s">
        <v>73</v>
      </c>
      <c r="P27" s="14">
        <v>342387938</v>
      </c>
      <c r="Q27" s="14" t="s">
        <v>73</v>
      </c>
    </row>
    <row r="28" spans="1:17" x14ac:dyDescent="0.35">
      <c r="A28" s="27" t="s">
        <v>16</v>
      </c>
      <c r="B28" s="29">
        <v>364021937</v>
      </c>
      <c r="C28" s="29" t="s">
        <v>73</v>
      </c>
      <c r="D28" s="29">
        <v>363786069</v>
      </c>
      <c r="E28" s="29" t="s">
        <v>73</v>
      </c>
      <c r="F28" s="29">
        <v>372796355</v>
      </c>
      <c r="G28" s="29" t="s">
        <v>73</v>
      </c>
      <c r="H28" s="13">
        <v>363544995</v>
      </c>
      <c r="I28" s="13" t="s">
        <v>73</v>
      </c>
      <c r="J28" s="13">
        <v>368022172</v>
      </c>
      <c r="K28" s="13" t="s">
        <v>73</v>
      </c>
      <c r="L28" s="13">
        <v>387504241</v>
      </c>
      <c r="M28" s="13" t="s">
        <v>73</v>
      </c>
      <c r="N28" s="13">
        <v>400071672</v>
      </c>
      <c r="O28" s="13" t="s">
        <v>73</v>
      </c>
      <c r="P28" s="13">
        <v>405523624</v>
      </c>
      <c r="Q28" s="13" t="s">
        <v>73</v>
      </c>
    </row>
    <row r="29" spans="1:17" x14ac:dyDescent="0.35">
      <c r="A29" s="27" t="s">
        <v>19</v>
      </c>
      <c r="B29" s="30">
        <v>33346962</v>
      </c>
      <c r="C29" s="30" t="s">
        <v>73</v>
      </c>
      <c r="D29" s="30">
        <v>51324662</v>
      </c>
      <c r="E29" s="30" t="s">
        <v>73</v>
      </c>
      <c r="F29" s="30">
        <v>68643963</v>
      </c>
      <c r="G29" s="30" t="s">
        <v>73</v>
      </c>
      <c r="H29" s="14">
        <v>70432705</v>
      </c>
      <c r="I29" s="14" t="s">
        <v>73</v>
      </c>
      <c r="J29" s="14">
        <v>72328280</v>
      </c>
      <c r="K29" s="14" t="s">
        <v>73</v>
      </c>
      <c r="L29" s="14">
        <v>69758868</v>
      </c>
      <c r="M29" s="14" t="s">
        <v>73</v>
      </c>
      <c r="N29" s="14">
        <v>72332353</v>
      </c>
      <c r="O29" s="14" t="s">
        <v>73</v>
      </c>
      <c r="P29" s="14">
        <v>45592603</v>
      </c>
      <c r="Q29" s="14" t="s">
        <v>93</v>
      </c>
    </row>
    <row r="30" spans="1:17" x14ac:dyDescent="0.35">
      <c r="A30" s="27" t="s">
        <v>28</v>
      </c>
      <c r="B30" s="29">
        <v>24660920</v>
      </c>
      <c r="C30" s="29" t="s">
        <v>89</v>
      </c>
      <c r="D30" s="29">
        <v>22287476</v>
      </c>
      <c r="E30" s="29" t="s">
        <v>89</v>
      </c>
      <c r="F30" s="29">
        <v>16949197</v>
      </c>
      <c r="G30" s="29" t="s">
        <v>89</v>
      </c>
      <c r="H30" s="13">
        <v>16735423</v>
      </c>
      <c r="I30" s="13" t="s">
        <v>73</v>
      </c>
      <c r="J30" s="13">
        <v>16310151</v>
      </c>
      <c r="K30" s="13" t="s">
        <v>73</v>
      </c>
      <c r="L30" s="13">
        <v>16650639</v>
      </c>
      <c r="M30" s="13" t="s">
        <v>73</v>
      </c>
      <c r="N30" s="13">
        <v>15938077</v>
      </c>
      <c r="O30" s="13" t="s">
        <v>73</v>
      </c>
      <c r="P30" s="13">
        <v>18369585</v>
      </c>
      <c r="Q30" s="13" t="s">
        <v>73</v>
      </c>
    </row>
    <row r="31" spans="1:17" x14ac:dyDescent="0.35">
      <c r="A31" s="27" t="s">
        <v>40</v>
      </c>
      <c r="B31" s="30">
        <v>501426</v>
      </c>
      <c r="C31" s="30" t="s">
        <v>73</v>
      </c>
      <c r="D31" s="30" t="s">
        <v>41</v>
      </c>
      <c r="E31" s="30" t="s">
        <v>73</v>
      </c>
      <c r="F31" s="30">
        <v>772584</v>
      </c>
      <c r="G31" s="30" t="s">
        <v>73</v>
      </c>
      <c r="H31" s="14">
        <v>510941</v>
      </c>
      <c r="I31" s="14" t="s">
        <v>73</v>
      </c>
      <c r="J31" s="14">
        <v>529351</v>
      </c>
      <c r="K31" s="14" t="s">
        <v>73</v>
      </c>
      <c r="L31" s="14">
        <v>815148</v>
      </c>
      <c r="M31" s="14" t="s">
        <v>73</v>
      </c>
      <c r="N31" s="14">
        <v>1067319</v>
      </c>
      <c r="O31" s="14" t="s">
        <v>73</v>
      </c>
      <c r="P31" s="14">
        <v>1293511</v>
      </c>
      <c r="Q31" s="14" t="s">
        <v>73</v>
      </c>
    </row>
    <row r="32" spans="1:17" x14ac:dyDescent="0.35">
      <c r="A32" s="27" t="s">
        <v>18</v>
      </c>
      <c r="B32" s="29">
        <v>24499142</v>
      </c>
      <c r="C32" s="29" t="s">
        <v>73</v>
      </c>
      <c r="D32" s="29">
        <v>29599175</v>
      </c>
      <c r="E32" s="29" t="s">
        <v>89</v>
      </c>
      <c r="F32" s="29">
        <v>22502816</v>
      </c>
      <c r="G32" s="29" t="s">
        <v>73</v>
      </c>
      <c r="H32" s="13">
        <v>19807586</v>
      </c>
      <c r="I32" s="13" t="s">
        <v>73</v>
      </c>
      <c r="J32" s="13">
        <v>12713021</v>
      </c>
      <c r="K32" s="13" t="s">
        <v>73</v>
      </c>
      <c r="L32" s="13">
        <v>15166830</v>
      </c>
      <c r="M32" s="13" t="s">
        <v>73</v>
      </c>
      <c r="N32" s="13">
        <v>15251689</v>
      </c>
      <c r="O32" s="13" t="s">
        <v>73</v>
      </c>
      <c r="P32" s="13">
        <v>13986757</v>
      </c>
      <c r="Q32" s="13" t="s">
        <v>73</v>
      </c>
    </row>
    <row r="33" spans="1:17" x14ac:dyDescent="0.35">
      <c r="A33" s="27" t="s">
        <v>23</v>
      </c>
      <c r="B33" s="30">
        <v>139806106</v>
      </c>
      <c r="C33" s="30" t="s">
        <v>73</v>
      </c>
      <c r="D33" s="30">
        <v>155025054</v>
      </c>
      <c r="E33" s="30" t="s">
        <v>73</v>
      </c>
      <c r="F33" s="30">
        <v>179257461</v>
      </c>
      <c r="G33" s="30" t="s">
        <v>73</v>
      </c>
      <c r="H33" s="14">
        <v>158627618</v>
      </c>
      <c r="I33" s="14" t="s">
        <v>73</v>
      </c>
      <c r="J33" s="14">
        <v>154427046</v>
      </c>
      <c r="K33" s="14" t="s">
        <v>73</v>
      </c>
      <c r="L33" s="14">
        <v>157870348</v>
      </c>
      <c r="M33" s="14" t="s">
        <v>73</v>
      </c>
      <c r="N33" s="14">
        <v>163827838</v>
      </c>
      <c r="O33" s="14" t="s">
        <v>73</v>
      </c>
      <c r="P33" s="14">
        <v>172502773</v>
      </c>
      <c r="Q33" s="14" t="s">
        <v>73</v>
      </c>
    </row>
    <row r="34" spans="1:17" x14ac:dyDescent="0.35">
      <c r="A34" s="27" t="s">
        <v>50</v>
      </c>
      <c r="B34" s="29" t="s">
        <v>41</v>
      </c>
      <c r="C34" s="29" t="s">
        <v>73</v>
      </c>
      <c r="D34" s="29" t="s">
        <v>41</v>
      </c>
      <c r="E34" s="29" t="s">
        <v>73</v>
      </c>
      <c r="F34" s="29" t="s">
        <v>41</v>
      </c>
      <c r="G34" s="29" t="s">
        <v>73</v>
      </c>
      <c r="H34" s="13" t="s">
        <v>41</v>
      </c>
      <c r="I34" s="13" t="s">
        <v>73</v>
      </c>
      <c r="J34" s="13">
        <v>1166619</v>
      </c>
      <c r="K34" s="13" t="s">
        <v>73</v>
      </c>
      <c r="L34" s="13">
        <v>1039803</v>
      </c>
      <c r="M34" s="13" t="s">
        <v>73</v>
      </c>
      <c r="N34" s="13">
        <v>2855990</v>
      </c>
      <c r="O34" s="13" t="s">
        <v>73</v>
      </c>
      <c r="P34" s="13" t="s">
        <v>41</v>
      </c>
      <c r="Q34" s="13" t="s">
        <v>73</v>
      </c>
    </row>
    <row r="35" spans="1:17" x14ac:dyDescent="0.35">
      <c r="A35" s="27" t="s">
        <v>25</v>
      </c>
      <c r="B35" s="30">
        <v>1257225</v>
      </c>
      <c r="C35" s="30" t="s">
        <v>73</v>
      </c>
      <c r="D35" s="30">
        <v>1858551</v>
      </c>
      <c r="E35" s="30" t="s">
        <v>73</v>
      </c>
      <c r="F35" s="30">
        <v>1495084</v>
      </c>
      <c r="G35" s="30" t="s">
        <v>73</v>
      </c>
      <c r="H35" s="14">
        <v>1498200</v>
      </c>
      <c r="I35" s="14" t="s">
        <v>73</v>
      </c>
      <c r="J35" s="14">
        <v>2309581</v>
      </c>
      <c r="K35" s="14" t="s">
        <v>73</v>
      </c>
      <c r="L35" s="14">
        <v>2621495</v>
      </c>
      <c r="M35" s="14" t="s">
        <v>73</v>
      </c>
      <c r="N35" s="14">
        <v>1909631</v>
      </c>
      <c r="O35" s="14" t="s">
        <v>73</v>
      </c>
      <c r="P35" s="14">
        <v>1773726</v>
      </c>
      <c r="Q35" s="14" t="s">
        <v>73</v>
      </c>
    </row>
    <row r="36" spans="1:17" x14ac:dyDescent="0.35">
      <c r="A36" s="27" t="s">
        <v>42</v>
      </c>
      <c r="B36" s="29" t="s">
        <v>41</v>
      </c>
      <c r="C36" s="29" t="s">
        <v>73</v>
      </c>
      <c r="D36" s="29" t="s">
        <v>41</v>
      </c>
      <c r="E36" s="29" t="s">
        <v>73</v>
      </c>
      <c r="F36" s="29">
        <v>383337</v>
      </c>
      <c r="G36" s="29" t="s">
        <v>73</v>
      </c>
      <c r="H36" s="13">
        <v>312180</v>
      </c>
      <c r="I36" s="13" t="s">
        <v>73</v>
      </c>
      <c r="J36" s="13">
        <v>466547</v>
      </c>
      <c r="K36" s="13" t="s">
        <v>73</v>
      </c>
      <c r="L36" s="13">
        <v>569067</v>
      </c>
      <c r="M36" s="13" t="s">
        <v>73</v>
      </c>
      <c r="N36" s="13">
        <v>502581</v>
      </c>
      <c r="O36" s="13" t="s">
        <v>73</v>
      </c>
      <c r="P36" s="13">
        <v>437823</v>
      </c>
      <c r="Q36" s="13" t="s">
        <v>73</v>
      </c>
    </row>
    <row r="37" spans="1:17" x14ac:dyDescent="0.35">
      <c r="A37" s="27" t="s">
        <v>26</v>
      </c>
      <c r="B37" s="30">
        <v>7010178</v>
      </c>
      <c r="C37" s="30" t="s">
        <v>73</v>
      </c>
      <c r="D37" s="30">
        <v>6361109</v>
      </c>
      <c r="E37" s="30" t="s">
        <v>73</v>
      </c>
      <c r="F37" s="30">
        <v>6333352</v>
      </c>
      <c r="G37" s="30" t="s">
        <v>73</v>
      </c>
      <c r="H37" s="14">
        <v>5578134</v>
      </c>
      <c r="I37" s="14" t="s">
        <v>73</v>
      </c>
      <c r="J37" s="14">
        <v>5678751</v>
      </c>
      <c r="K37" s="14" t="s">
        <v>73</v>
      </c>
      <c r="L37" s="14">
        <v>6200450</v>
      </c>
      <c r="M37" s="14" t="s">
        <v>73</v>
      </c>
      <c r="N37" s="14">
        <v>6674238</v>
      </c>
      <c r="O37" s="14" t="s">
        <v>73</v>
      </c>
      <c r="P37" s="14">
        <v>7080538</v>
      </c>
      <c r="Q37" s="14" t="s">
        <v>73</v>
      </c>
    </row>
    <row r="38" spans="1:17" x14ac:dyDescent="0.35">
      <c r="A38" s="27" t="s">
        <v>27</v>
      </c>
      <c r="B38" s="29">
        <v>8315766</v>
      </c>
      <c r="C38" s="29" t="s">
        <v>73</v>
      </c>
      <c r="D38" s="29">
        <v>8378911</v>
      </c>
      <c r="E38" s="29" t="s">
        <v>73</v>
      </c>
      <c r="F38" s="29">
        <v>9592144</v>
      </c>
      <c r="G38" s="29" t="s">
        <v>73</v>
      </c>
      <c r="H38" s="13">
        <v>10441469</v>
      </c>
      <c r="I38" s="13" t="s">
        <v>73</v>
      </c>
      <c r="J38" s="13">
        <v>8397228</v>
      </c>
      <c r="K38" s="13" t="s">
        <v>73</v>
      </c>
      <c r="L38" s="13">
        <v>7072758</v>
      </c>
      <c r="M38" s="13" t="s">
        <v>73</v>
      </c>
      <c r="N38" s="13">
        <v>10130076</v>
      </c>
      <c r="O38" s="13" t="s">
        <v>73</v>
      </c>
      <c r="P38" s="13">
        <v>9014397</v>
      </c>
      <c r="Q38" s="13" t="s">
        <v>73</v>
      </c>
    </row>
    <row r="39" spans="1:17" x14ac:dyDescent="0.35">
      <c r="A39" s="27" t="s">
        <v>29</v>
      </c>
      <c r="B39" s="30">
        <v>3146062</v>
      </c>
      <c r="C39" s="30" t="s">
        <v>89</v>
      </c>
      <c r="D39" s="30">
        <v>2861489</v>
      </c>
      <c r="E39" s="30" t="s">
        <v>89</v>
      </c>
      <c r="F39" s="30">
        <v>2070391</v>
      </c>
      <c r="G39" s="30" t="s">
        <v>89</v>
      </c>
      <c r="H39" s="14">
        <v>1352994</v>
      </c>
      <c r="I39" s="14" t="s">
        <v>73</v>
      </c>
      <c r="J39" s="14">
        <v>1456213</v>
      </c>
      <c r="K39" s="14" t="s">
        <v>73</v>
      </c>
      <c r="L39" s="14">
        <v>1672810</v>
      </c>
      <c r="M39" s="14" t="s">
        <v>73</v>
      </c>
      <c r="N39" s="14">
        <v>1951928</v>
      </c>
      <c r="O39" s="14" t="s">
        <v>73</v>
      </c>
      <c r="P39" s="14">
        <v>2507070</v>
      </c>
      <c r="Q39" s="14" t="s">
        <v>73</v>
      </c>
    </row>
    <row r="40" spans="1:17" x14ac:dyDescent="0.35">
      <c r="A40" s="27" t="s">
        <v>44</v>
      </c>
      <c r="B40" s="29" t="s">
        <v>41</v>
      </c>
      <c r="C40" s="29" t="s">
        <v>73</v>
      </c>
      <c r="D40" s="29" t="s">
        <v>41</v>
      </c>
      <c r="E40" s="29" t="s">
        <v>73</v>
      </c>
      <c r="F40" s="29" t="s">
        <v>41</v>
      </c>
      <c r="G40" s="29" t="s">
        <v>73</v>
      </c>
      <c r="H40" s="13" t="s">
        <v>41</v>
      </c>
      <c r="I40" s="13" t="s">
        <v>73</v>
      </c>
      <c r="J40" s="13">
        <v>385507</v>
      </c>
      <c r="K40" s="13" t="s">
        <v>73</v>
      </c>
      <c r="L40" s="13">
        <v>1164024</v>
      </c>
      <c r="M40" s="13" t="s">
        <v>73</v>
      </c>
      <c r="N40" s="13">
        <v>1685006</v>
      </c>
      <c r="O40" s="13" t="s">
        <v>73</v>
      </c>
      <c r="P40" s="13">
        <v>1221787</v>
      </c>
      <c r="Q40" s="13" t="s">
        <v>93</v>
      </c>
    </row>
    <row r="41" spans="1:17" x14ac:dyDescent="0.35">
      <c r="A41" s="27" t="s">
        <v>30</v>
      </c>
      <c r="B41" s="30">
        <v>92448121</v>
      </c>
      <c r="C41" s="30" t="s">
        <v>73</v>
      </c>
      <c r="D41" s="30">
        <v>99166563</v>
      </c>
      <c r="E41" s="30" t="s">
        <v>73</v>
      </c>
      <c r="F41" s="30">
        <v>102648605</v>
      </c>
      <c r="G41" s="30" t="s">
        <v>73</v>
      </c>
      <c r="H41" s="14">
        <v>121145468</v>
      </c>
      <c r="I41" s="14" t="s">
        <v>73</v>
      </c>
      <c r="J41" s="14">
        <v>121194466</v>
      </c>
      <c r="K41" s="14" t="s">
        <v>73</v>
      </c>
      <c r="L41" s="14">
        <v>132362297</v>
      </c>
      <c r="M41" s="14" t="s">
        <v>73</v>
      </c>
      <c r="N41" s="14">
        <v>141024020</v>
      </c>
      <c r="O41" s="14" t="s">
        <v>73</v>
      </c>
      <c r="P41" s="14">
        <v>145240967</v>
      </c>
      <c r="Q41" s="14" t="s">
        <v>73</v>
      </c>
    </row>
    <row r="42" spans="1:17" x14ac:dyDescent="0.35">
      <c r="A42" s="27" t="s">
        <v>45</v>
      </c>
      <c r="B42" s="29" t="s">
        <v>41</v>
      </c>
      <c r="C42" s="29" t="s">
        <v>73</v>
      </c>
      <c r="D42" s="29" t="s">
        <v>41</v>
      </c>
      <c r="E42" s="29" t="s">
        <v>73</v>
      </c>
      <c r="F42" s="29">
        <v>1362466</v>
      </c>
      <c r="G42" s="29" t="s">
        <v>73</v>
      </c>
      <c r="H42" s="13">
        <v>2327590</v>
      </c>
      <c r="I42" s="13" t="s">
        <v>73</v>
      </c>
      <c r="J42" s="13">
        <v>8472343</v>
      </c>
      <c r="K42" s="13" t="s">
        <v>73</v>
      </c>
      <c r="L42" s="13">
        <v>2186612</v>
      </c>
      <c r="M42" s="13" t="s">
        <v>73</v>
      </c>
      <c r="N42" s="13">
        <v>1424859</v>
      </c>
      <c r="O42" s="13" t="s">
        <v>73</v>
      </c>
      <c r="P42" s="13">
        <v>1140253</v>
      </c>
      <c r="Q42" s="13" t="s">
        <v>73</v>
      </c>
    </row>
    <row r="43" spans="1:17" x14ac:dyDescent="0.35">
      <c r="A43" s="27" t="s">
        <v>43</v>
      </c>
      <c r="B43" s="30">
        <v>7453565</v>
      </c>
      <c r="C43" s="30" t="s">
        <v>73</v>
      </c>
      <c r="D43" s="30">
        <v>9913286</v>
      </c>
      <c r="E43" s="30" t="s">
        <v>73</v>
      </c>
      <c r="F43" s="30">
        <v>10286643</v>
      </c>
      <c r="G43" s="30" t="s">
        <v>73</v>
      </c>
      <c r="H43" s="14">
        <v>9432997</v>
      </c>
      <c r="I43" s="14" t="s">
        <v>73</v>
      </c>
      <c r="J43" s="14">
        <v>10720872</v>
      </c>
      <c r="K43" s="14" t="s">
        <v>73</v>
      </c>
      <c r="L43" s="14">
        <v>10614912</v>
      </c>
      <c r="M43" s="14" t="s">
        <v>73</v>
      </c>
      <c r="N43" s="14">
        <v>11131594</v>
      </c>
      <c r="O43" s="14" t="s">
        <v>73</v>
      </c>
      <c r="P43" s="14">
        <v>14137718</v>
      </c>
      <c r="Q43" s="14" t="s">
        <v>73</v>
      </c>
    </row>
    <row r="44" spans="1:17" x14ac:dyDescent="0.35">
      <c r="A44" s="27" t="s">
        <v>32</v>
      </c>
      <c r="B44" s="29">
        <v>137478449</v>
      </c>
      <c r="C44" s="29" t="s">
        <v>73</v>
      </c>
      <c r="D44" s="29">
        <v>153628937</v>
      </c>
      <c r="E44" s="29" t="s">
        <v>73</v>
      </c>
      <c r="F44" s="29">
        <v>138984638</v>
      </c>
      <c r="G44" s="29" t="s">
        <v>73</v>
      </c>
      <c r="H44" s="13">
        <v>158661957</v>
      </c>
      <c r="I44" s="13" t="s">
        <v>73</v>
      </c>
      <c r="J44" s="13">
        <v>162382959</v>
      </c>
      <c r="K44" s="13" t="s">
        <v>73</v>
      </c>
      <c r="L44" s="13">
        <v>179179899</v>
      </c>
      <c r="M44" s="13" t="s">
        <v>73</v>
      </c>
      <c r="N44" s="13">
        <v>182005677</v>
      </c>
      <c r="O44" s="13" t="s">
        <v>73</v>
      </c>
      <c r="P44" s="13">
        <v>175143505</v>
      </c>
      <c r="Q44" s="13" t="s">
        <v>73</v>
      </c>
    </row>
    <row r="45" spans="1:17" x14ac:dyDescent="0.35">
      <c r="A45" s="27" t="s">
        <v>33</v>
      </c>
      <c r="B45" s="30">
        <v>29317295</v>
      </c>
      <c r="C45" s="30" t="s">
        <v>89</v>
      </c>
      <c r="D45" s="30">
        <v>34952771</v>
      </c>
      <c r="E45" s="30" t="s">
        <v>89</v>
      </c>
      <c r="F45" s="30">
        <v>16882923</v>
      </c>
      <c r="G45" s="30" t="s">
        <v>73</v>
      </c>
      <c r="H45" s="14">
        <v>13640079</v>
      </c>
      <c r="I45" s="14" t="s">
        <v>73</v>
      </c>
      <c r="J45" s="14">
        <v>13359517</v>
      </c>
      <c r="K45" s="14" t="s">
        <v>73</v>
      </c>
      <c r="L45" s="14">
        <v>14368003</v>
      </c>
      <c r="M45" s="14" t="s">
        <v>73</v>
      </c>
      <c r="N45" s="14">
        <v>14739135</v>
      </c>
      <c r="O45" s="14" t="s">
        <v>73</v>
      </c>
      <c r="P45" s="14">
        <v>15894873</v>
      </c>
      <c r="Q45" s="14" t="s">
        <v>94</v>
      </c>
    </row>
    <row r="46" spans="1:17" x14ac:dyDescent="0.35">
      <c r="A46" s="27" t="s">
        <v>34</v>
      </c>
      <c r="B46" s="29">
        <v>369300408</v>
      </c>
      <c r="C46" s="29" t="s">
        <v>92</v>
      </c>
      <c r="D46" s="29">
        <v>344356921</v>
      </c>
      <c r="E46" s="29" t="s">
        <v>73</v>
      </c>
      <c r="F46" s="29">
        <v>189138507</v>
      </c>
      <c r="G46" s="29" t="s">
        <v>73</v>
      </c>
      <c r="H46" s="13">
        <v>201432951</v>
      </c>
      <c r="I46" s="13" t="s">
        <v>73</v>
      </c>
      <c r="J46" s="13">
        <v>249354926</v>
      </c>
      <c r="K46" s="13" t="s">
        <v>73</v>
      </c>
      <c r="L46" s="13">
        <v>176607415</v>
      </c>
      <c r="M46" s="13" t="s">
        <v>73</v>
      </c>
      <c r="N46" s="13">
        <v>177562905</v>
      </c>
      <c r="O46" s="13" t="s">
        <v>73</v>
      </c>
      <c r="P46" s="13">
        <v>203203445</v>
      </c>
      <c r="Q46" s="13" t="s">
        <v>73</v>
      </c>
    </row>
    <row r="47" spans="1:17" x14ac:dyDescent="0.35">
      <c r="A47" s="27" t="s">
        <v>47</v>
      </c>
      <c r="B47" s="30" t="s">
        <v>41</v>
      </c>
      <c r="C47" s="30" t="s">
        <v>73</v>
      </c>
      <c r="D47" s="30" t="s">
        <v>41</v>
      </c>
      <c r="E47" s="30" t="s">
        <v>73</v>
      </c>
      <c r="F47" s="30" t="s">
        <v>41</v>
      </c>
      <c r="G47" s="30" t="s">
        <v>73</v>
      </c>
      <c r="H47" s="14">
        <v>33615918</v>
      </c>
      <c r="I47" s="14" t="s">
        <v>73</v>
      </c>
      <c r="J47" s="14">
        <v>55002574</v>
      </c>
      <c r="K47" s="14" t="s">
        <v>73</v>
      </c>
      <c r="L47" s="14">
        <v>49128310</v>
      </c>
      <c r="M47" s="14" t="s">
        <v>73</v>
      </c>
      <c r="N47" s="14">
        <v>48965314</v>
      </c>
      <c r="O47" s="14" t="s">
        <v>73</v>
      </c>
      <c r="P47" s="14">
        <v>51102914</v>
      </c>
      <c r="Q47" s="14" t="s">
        <v>73</v>
      </c>
    </row>
    <row r="48" spans="1:17" x14ac:dyDescent="0.35">
      <c r="A48" s="27" t="s">
        <v>36</v>
      </c>
      <c r="B48" s="29">
        <v>10668411</v>
      </c>
      <c r="C48" s="29" t="s">
        <v>73</v>
      </c>
      <c r="D48" s="29">
        <v>14501495</v>
      </c>
      <c r="E48" s="29" t="s">
        <v>73</v>
      </c>
      <c r="F48" s="29">
        <v>11472008</v>
      </c>
      <c r="G48" s="29" t="s">
        <v>73</v>
      </c>
      <c r="H48" s="13">
        <v>9384112</v>
      </c>
      <c r="I48" s="13" t="s">
        <v>73</v>
      </c>
      <c r="J48" s="13">
        <v>8425384</v>
      </c>
      <c r="K48" s="13" t="s">
        <v>73</v>
      </c>
      <c r="L48" s="13">
        <v>8862778</v>
      </c>
      <c r="M48" s="13" t="s">
        <v>73</v>
      </c>
      <c r="N48" s="13">
        <v>10606966</v>
      </c>
      <c r="O48" s="13" t="s">
        <v>73</v>
      </c>
      <c r="P48" s="13">
        <v>12401870</v>
      </c>
      <c r="Q48" s="13" t="s">
        <v>73</v>
      </c>
    </row>
    <row r="49" spans="1:17" x14ac:dyDescent="0.35">
      <c r="A49" s="27" t="s">
        <v>35</v>
      </c>
      <c r="B49" s="30">
        <v>5770505</v>
      </c>
      <c r="C49" s="30" t="s">
        <v>73</v>
      </c>
      <c r="D49" s="30">
        <v>6035829</v>
      </c>
      <c r="E49" s="30" t="s">
        <v>73</v>
      </c>
      <c r="F49" s="30">
        <v>5038401</v>
      </c>
      <c r="G49" s="30" t="s">
        <v>73</v>
      </c>
      <c r="H49" s="14">
        <v>5986106</v>
      </c>
      <c r="I49" s="14" t="s">
        <v>73</v>
      </c>
      <c r="J49" s="14">
        <v>4546506</v>
      </c>
      <c r="K49" s="14" t="s">
        <v>73</v>
      </c>
      <c r="L49" s="14">
        <v>4686417</v>
      </c>
      <c r="M49" s="14" t="s">
        <v>73</v>
      </c>
      <c r="N49" s="14">
        <v>5494362</v>
      </c>
      <c r="O49" s="14" t="s">
        <v>73</v>
      </c>
      <c r="P49" s="14">
        <v>8220679</v>
      </c>
      <c r="Q49" s="14" t="s">
        <v>73</v>
      </c>
    </row>
    <row r="50" spans="1:17" x14ac:dyDescent="0.35">
      <c r="A50" s="27" t="s">
        <v>20</v>
      </c>
      <c r="B50" s="29">
        <v>160668134</v>
      </c>
      <c r="C50" s="29" t="s">
        <v>73</v>
      </c>
      <c r="D50" s="29">
        <v>160946629</v>
      </c>
      <c r="E50" s="29" t="s">
        <v>73</v>
      </c>
      <c r="F50" s="29">
        <v>149254157</v>
      </c>
      <c r="G50" s="29" t="s">
        <v>73</v>
      </c>
      <c r="H50" s="13">
        <v>137518902</v>
      </c>
      <c r="I50" s="13" t="s">
        <v>73</v>
      </c>
      <c r="J50" s="13">
        <v>118561669</v>
      </c>
      <c r="K50" s="13" t="s">
        <v>73</v>
      </c>
      <c r="L50" s="13">
        <v>110518494</v>
      </c>
      <c r="M50" s="13" t="s">
        <v>73</v>
      </c>
      <c r="N50" s="13">
        <v>128958523</v>
      </c>
      <c r="O50" s="13" t="s">
        <v>73</v>
      </c>
      <c r="P50" s="13">
        <v>137822935</v>
      </c>
      <c r="Q50" s="13" t="s">
        <v>73</v>
      </c>
    </row>
    <row r="51" spans="1:17" x14ac:dyDescent="0.35">
      <c r="A51" s="27" t="s">
        <v>38</v>
      </c>
      <c r="B51" s="30">
        <v>91759469</v>
      </c>
      <c r="C51" s="30" t="s">
        <v>73</v>
      </c>
      <c r="D51" s="30">
        <v>94971307</v>
      </c>
      <c r="E51" s="30" t="s">
        <v>73</v>
      </c>
      <c r="F51" s="30">
        <v>86168590</v>
      </c>
      <c r="G51" s="30" t="s">
        <v>73</v>
      </c>
      <c r="H51" s="14">
        <v>117645185</v>
      </c>
      <c r="I51" s="14" t="s">
        <v>73</v>
      </c>
      <c r="J51" s="14">
        <v>156306504</v>
      </c>
      <c r="K51" s="14" t="s">
        <v>73</v>
      </c>
      <c r="L51" s="14">
        <v>167026886</v>
      </c>
      <c r="M51" s="14" t="s">
        <v>73</v>
      </c>
      <c r="N51" s="14">
        <v>141625718</v>
      </c>
      <c r="O51" s="14" t="s">
        <v>73</v>
      </c>
      <c r="P51" s="14">
        <v>138667585</v>
      </c>
      <c r="Q51" s="14" t="s">
        <v>73</v>
      </c>
    </row>
    <row r="52" spans="1:17" x14ac:dyDescent="0.35">
      <c r="A52" s="27" t="s">
        <v>48</v>
      </c>
      <c r="B52" s="29">
        <v>58820312</v>
      </c>
      <c r="C52" s="29" t="s">
        <v>73</v>
      </c>
      <c r="D52" s="29">
        <v>46091628</v>
      </c>
      <c r="E52" s="29" t="s">
        <v>73</v>
      </c>
      <c r="F52" s="29">
        <v>64764502</v>
      </c>
      <c r="G52" s="29" t="s">
        <v>73</v>
      </c>
      <c r="H52" s="13">
        <v>63540624</v>
      </c>
      <c r="I52" s="13" t="s">
        <v>73</v>
      </c>
      <c r="J52" s="13">
        <v>67383777</v>
      </c>
      <c r="K52" s="13" t="s">
        <v>73</v>
      </c>
      <c r="L52" s="13">
        <v>73075119</v>
      </c>
      <c r="M52" s="13" t="s">
        <v>73</v>
      </c>
      <c r="N52" s="13">
        <v>75534645</v>
      </c>
      <c r="O52" s="13" t="s">
        <v>73</v>
      </c>
      <c r="P52" s="13">
        <v>97294071</v>
      </c>
      <c r="Q52" s="13" t="s">
        <v>73</v>
      </c>
    </row>
    <row r="53" spans="1:17" x14ac:dyDescent="0.35">
      <c r="A53" s="27" t="s">
        <v>39</v>
      </c>
      <c r="B53" s="30">
        <v>298798846</v>
      </c>
      <c r="C53" s="30" t="s">
        <v>73</v>
      </c>
      <c r="D53" s="30">
        <v>291147402</v>
      </c>
      <c r="E53" s="30" t="s">
        <v>73</v>
      </c>
      <c r="F53" s="30">
        <v>282222127</v>
      </c>
      <c r="G53" s="30" t="s">
        <v>73</v>
      </c>
      <c r="H53" s="14">
        <v>241820047</v>
      </c>
      <c r="I53" s="14" t="s">
        <v>73</v>
      </c>
      <c r="J53" s="14">
        <v>241690407</v>
      </c>
      <c r="K53" s="14" t="s">
        <v>73</v>
      </c>
      <c r="L53" s="14">
        <v>263319476</v>
      </c>
      <c r="M53" s="14" t="s">
        <v>73</v>
      </c>
      <c r="N53" s="14">
        <v>277254977</v>
      </c>
      <c r="O53" s="14" t="s">
        <v>73</v>
      </c>
      <c r="P53" s="14">
        <v>282209756</v>
      </c>
      <c r="Q53" s="14" t="s">
        <v>73</v>
      </c>
    </row>
    <row r="55" spans="1:17" x14ac:dyDescent="0.35">
      <c r="A55" s="23" t="s">
        <v>95</v>
      </c>
    </row>
    <row r="56" spans="1:17" x14ac:dyDescent="0.35">
      <c r="A56" s="23" t="s">
        <v>41</v>
      </c>
      <c r="B56" s="22" t="s">
        <v>51</v>
      </c>
    </row>
    <row r="57" spans="1:17" x14ac:dyDescent="0.35">
      <c r="A57" s="23" t="s">
        <v>96</v>
      </c>
    </row>
    <row r="58" spans="1:17" x14ac:dyDescent="0.35">
      <c r="A58" s="23" t="s">
        <v>94</v>
      </c>
      <c r="B58" s="22" t="s">
        <v>97</v>
      </c>
    </row>
    <row r="59" spans="1:17" x14ac:dyDescent="0.35">
      <c r="A59" s="23" t="s">
        <v>89</v>
      </c>
      <c r="B59" s="22" t="s">
        <v>98</v>
      </c>
    </row>
    <row r="60" spans="1:17" x14ac:dyDescent="0.35">
      <c r="A60" s="23" t="s">
        <v>93</v>
      </c>
      <c r="B60" s="22" t="s">
        <v>99</v>
      </c>
    </row>
    <row r="61" spans="1:17" x14ac:dyDescent="0.35">
      <c r="A61" s="23" t="s">
        <v>92</v>
      </c>
      <c r="B61" s="22" t="s">
        <v>100</v>
      </c>
    </row>
    <row r="62" spans="1:17" x14ac:dyDescent="0.35">
      <c r="A62" s="23"/>
      <c r="B62" s="22"/>
    </row>
    <row r="63" spans="1:17" x14ac:dyDescent="0.35">
      <c r="A63" s="22" t="s">
        <v>76</v>
      </c>
      <c r="B63" s="23" t="s">
        <v>77</v>
      </c>
    </row>
    <row r="64" spans="1:17" x14ac:dyDescent="0.35">
      <c r="A64" s="22" t="s">
        <v>78</v>
      </c>
      <c r="B64" s="22" t="s">
        <v>79</v>
      </c>
    </row>
    <row r="66" spans="1:17" x14ac:dyDescent="0.35">
      <c r="A66" s="23" t="s">
        <v>80</v>
      </c>
      <c r="C66" s="22" t="s">
        <v>81</v>
      </c>
    </row>
    <row r="67" spans="1:17" x14ac:dyDescent="0.35">
      <c r="A67" s="23" t="s">
        <v>82</v>
      </c>
      <c r="C67" s="22" t="s">
        <v>1</v>
      </c>
    </row>
    <row r="68" spans="1:17" x14ac:dyDescent="0.35">
      <c r="A68" s="23" t="s">
        <v>83</v>
      </c>
      <c r="C68" s="22" t="s">
        <v>2</v>
      </c>
    </row>
    <row r="69" spans="1:17" x14ac:dyDescent="0.35">
      <c r="A69" s="23" t="s">
        <v>84</v>
      </c>
      <c r="C69" s="22" t="s">
        <v>4</v>
      </c>
    </row>
    <row r="70" spans="1:17" x14ac:dyDescent="0.35">
      <c r="A70" s="23" t="s">
        <v>85</v>
      </c>
      <c r="C70" s="22" t="s">
        <v>52</v>
      </c>
    </row>
    <row r="72" spans="1:17" x14ac:dyDescent="0.35">
      <c r="A72" s="24" t="s">
        <v>86</v>
      </c>
      <c r="B72" s="43" t="s">
        <v>5</v>
      </c>
      <c r="C72" s="43" t="s">
        <v>73</v>
      </c>
      <c r="D72" s="43" t="s">
        <v>6</v>
      </c>
      <c r="E72" s="43" t="s">
        <v>73</v>
      </c>
      <c r="F72" s="43" t="s">
        <v>7</v>
      </c>
      <c r="G72" s="43" t="s">
        <v>73</v>
      </c>
      <c r="H72" s="43" t="s">
        <v>8</v>
      </c>
      <c r="I72" s="43" t="s">
        <v>73</v>
      </c>
      <c r="J72" s="43" t="s">
        <v>9</v>
      </c>
      <c r="K72" s="43" t="s">
        <v>73</v>
      </c>
      <c r="L72" s="43" t="s">
        <v>10</v>
      </c>
      <c r="M72" s="43" t="s">
        <v>73</v>
      </c>
      <c r="N72" s="43" t="s">
        <v>11</v>
      </c>
      <c r="O72" s="43" t="s">
        <v>73</v>
      </c>
      <c r="P72" s="43" t="s">
        <v>87</v>
      </c>
      <c r="Q72" s="43" t="s">
        <v>73</v>
      </c>
    </row>
    <row r="73" spans="1:17" x14ac:dyDescent="0.35">
      <c r="A73" s="25" t="s">
        <v>88</v>
      </c>
      <c r="B73" s="26" t="s">
        <v>73</v>
      </c>
      <c r="C73" s="26" t="s">
        <v>73</v>
      </c>
      <c r="D73" s="26" t="s">
        <v>73</v>
      </c>
      <c r="E73" s="26" t="s">
        <v>73</v>
      </c>
      <c r="F73" s="26" t="s">
        <v>73</v>
      </c>
      <c r="G73" s="26" t="s">
        <v>73</v>
      </c>
      <c r="H73" s="26" t="s">
        <v>73</v>
      </c>
      <c r="I73" s="26" t="s">
        <v>73</v>
      </c>
      <c r="J73" s="26" t="s">
        <v>73</v>
      </c>
      <c r="K73" s="26" t="s">
        <v>73</v>
      </c>
      <c r="L73" s="26" t="s">
        <v>73</v>
      </c>
      <c r="M73" s="26" t="s">
        <v>73</v>
      </c>
      <c r="N73" s="26" t="s">
        <v>73</v>
      </c>
      <c r="O73" s="26" t="s">
        <v>73</v>
      </c>
      <c r="P73" s="26" t="s">
        <v>73</v>
      </c>
      <c r="Q73" s="26" t="s">
        <v>73</v>
      </c>
    </row>
    <row r="74" spans="1:17" x14ac:dyDescent="0.35">
      <c r="A74" s="27" t="s">
        <v>46</v>
      </c>
      <c r="B74" s="29" t="s">
        <v>41</v>
      </c>
      <c r="C74" s="29" t="s">
        <v>73</v>
      </c>
      <c r="D74" s="29" t="s">
        <v>41</v>
      </c>
      <c r="E74" s="29" t="s">
        <v>73</v>
      </c>
      <c r="F74" s="29" t="s">
        <v>41</v>
      </c>
      <c r="G74" s="13" t="s">
        <v>73</v>
      </c>
      <c r="H74" s="13" t="s">
        <v>41</v>
      </c>
      <c r="I74" s="13" t="s">
        <v>73</v>
      </c>
      <c r="J74" s="13" t="s">
        <v>41</v>
      </c>
      <c r="K74" s="13" t="s">
        <v>73</v>
      </c>
      <c r="L74" s="13" t="s">
        <v>41</v>
      </c>
      <c r="M74" s="13" t="s">
        <v>73</v>
      </c>
      <c r="N74" s="13" t="s">
        <v>41</v>
      </c>
      <c r="O74" s="13" t="s">
        <v>73</v>
      </c>
      <c r="P74" s="13" t="s">
        <v>41</v>
      </c>
      <c r="Q74" s="13" t="s">
        <v>73</v>
      </c>
    </row>
    <row r="75" spans="1:17" x14ac:dyDescent="0.35">
      <c r="A75" s="27" t="s">
        <v>31</v>
      </c>
      <c r="B75" s="30">
        <v>23314272</v>
      </c>
      <c r="C75" s="30" t="s">
        <v>73</v>
      </c>
      <c r="D75" s="30">
        <v>22759219</v>
      </c>
      <c r="E75" s="30" t="s">
        <v>73</v>
      </c>
      <c r="F75" s="30">
        <v>22920472</v>
      </c>
      <c r="G75" s="14" t="s">
        <v>73</v>
      </c>
      <c r="H75" s="14">
        <v>15913754</v>
      </c>
      <c r="I75" s="14" t="s">
        <v>73</v>
      </c>
      <c r="J75" s="14">
        <v>14625040</v>
      </c>
      <c r="K75" s="14" t="s">
        <v>73</v>
      </c>
      <c r="L75" s="14">
        <v>15711030</v>
      </c>
      <c r="M75" s="14" t="s">
        <v>73</v>
      </c>
      <c r="N75" s="14">
        <v>16481647</v>
      </c>
      <c r="O75" s="14" t="s">
        <v>73</v>
      </c>
      <c r="P75" s="14">
        <v>16653526</v>
      </c>
      <c r="Q75" s="14" t="s">
        <v>73</v>
      </c>
    </row>
    <row r="76" spans="1:17" x14ac:dyDescent="0.35">
      <c r="A76" s="27" t="s">
        <v>12</v>
      </c>
      <c r="B76" s="29">
        <v>34231195</v>
      </c>
      <c r="C76" s="29" t="s">
        <v>73</v>
      </c>
      <c r="D76" s="29">
        <v>33990149</v>
      </c>
      <c r="E76" s="29" t="s">
        <v>73</v>
      </c>
      <c r="F76" s="29">
        <v>25842461</v>
      </c>
      <c r="G76" s="13" t="s">
        <v>73</v>
      </c>
      <c r="H76" s="13">
        <v>39428106</v>
      </c>
      <c r="I76" s="13" t="s">
        <v>73</v>
      </c>
      <c r="J76" s="13">
        <v>31726763</v>
      </c>
      <c r="K76" s="13" t="s">
        <v>73</v>
      </c>
      <c r="L76" s="13">
        <v>34928192</v>
      </c>
      <c r="M76" s="13" t="s">
        <v>73</v>
      </c>
      <c r="N76" s="13">
        <v>38332545</v>
      </c>
      <c r="O76" s="13" t="s">
        <v>73</v>
      </c>
      <c r="P76" s="13">
        <v>40044039</v>
      </c>
      <c r="Q76" s="13" t="s">
        <v>73</v>
      </c>
    </row>
    <row r="77" spans="1:17" x14ac:dyDescent="0.35">
      <c r="A77" s="27" t="s">
        <v>49</v>
      </c>
      <c r="B77" s="30" t="s">
        <v>41</v>
      </c>
      <c r="C77" s="30" t="s">
        <v>73</v>
      </c>
      <c r="D77" s="30" t="s">
        <v>41</v>
      </c>
      <c r="E77" s="30" t="s">
        <v>73</v>
      </c>
      <c r="F77" s="30" t="s">
        <v>41</v>
      </c>
      <c r="G77" s="14" t="s">
        <v>73</v>
      </c>
      <c r="H77" s="14" t="s">
        <v>41</v>
      </c>
      <c r="I77" s="14" t="s">
        <v>73</v>
      </c>
      <c r="J77" s="14">
        <v>4070384</v>
      </c>
      <c r="K77" s="14" t="s">
        <v>73</v>
      </c>
      <c r="L77" s="14">
        <v>5017380</v>
      </c>
      <c r="M77" s="14" t="s">
        <v>73</v>
      </c>
      <c r="N77" s="14">
        <v>5627749</v>
      </c>
      <c r="O77" s="14" t="s">
        <v>73</v>
      </c>
      <c r="P77" s="14">
        <v>5619684</v>
      </c>
      <c r="Q77" s="14" t="s">
        <v>73</v>
      </c>
    </row>
    <row r="78" spans="1:17" x14ac:dyDescent="0.35">
      <c r="A78" s="27" t="s">
        <v>13</v>
      </c>
      <c r="B78" s="29">
        <v>16774527</v>
      </c>
      <c r="C78" s="29" t="s">
        <v>73</v>
      </c>
      <c r="D78" s="29">
        <v>14370456</v>
      </c>
      <c r="E78" s="29" t="s">
        <v>73</v>
      </c>
      <c r="F78" s="29">
        <v>17216414</v>
      </c>
      <c r="G78" s="13" t="s">
        <v>73</v>
      </c>
      <c r="H78" s="13">
        <v>14809112</v>
      </c>
      <c r="I78" s="13" t="s">
        <v>73</v>
      </c>
      <c r="J78" s="13">
        <v>17944605</v>
      </c>
      <c r="K78" s="13" t="s">
        <v>73</v>
      </c>
      <c r="L78" s="13">
        <v>17874979</v>
      </c>
      <c r="M78" s="13" t="s">
        <v>73</v>
      </c>
      <c r="N78" s="13">
        <v>18012218</v>
      </c>
      <c r="O78" s="13" t="s">
        <v>73</v>
      </c>
      <c r="P78" s="13">
        <v>21758784</v>
      </c>
      <c r="Q78" s="13" t="s">
        <v>73</v>
      </c>
    </row>
    <row r="79" spans="1:17" x14ac:dyDescent="0.35">
      <c r="A79" s="27" t="s">
        <v>22</v>
      </c>
      <c r="B79" s="30">
        <v>4883508</v>
      </c>
      <c r="C79" s="30" t="s">
        <v>73</v>
      </c>
      <c r="D79" s="30">
        <v>4722369</v>
      </c>
      <c r="E79" s="30" t="s">
        <v>73</v>
      </c>
      <c r="F79" s="30">
        <v>3235191</v>
      </c>
      <c r="G79" s="14" t="s">
        <v>73</v>
      </c>
      <c r="H79" s="14">
        <v>3075674</v>
      </c>
      <c r="I79" s="14" t="s">
        <v>73</v>
      </c>
      <c r="J79" s="14">
        <v>2646433</v>
      </c>
      <c r="K79" s="14" t="s">
        <v>73</v>
      </c>
      <c r="L79" s="14">
        <v>3063396</v>
      </c>
      <c r="M79" s="14" t="s">
        <v>73</v>
      </c>
      <c r="N79" s="14">
        <v>3546188</v>
      </c>
      <c r="O79" s="14" t="s">
        <v>73</v>
      </c>
      <c r="P79" s="14">
        <v>3770666</v>
      </c>
      <c r="Q79" s="14" t="s">
        <v>73</v>
      </c>
    </row>
    <row r="80" spans="1:17" x14ac:dyDescent="0.35">
      <c r="A80" s="27" t="s">
        <v>24</v>
      </c>
      <c r="B80" s="29">
        <v>1898008</v>
      </c>
      <c r="C80" s="29" t="s">
        <v>73</v>
      </c>
      <c r="D80" s="29">
        <v>889940</v>
      </c>
      <c r="E80" s="29" t="s">
        <v>73</v>
      </c>
      <c r="F80" s="29">
        <v>827152</v>
      </c>
      <c r="G80" s="13" t="s">
        <v>73</v>
      </c>
      <c r="H80" s="13">
        <v>863929</v>
      </c>
      <c r="I80" s="13" t="s">
        <v>73</v>
      </c>
      <c r="J80" s="13">
        <v>662635</v>
      </c>
      <c r="K80" s="13" t="s">
        <v>73</v>
      </c>
      <c r="L80" s="13">
        <v>645680</v>
      </c>
      <c r="M80" s="13" t="s">
        <v>73</v>
      </c>
      <c r="N80" s="13">
        <v>719222</v>
      </c>
      <c r="O80" s="13" t="s">
        <v>73</v>
      </c>
      <c r="P80" s="13">
        <v>809091</v>
      </c>
      <c r="Q80" s="13" t="s">
        <v>73</v>
      </c>
    </row>
    <row r="81" spans="1:17" x14ac:dyDescent="0.35">
      <c r="A81" s="27" t="s">
        <v>14</v>
      </c>
      <c r="B81" s="30">
        <v>17700097</v>
      </c>
      <c r="C81" s="30" t="s">
        <v>73</v>
      </c>
      <c r="D81" s="30">
        <v>13063564</v>
      </c>
      <c r="E81" s="30" t="s">
        <v>73</v>
      </c>
      <c r="F81" s="30">
        <v>12391017</v>
      </c>
      <c r="G81" s="14" t="s">
        <v>73</v>
      </c>
      <c r="H81" s="14">
        <v>12380381</v>
      </c>
      <c r="I81" s="14" t="s">
        <v>73</v>
      </c>
      <c r="J81" s="14">
        <v>12579003</v>
      </c>
      <c r="K81" s="14" t="s">
        <v>73</v>
      </c>
      <c r="L81" s="14">
        <v>11768868</v>
      </c>
      <c r="M81" s="14" t="s">
        <v>73</v>
      </c>
      <c r="N81" s="14">
        <v>12829225</v>
      </c>
      <c r="O81" s="14" t="s">
        <v>73</v>
      </c>
      <c r="P81" s="14">
        <v>13515582</v>
      </c>
      <c r="Q81" s="14" t="s">
        <v>73</v>
      </c>
    </row>
    <row r="82" spans="1:17" x14ac:dyDescent="0.35">
      <c r="A82" s="27" t="s">
        <v>15</v>
      </c>
      <c r="B82" s="29">
        <v>8216203</v>
      </c>
      <c r="C82" s="29" t="s">
        <v>73</v>
      </c>
      <c r="D82" s="29">
        <v>8938014</v>
      </c>
      <c r="E82" s="29" t="s">
        <v>73</v>
      </c>
      <c r="F82" s="29">
        <v>9401898</v>
      </c>
      <c r="G82" s="13" t="s">
        <v>73</v>
      </c>
      <c r="H82" s="13">
        <v>10625909</v>
      </c>
      <c r="I82" s="13" t="s">
        <v>73</v>
      </c>
      <c r="J82" s="13">
        <v>9768114</v>
      </c>
      <c r="K82" s="13" t="s">
        <v>73</v>
      </c>
      <c r="L82" s="13">
        <v>10188528</v>
      </c>
      <c r="M82" s="13" t="s">
        <v>73</v>
      </c>
      <c r="N82" s="13">
        <v>9489496</v>
      </c>
      <c r="O82" s="13" t="s">
        <v>73</v>
      </c>
      <c r="P82" s="13">
        <v>10279034</v>
      </c>
      <c r="Q82" s="13" t="s">
        <v>73</v>
      </c>
    </row>
    <row r="83" spans="1:17" x14ac:dyDescent="0.35">
      <c r="A83" s="27" t="s">
        <v>17</v>
      </c>
      <c r="B83" s="30">
        <v>14703188</v>
      </c>
      <c r="C83" s="30" t="s">
        <v>73</v>
      </c>
      <c r="D83" s="30">
        <v>11563749</v>
      </c>
      <c r="E83" s="30" t="s">
        <v>73</v>
      </c>
      <c r="F83" s="30">
        <v>11014437</v>
      </c>
      <c r="G83" s="14" t="s">
        <v>73</v>
      </c>
      <c r="H83" s="14">
        <v>11466812</v>
      </c>
      <c r="I83" s="14" t="s">
        <v>73</v>
      </c>
      <c r="J83" s="14">
        <v>11360963</v>
      </c>
      <c r="K83" s="14" t="s">
        <v>73</v>
      </c>
      <c r="L83" s="14">
        <v>12506210</v>
      </c>
      <c r="M83" s="14" t="s">
        <v>73</v>
      </c>
      <c r="N83" s="14">
        <v>11796392</v>
      </c>
      <c r="O83" s="14" t="s">
        <v>73</v>
      </c>
      <c r="P83" s="14">
        <v>12837499</v>
      </c>
      <c r="Q83" s="14" t="s">
        <v>73</v>
      </c>
    </row>
    <row r="84" spans="1:17" x14ac:dyDescent="0.35">
      <c r="A84" s="27" t="s">
        <v>90</v>
      </c>
      <c r="B84" s="29">
        <v>780520000</v>
      </c>
      <c r="C84" s="29" t="s">
        <v>73</v>
      </c>
      <c r="D84" s="29">
        <v>789910000</v>
      </c>
      <c r="E84" s="29" t="s">
        <v>73</v>
      </c>
      <c r="F84" s="29">
        <v>760470000</v>
      </c>
      <c r="G84" s="13" t="s">
        <v>73</v>
      </c>
      <c r="H84" s="13">
        <v>758670000</v>
      </c>
      <c r="I84" s="13" t="s">
        <v>73</v>
      </c>
      <c r="J84" s="13">
        <v>758320000</v>
      </c>
      <c r="K84" s="13" t="s">
        <v>73</v>
      </c>
      <c r="L84" s="13">
        <v>769010000</v>
      </c>
      <c r="M84" s="13" t="s">
        <v>73</v>
      </c>
      <c r="N84" s="13">
        <v>784720000</v>
      </c>
      <c r="O84" s="13" t="s">
        <v>73</v>
      </c>
      <c r="P84" s="13">
        <v>808940000</v>
      </c>
      <c r="Q84" s="13" t="s">
        <v>73</v>
      </c>
    </row>
    <row r="85" spans="1:17" x14ac:dyDescent="0.35">
      <c r="A85" s="27" t="s">
        <v>91</v>
      </c>
      <c r="B85" s="30">
        <v>941080000</v>
      </c>
      <c r="C85" s="30" t="s">
        <v>73</v>
      </c>
      <c r="D85" s="30">
        <v>942270000</v>
      </c>
      <c r="E85" s="30" t="s">
        <v>73</v>
      </c>
      <c r="F85" s="30">
        <v>903410000</v>
      </c>
      <c r="G85" s="14" t="s">
        <v>73</v>
      </c>
      <c r="H85" s="14">
        <v>863100000</v>
      </c>
      <c r="I85" s="14" t="s">
        <v>73</v>
      </c>
      <c r="J85" s="14">
        <v>865950000</v>
      </c>
      <c r="K85" s="14" t="s">
        <v>73</v>
      </c>
      <c r="L85" s="14">
        <v>880340000</v>
      </c>
      <c r="M85" s="14" t="s">
        <v>73</v>
      </c>
      <c r="N85" s="14">
        <v>903670000</v>
      </c>
      <c r="O85" s="14" t="s">
        <v>73</v>
      </c>
      <c r="P85" s="14">
        <v>933700000</v>
      </c>
      <c r="Q85" s="14" t="s">
        <v>73</v>
      </c>
    </row>
    <row r="86" spans="1:17" x14ac:dyDescent="0.35">
      <c r="A86" s="27" t="s">
        <v>37</v>
      </c>
      <c r="B86" s="29">
        <v>23416713</v>
      </c>
      <c r="C86" s="29" t="s">
        <v>73</v>
      </c>
      <c r="D86" s="29">
        <v>25888489</v>
      </c>
      <c r="E86" s="29" t="s">
        <v>73</v>
      </c>
      <c r="F86" s="29">
        <v>23114492</v>
      </c>
      <c r="G86" s="13" t="s">
        <v>73</v>
      </c>
      <c r="H86" s="13">
        <v>24228057</v>
      </c>
      <c r="I86" s="13" t="s">
        <v>73</v>
      </c>
      <c r="J86" s="13">
        <v>21179393</v>
      </c>
      <c r="K86" s="13" t="s">
        <v>73</v>
      </c>
      <c r="L86" s="13">
        <v>13699960</v>
      </c>
      <c r="M86" s="13" t="s">
        <v>73</v>
      </c>
      <c r="N86" s="13">
        <v>14262923</v>
      </c>
      <c r="O86" s="13" t="s">
        <v>73</v>
      </c>
      <c r="P86" s="13">
        <v>14112485</v>
      </c>
      <c r="Q86" s="13" t="s">
        <v>73</v>
      </c>
    </row>
    <row r="87" spans="1:17" x14ac:dyDescent="0.35">
      <c r="A87" s="27" t="s">
        <v>21</v>
      </c>
      <c r="B87" s="30">
        <v>93242535</v>
      </c>
      <c r="C87" s="30" t="s">
        <v>73</v>
      </c>
      <c r="D87" s="30">
        <v>92378567</v>
      </c>
      <c r="E87" s="30" t="s">
        <v>73</v>
      </c>
      <c r="F87" s="30">
        <v>94548210</v>
      </c>
      <c r="G87" s="14" t="s">
        <v>73</v>
      </c>
      <c r="H87" s="14">
        <v>97525307</v>
      </c>
      <c r="I87" s="14" t="s">
        <v>73</v>
      </c>
      <c r="J87" s="14">
        <v>98950104</v>
      </c>
      <c r="K87" s="14" t="s">
        <v>73</v>
      </c>
      <c r="L87" s="14">
        <v>95419578</v>
      </c>
      <c r="M87" s="14" t="s">
        <v>73</v>
      </c>
      <c r="N87" s="14">
        <v>96595483</v>
      </c>
      <c r="O87" s="14" t="s">
        <v>73</v>
      </c>
      <c r="P87" s="14">
        <v>100738460</v>
      </c>
      <c r="Q87" s="14" t="s">
        <v>73</v>
      </c>
    </row>
    <row r="88" spans="1:17" x14ac:dyDescent="0.35">
      <c r="A88" s="27" t="s">
        <v>16</v>
      </c>
      <c r="B88" s="29">
        <v>121577748</v>
      </c>
      <c r="C88" s="29" t="s">
        <v>73</v>
      </c>
      <c r="D88" s="29">
        <v>120728145</v>
      </c>
      <c r="E88" s="29" t="s">
        <v>73</v>
      </c>
      <c r="F88" s="29">
        <v>129463259</v>
      </c>
      <c r="G88" s="13" t="s">
        <v>73</v>
      </c>
      <c r="H88" s="13">
        <v>140093999</v>
      </c>
      <c r="I88" s="13" t="s">
        <v>73</v>
      </c>
      <c r="J88" s="13">
        <v>145596018</v>
      </c>
      <c r="K88" s="13" t="s">
        <v>73</v>
      </c>
      <c r="L88" s="13">
        <v>154526757</v>
      </c>
      <c r="M88" s="13" t="s">
        <v>73</v>
      </c>
      <c r="N88" s="13">
        <v>156206142</v>
      </c>
      <c r="O88" s="13" t="s">
        <v>73</v>
      </c>
      <c r="P88" s="13">
        <v>155190696</v>
      </c>
      <c r="Q88" s="13" t="s">
        <v>73</v>
      </c>
    </row>
    <row r="89" spans="1:17" x14ac:dyDescent="0.35">
      <c r="A89" s="27" t="s">
        <v>19</v>
      </c>
      <c r="B89" s="30">
        <v>27946604</v>
      </c>
      <c r="C89" s="30" t="s">
        <v>73</v>
      </c>
      <c r="D89" s="30">
        <v>29516037</v>
      </c>
      <c r="E89" s="30" t="s">
        <v>73</v>
      </c>
      <c r="F89" s="30">
        <v>23236795</v>
      </c>
      <c r="G89" s="14" t="s">
        <v>73</v>
      </c>
      <c r="H89" s="14">
        <v>22424926</v>
      </c>
      <c r="I89" s="14" t="s">
        <v>73</v>
      </c>
      <c r="J89" s="14">
        <v>22653126</v>
      </c>
      <c r="K89" s="14" t="s">
        <v>73</v>
      </c>
      <c r="L89" s="14">
        <v>21002354</v>
      </c>
      <c r="M89" s="14" t="s">
        <v>73</v>
      </c>
      <c r="N89" s="14">
        <v>14287021</v>
      </c>
      <c r="O89" s="14" t="s">
        <v>73</v>
      </c>
      <c r="P89" s="14">
        <v>15864510</v>
      </c>
      <c r="Q89" s="14" t="s">
        <v>73</v>
      </c>
    </row>
    <row r="90" spans="1:17" x14ac:dyDescent="0.35">
      <c r="A90" s="27" t="s">
        <v>28</v>
      </c>
      <c r="B90" s="29">
        <v>18843945</v>
      </c>
      <c r="C90" s="29" t="s">
        <v>73</v>
      </c>
      <c r="D90" s="29">
        <v>16027435</v>
      </c>
      <c r="E90" s="29" t="s">
        <v>73</v>
      </c>
      <c r="F90" s="29">
        <v>11987662</v>
      </c>
      <c r="G90" s="13" t="s">
        <v>73</v>
      </c>
      <c r="H90" s="13">
        <v>11557313</v>
      </c>
      <c r="I90" s="13" t="s">
        <v>73</v>
      </c>
      <c r="J90" s="13">
        <v>11271680</v>
      </c>
      <c r="K90" s="13" t="s">
        <v>73</v>
      </c>
      <c r="L90" s="13">
        <v>11973675</v>
      </c>
      <c r="M90" s="13" t="s">
        <v>73</v>
      </c>
      <c r="N90" s="13">
        <v>10985547</v>
      </c>
      <c r="O90" s="13" t="s">
        <v>73</v>
      </c>
      <c r="P90" s="13">
        <v>10745624</v>
      </c>
      <c r="Q90" s="13" t="s">
        <v>73</v>
      </c>
    </row>
    <row r="91" spans="1:17" x14ac:dyDescent="0.35">
      <c r="A91" s="27" t="s">
        <v>40</v>
      </c>
      <c r="B91" s="30">
        <v>491326</v>
      </c>
      <c r="C91" s="30" t="s">
        <v>73</v>
      </c>
      <c r="D91" s="30" t="s">
        <v>41</v>
      </c>
      <c r="E91" s="30" t="s">
        <v>73</v>
      </c>
      <c r="F91" s="30">
        <v>685776</v>
      </c>
      <c r="G91" s="14" t="s">
        <v>73</v>
      </c>
      <c r="H91" s="14">
        <v>482522</v>
      </c>
      <c r="I91" s="14" t="s">
        <v>73</v>
      </c>
      <c r="J91" s="14">
        <v>512852</v>
      </c>
      <c r="K91" s="14" t="s">
        <v>73</v>
      </c>
      <c r="L91" s="14">
        <v>429050</v>
      </c>
      <c r="M91" s="14" t="s">
        <v>73</v>
      </c>
      <c r="N91" s="14">
        <v>492082</v>
      </c>
      <c r="O91" s="14" t="s">
        <v>73</v>
      </c>
      <c r="P91" s="14">
        <v>553728</v>
      </c>
      <c r="Q91" s="14" t="s">
        <v>73</v>
      </c>
    </row>
    <row r="92" spans="1:17" x14ac:dyDescent="0.35">
      <c r="A92" s="27" t="s">
        <v>18</v>
      </c>
      <c r="B92" s="29">
        <v>5357698</v>
      </c>
      <c r="C92" s="29" t="s">
        <v>73</v>
      </c>
      <c r="D92" s="29">
        <v>5291564</v>
      </c>
      <c r="E92" s="29" t="s">
        <v>73</v>
      </c>
      <c r="F92" s="29">
        <v>2725758</v>
      </c>
      <c r="G92" s="13" t="s">
        <v>73</v>
      </c>
      <c r="H92" s="13">
        <v>12328560</v>
      </c>
      <c r="I92" s="13" t="s">
        <v>73</v>
      </c>
      <c r="J92" s="13">
        <v>8100287</v>
      </c>
      <c r="K92" s="13" t="s">
        <v>73</v>
      </c>
      <c r="L92" s="13">
        <v>7760103</v>
      </c>
      <c r="M92" s="13" t="s">
        <v>73</v>
      </c>
      <c r="N92" s="13">
        <v>8391763</v>
      </c>
      <c r="O92" s="13" t="s">
        <v>73</v>
      </c>
      <c r="P92" s="13">
        <v>7842002</v>
      </c>
      <c r="Q92" s="13" t="s">
        <v>73</v>
      </c>
    </row>
    <row r="93" spans="1:17" x14ac:dyDescent="0.35">
      <c r="A93" s="27" t="s">
        <v>23</v>
      </c>
      <c r="B93" s="30">
        <v>83117556</v>
      </c>
      <c r="C93" s="30" t="s">
        <v>73</v>
      </c>
      <c r="D93" s="30">
        <v>89114802</v>
      </c>
      <c r="E93" s="30" t="s">
        <v>73</v>
      </c>
      <c r="F93" s="30">
        <v>93828259</v>
      </c>
      <c r="G93" s="14" t="s">
        <v>73</v>
      </c>
      <c r="H93" s="14">
        <v>99245227</v>
      </c>
      <c r="I93" s="14" t="s">
        <v>73</v>
      </c>
      <c r="J93" s="14">
        <v>101764514</v>
      </c>
      <c r="K93" s="14" t="s">
        <v>73</v>
      </c>
      <c r="L93" s="14">
        <v>106470706</v>
      </c>
      <c r="M93" s="14" t="s">
        <v>73</v>
      </c>
      <c r="N93" s="14">
        <v>108906910</v>
      </c>
      <c r="O93" s="14" t="s">
        <v>73</v>
      </c>
      <c r="P93" s="14">
        <v>111796251</v>
      </c>
      <c r="Q93" s="14" t="s">
        <v>73</v>
      </c>
    </row>
    <row r="94" spans="1:17" x14ac:dyDescent="0.35">
      <c r="A94" s="27" t="s">
        <v>50</v>
      </c>
      <c r="B94" s="29" t="s">
        <v>41</v>
      </c>
      <c r="C94" s="29" t="s">
        <v>73</v>
      </c>
      <c r="D94" s="29" t="s">
        <v>41</v>
      </c>
      <c r="E94" s="29" t="s">
        <v>73</v>
      </c>
      <c r="F94" s="29" t="s">
        <v>41</v>
      </c>
      <c r="G94" s="13" t="s">
        <v>73</v>
      </c>
      <c r="H94" s="13" t="s">
        <v>41</v>
      </c>
      <c r="I94" s="13" t="s">
        <v>73</v>
      </c>
      <c r="J94" s="13">
        <v>954354</v>
      </c>
      <c r="K94" s="13" t="s">
        <v>73</v>
      </c>
      <c r="L94" s="13">
        <v>822583</v>
      </c>
      <c r="M94" s="13" t="s">
        <v>73</v>
      </c>
      <c r="N94" s="13">
        <v>2483737</v>
      </c>
      <c r="O94" s="13" t="s">
        <v>73</v>
      </c>
      <c r="P94" s="13" t="s">
        <v>41</v>
      </c>
      <c r="Q94" s="13" t="s">
        <v>73</v>
      </c>
    </row>
    <row r="95" spans="1:17" x14ac:dyDescent="0.35">
      <c r="A95" s="27" t="s">
        <v>25</v>
      </c>
      <c r="B95" s="30">
        <v>1200138</v>
      </c>
      <c r="C95" s="30" t="s">
        <v>73</v>
      </c>
      <c r="D95" s="30">
        <v>1724208</v>
      </c>
      <c r="E95" s="30" t="s">
        <v>73</v>
      </c>
      <c r="F95" s="30">
        <v>1372315</v>
      </c>
      <c r="G95" s="14" t="s">
        <v>73</v>
      </c>
      <c r="H95" s="14">
        <v>1315835</v>
      </c>
      <c r="I95" s="14" t="s">
        <v>73</v>
      </c>
      <c r="J95" s="14">
        <v>1819854</v>
      </c>
      <c r="K95" s="14" t="s">
        <v>73</v>
      </c>
      <c r="L95" s="14">
        <v>1995992</v>
      </c>
      <c r="M95" s="14" t="s">
        <v>73</v>
      </c>
      <c r="N95" s="14">
        <v>1464579</v>
      </c>
      <c r="O95" s="14" t="s">
        <v>73</v>
      </c>
      <c r="P95" s="14">
        <v>1350969</v>
      </c>
      <c r="Q95" s="14" t="s">
        <v>73</v>
      </c>
    </row>
    <row r="96" spans="1:17" x14ac:dyDescent="0.35">
      <c r="A96" s="27" t="s">
        <v>42</v>
      </c>
      <c r="B96" s="29" t="s">
        <v>41</v>
      </c>
      <c r="C96" s="29" t="s">
        <v>73</v>
      </c>
      <c r="D96" s="29" t="s">
        <v>41</v>
      </c>
      <c r="E96" s="29" t="s">
        <v>73</v>
      </c>
      <c r="F96" s="29">
        <v>69353</v>
      </c>
      <c r="G96" s="13" t="s">
        <v>73</v>
      </c>
      <c r="H96" s="13">
        <v>66121</v>
      </c>
      <c r="I96" s="13" t="s">
        <v>73</v>
      </c>
      <c r="J96" s="13">
        <v>72954</v>
      </c>
      <c r="K96" s="13" t="s">
        <v>73</v>
      </c>
      <c r="L96" s="13">
        <v>42788</v>
      </c>
      <c r="M96" s="13" t="s">
        <v>73</v>
      </c>
      <c r="N96" s="13">
        <v>45890</v>
      </c>
      <c r="O96" s="13" t="s">
        <v>73</v>
      </c>
      <c r="P96" s="13">
        <v>42761</v>
      </c>
      <c r="Q96" s="13" t="s">
        <v>73</v>
      </c>
    </row>
    <row r="97" spans="1:17" x14ac:dyDescent="0.35">
      <c r="A97" s="27" t="s">
        <v>26</v>
      </c>
      <c r="B97" s="30">
        <v>6412255</v>
      </c>
      <c r="C97" s="30" t="s">
        <v>73</v>
      </c>
      <c r="D97" s="30">
        <v>5625877</v>
      </c>
      <c r="E97" s="30" t="s">
        <v>73</v>
      </c>
      <c r="F97" s="30">
        <v>5568161</v>
      </c>
      <c r="G97" s="14" t="s">
        <v>73</v>
      </c>
      <c r="H97" s="14">
        <v>3043302</v>
      </c>
      <c r="I97" s="14" t="s">
        <v>73</v>
      </c>
      <c r="J97" s="14">
        <v>2967756</v>
      </c>
      <c r="K97" s="14" t="s">
        <v>73</v>
      </c>
      <c r="L97" s="14">
        <v>3280039</v>
      </c>
      <c r="M97" s="14" t="s">
        <v>73</v>
      </c>
      <c r="N97" s="14">
        <v>3536782</v>
      </c>
      <c r="O97" s="14" t="s">
        <v>73</v>
      </c>
      <c r="P97" s="14">
        <v>3931505</v>
      </c>
      <c r="Q97" s="14" t="s">
        <v>73</v>
      </c>
    </row>
    <row r="98" spans="1:17" x14ac:dyDescent="0.35">
      <c r="A98" s="27" t="s">
        <v>27</v>
      </c>
      <c r="B98" s="29">
        <v>1239686</v>
      </c>
      <c r="C98" s="29" t="s">
        <v>73</v>
      </c>
      <c r="D98" s="29">
        <v>1391433</v>
      </c>
      <c r="E98" s="29" t="s">
        <v>73</v>
      </c>
      <c r="F98" s="29">
        <v>1107457</v>
      </c>
      <c r="G98" s="13" t="s">
        <v>73</v>
      </c>
      <c r="H98" s="13">
        <v>1525120</v>
      </c>
      <c r="I98" s="13" t="s">
        <v>73</v>
      </c>
      <c r="J98" s="13">
        <v>1286626</v>
      </c>
      <c r="K98" s="13" t="s">
        <v>73</v>
      </c>
      <c r="L98" s="13">
        <v>899383</v>
      </c>
      <c r="M98" s="13" t="s">
        <v>73</v>
      </c>
      <c r="N98" s="13">
        <v>1569712</v>
      </c>
      <c r="O98" s="13" t="s">
        <v>73</v>
      </c>
      <c r="P98" s="13">
        <v>1384978</v>
      </c>
      <c r="Q98" s="13" t="s">
        <v>73</v>
      </c>
    </row>
    <row r="99" spans="1:17" x14ac:dyDescent="0.35">
      <c r="A99" s="27" t="s">
        <v>29</v>
      </c>
      <c r="B99" s="30">
        <v>331456</v>
      </c>
      <c r="C99" s="30" t="s">
        <v>73</v>
      </c>
      <c r="D99" s="30">
        <v>363271</v>
      </c>
      <c r="E99" s="30" t="s">
        <v>73</v>
      </c>
      <c r="F99" s="30">
        <v>397517</v>
      </c>
      <c r="G99" s="14" t="s">
        <v>73</v>
      </c>
      <c r="H99" s="14">
        <v>337258</v>
      </c>
      <c r="I99" s="14" t="s">
        <v>73</v>
      </c>
      <c r="J99" s="14">
        <v>395032</v>
      </c>
      <c r="K99" s="14" t="s">
        <v>73</v>
      </c>
      <c r="L99" s="14">
        <v>411034</v>
      </c>
      <c r="M99" s="14" t="s">
        <v>73</v>
      </c>
      <c r="N99" s="14">
        <v>581126</v>
      </c>
      <c r="O99" s="14" t="s">
        <v>73</v>
      </c>
      <c r="P99" s="14">
        <v>528340</v>
      </c>
      <c r="Q99" s="14" t="s">
        <v>73</v>
      </c>
    </row>
    <row r="100" spans="1:17" x14ac:dyDescent="0.35">
      <c r="A100" s="27" t="s">
        <v>44</v>
      </c>
      <c r="B100" s="29" t="s">
        <v>41</v>
      </c>
      <c r="C100" s="29" t="s">
        <v>73</v>
      </c>
      <c r="D100" s="29" t="s">
        <v>41</v>
      </c>
      <c r="E100" s="29" t="s">
        <v>73</v>
      </c>
      <c r="F100" s="29" t="s">
        <v>41</v>
      </c>
      <c r="G100" s="13" t="s">
        <v>73</v>
      </c>
      <c r="H100" s="13" t="s">
        <v>41</v>
      </c>
      <c r="I100" s="13" t="s">
        <v>73</v>
      </c>
      <c r="J100" s="13">
        <v>382404</v>
      </c>
      <c r="K100" s="13" t="s">
        <v>73</v>
      </c>
      <c r="L100" s="13">
        <v>774089</v>
      </c>
      <c r="M100" s="13" t="s">
        <v>73</v>
      </c>
      <c r="N100" s="13">
        <v>728057</v>
      </c>
      <c r="O100" s="13" t="s">
        <v>73</v>
      </c>
      <c r="P100" s="13">
        <v>747952</v>
      </c>
      <c r="Q100" s="13" t="s">
        <v>73</v>
      </c>
    </row>
    <row r="101" spans="1:17" x14ac:dyDescent="0.35">
      <c r="A101" s="27" t="s">
        <v>30</v>
      </c>
      <c r="B101" s="30">
        <v>40917272</v>
      </c>
      <c r="C101" s="30" t="s">
        <v>73</v>
      </c>
      <c r="D101" s="30">
        <v>41305435</v>
      </c>
      <c r="E101" s="30" t="s">
        <v>73</v>
      </c>
      <c r="F101" s="30">
        <v>42622858</v>
      </c>
      <c r="G101" s="14" t="s">
        <v>73</v>
      </c>
      <c r="H101" s="14">
        <v>43639273</v>
      </c>
      <c r="I101" s="14" t="s">
        <v>73</v>
      </c>
      <c r="J101" s="14">
        <v>42560363</v>
      </c>
      <c r="K101" s="14" t="s">
        <v>73</v>
      </c>
      <c r="L101" s="14">
        <v>42646020</v>
      </c>
      <c r="M101" s="14" t="s">
        <v>73</v>
      </c>
      <c r="N101" s="14">
        <v>43231761</v>
      </c>
      <c r="O101" s="14" t="s">
        <v>73</v>
      </c>
      <c r="P101" s="14">
        <v>45013395</v>
      </c>
      <c r="Q101" s="14" t="s">
        <v>73</v>
      </c>
    </row>
    <row r="102" spans="1:17" x14ac:dyDescent="0.35">
      <c r="A102" s="27" t="s">
        <v>45</v>
      </c>
      <c r="B102" s="29" t="s">
        <v>41</v>
      </c>
      <c r="C102" s="29" t="s">
        <v>73</v>
      </c>
      <c r="D102" s="29" t="s">
        <v>41</v>
      </c>
      <c r="E102" s="29" t="s">
        <v>73</v>
      </c>
      <c r="F102" s="29">
        <v>1264266</v>
      </c>
      <c r="G102" s="13" t="s">
        <v>73</v>
      </c>
      <c r="H102" s="13">
        <v>1466350</v>
      </c>
      <c r="I102" s="13" t="s">
        <v>73</v>
      </c>
      <c r="J102" s="13">
        <v>7653851</v>
      </c>
      <c r="K102" s="13" t="s">
        <v>73</v>
      </c>
      <c r="L102" s="13">
        <v>2068085</v>
      </c>
      <c r="M102" s="13" t="s">
        <v>73</v>
      </c>
      <c r="N102" s="13">
        <v>695772</v>
      </c>
      <c r="O102" s="13" t="s">
        <v>73</v>
      </c>
      <c r="P102" s="13">
        <v>951453</v>
      </c>
      <c r="Q102" s="13" t="s">
        <v>73</v>
      </c>
    </row>
    <row r="103" spans="1:17" x14ac:dyDescent="0.35">
      <c r="A103" s="27" t="s">
        <v>43</v>
      </c>
      <c r="B103" s="30">
        <v>6394211</v>
      </c>
      <c r="C103" s="30" t="s">
        <v>73</v>
      </c>
      <c r="D103" s="30">
        <v>8730549</v>
      </c>
      <c r="E103" s="30" t="s">
        <v>73</v>
      </c>
      <c r="F103" s="30">
        <v>8931713</v>
      </c>
      <c r="G103" s="14" t="s">
        <v>73</v>
      </c>
      <c r="H103" s="14">
        <v>8252179</v>
      </c>
      <c r="I103" s="14" t="s">
        <v>73</v>
      </c>
      <c r="J103" s="14">
        <v>9772531</v>
      </c>
      <c r="K103" s="14" t="s">
        <v>73</v>
      </c>
      <c r="L103" s="14">
        <v>8598518</v>
      </c>
      <c r="M103" s="14" t="s">
        <v>73</v>
      </c>
      <c r="N103" s="14">
        <v>8693924</v>
      </c>
      <c r="O103" s="14" t="s">
        <v>73</v>
      </c>
      <c r="P103" s="14">
        <v>8818289</v>
      </c>
      <c r="Q103" s="14" t="s">
        <v>73</v>
      </c>
    </row>
    <row r="104" spans="1:17" x14ac:dyDescent="0.35">
      <c r="A104" s="27" t="s">
        <v>32</v>
      </c>
      <c r="B104" s="29">
        <v>58437657</v>
      </c>
      <c r="C104" s="29" t="s">
        <v>73</v>
      </c>
      <c r="D104" s="29">
        <v>61271809</v>
      </c>
      <c r="E104" s="29" t="s">
        <v>73</v>
      </c>
      <c r="F104" s="29">
        <v>59897376</v>
      </c>
      <c r="G104" s="13" t="s">
        <v>73</v>
      </c>
      <c r="H104" s="13">
        <v>66726837</v>
      </c>
      <c r="I104" s="13" t="s">
        <v>73</v>
      </c>
      <c r="J104" s="13">
        <v>70683105</v>
      </c>
      <c r="K104" s="13" t="s">
        <v>73</v>
      </c>
      <c r="L104" s="13">
        <v>75221754</v>
      </c>
      <c r="M104" s="13" t="s">
        <v>73</v>
      </c>
      <c r="N104" s="13">
        <v>79358979</v>
      </c>
      <c r="O104" s="13" t="s">
        <v>73</v>
      </c>
      <c r="P104" s="13">
        <v>80194936</v>
      </c>
      <c r="Q104" s="13" t="s">
        <v>73</v>
      </c>
    </row>
    <row r="105" spans="1:17" x14ac:dyDescent="0.35">
      <c r="A105" s="27" t="s">
        <v>33</v>
      </c>
      <c r="B105" s="30">
        <v>19136677</v>
      </c>
      <c r="C105" s="30" t="s">
        <v>73</v>
      </c>
      <c r="D105" s="30">
        <v>25646446</v>
      </c>
      <c r="E105" s="30" t="s">
        <v>73</v>
      </c>
      <c r="F105" s="30">
        <v>14376984</v>
      </c>
      <c r="G105" s="14" t="s">
        <v>73</v>
      </c>
      <c r="H105" s="14">
        <v>11493687</v>
      </c>
      <c r="I105" s="14" t="s">
        <v>73</v>
      </c>
      <c r="J105" s="14">
        <v>11444379</v>
      </c>
      <c r="K105" s="14" t="s">
        <v>73</v>
      </c>
      <c r="L105" s="14">
        <v>11676205</v>
      </c>
      <c r="M105" s="14" t="s">
        <v>73</v>
      </c>
      <c r="N105" s="14">
        <v>11851382</v>
      </c>
      <c r="O105" s="14" t="s">
        <v>73</v>
      </c>
      <c r="P105" s="14">
        <v>13530261</v>
      </c>
      <c r="Q105" s="14" t="s">
        <v>73</v>
      </c>
    </row>
    <row r="106" spans="1:17" x14ac:dyDescent="0.35">
      <c r="A106" s="27" t="s">
        <v>34</v>
      </c>
      <c r="B106" s="29">
        <v>40386893</v>
      </c>
      <c r="C106" s="29" t="s">
        <v>73</v>
      </c>
      <c r="D106" s="29">
        <v>48988889</v>
      </c>
      <c r="E106" s="29" t="s">
        <v>73</v>
      </c>
      <c r="F106" s="29">
        <v>47066343</v>
      </c>
      <c r="G106" s="13" t="s">
        <v>73</v>
      </c>
      <c r="H106" s="13">
        <v>23638397</v>
      </c>
      <c r="I106" s="13" t="s">
        <v>73</v>
      </c>
      <c r="J106" s="13">
        <v>23308314</v>
      </c>
      <c r="K106" s="13" t="s">
        <v>73</v>
      </c>
      <c r="L106" s="13">
        <v>20907931</v>
      </c>
      <c r="M106" s="13" t="s">
        <v>73</v>
      </c>
      <c r="N106" s="13">
        <v>21348018</v>
      </c>
      <c r="O106" s="13" t="s">
        <v>73</v>
      </c>
      <c r="P106" s="13">
        <v>21586417</v>
      </c>
      <c r="Q106" s="13" t="s">
        <v>73</v>
      </c>
    </row>
    <row r="107" spans="1:17" x14ac:dyDescent="0.35">
      <c r="A107" s="27" t="s">
        <v>47</v>
      </c>
      <c r="B107" s="30" t="s">
        <v>41</v>
      </c>
      <c r="C107" s="30" t="s">
        <v>73</v>
      </c>
      <c r="D107" s="30" t="s">
        <v>41</v>
      </c>
      <c r="E107" s="30" t="s">
        <v>73</v>
      </c>
      <c r="F107" s="30" t="s">
        <v>41</v>
      </c>
      <c r="G107" s="14" t="s">
        <v>73</v>
      </c>
      <c r="H107" s="14">
        <v>7024366</v>
      </c>
      <c r="I107" s="14" t="s">
        <v>73</v>
      </c>
      <c r="J107" s="14">
        <v>6702828</v>
      </c>
      <c r="K107" s="14" t="s">
        <v>73</v>
      </c>
      <c r="L107" s="14">
        <v>7371192</v>
      </c>
      <c r="M107" s="14" t="s">
        <v>73</v>
      </c>
      <c r="N107" s="14">
        <v>9727772</v>
      </c>
      <c r="O107" s="14" t="s">
        <v>73</v>
      </c>
      <c r="P107" s="14">
        <v>11895577</v>
      </c>
      <c r="Q107" s="14" t="s">
        <v>73</v>
      </c>
    </row>
    <row r="108" spans="1:17" x14ac:dyDescent="0.35">
      <c r="A108" s="27" t="s">
        <v>36</v>
      </c>
      <c r="B108" s="29">
        <v>6903800</v>
      </c>
      <c r="C108" s="29" t="s">
        <v>73</v>
      </c>
      <c r="D108" s="29">
        <v>9709492</v>
      </c>
      <c r="E108" s="29" t="s">
        <v>73</v>
      </c>
      <c r="F108" s="29">
        <v>8876670</v>
      </c>
      <c r="G108" s="13" t="s">
        <v>73</v>
      </c>
      <c r="H108" s="13">
        <v>6632601</v>
      </c>
      <c r="I108" s="13" t="s">
        <v>73</v>
      </c>
      <c r="J108" s="13">
        <v>6762048</v>
      </c>
      <c r="K108" s="13" t="s">
        <v>73</v>
      </c>
      <c r="L108" s="13">
        <v>6315606</v>
      </c>
      <c r="M108" s="13" t="s">
        <v>73</v>
      </c>
      <c r="N108" s="13">
        <v>7925187</v>
      </c>
      <c r="O108" s="13" t="s">
        <v>73</v>
      </c>
      <c r="P108" s="13">
        <v>8600646</v>
      </c>
      <c r="Q108" s="13" t="s">
        <v>73</v>
      </c>
    </row>
    <row r="109" spans="1:17" x14ac:dyDescent="0.35">
      <c r="A109" s="27" t="s">
        <v>35</v>
      </c>
      <c r="B109" s="30">
        <v>4280081</v>
      </c>
      <c r="C109" s="30" t="s">
        <v>73</v>
      </c>
      <c r="D109" s="30">
        <v>3978121</v>
      </c>
      <c r="E109" s="30" t="s">
        <v>73</v>
      </c>
      <c r="F109" s="30">
        <v>3381711</v>
      </c>
      <c r="G109" s="14" t="s">
        <v>73</v>
      </c>
      <c r="H109" s="14">
        <v>3821391</v>
      </c>
      <c r="I109" s="14" t="s">
        <v>73</v>
      </c>
      <c r="J109" s="14">
        <v>3499309</v>
      </c>
      <c r="K109" s="14" t="s">
        <v>73</v>
      </c>
      <c r="L109" s="14">
        <v>3307994</v>
      </c>
      <c r="M109" s="14" t="s">
        <v>73</v>
      </c>
      <c r="N109" s="14">
        <v>3009466</v>
      </c>
      <c r="O109" s="14" t="s">
        <v>73</v>
      </c>
      <c r="P109" s="14">
        <v>3067397</v>
      </c>
      <c r="Q109" s="14" t="s">
        <v>73</v>
      </c>
    </row>
    <row r="110" spans="1:17" x14ac:dyDescent="0.35">
      <c r="A110" s="27" t="s">
        <v>20</v>
      </c>
      <c r="B110" s="29">
        <v>81826847</v>
      </c>
      <c r="C110" s="29" t="s">
        <v>73</v>
      </c>
      <c r="D110" s="29">
        <v>76262281</v>
      </c>
      <c r="E110" s="29" t="s">
        <v>73</v>
      </c>
      <c r="F110" s="29">
        <v>70673913</v>
      </c>
      <c r="G110" s="13" t="s">
        <v>73</v>
      </c>
      <c r="H110" s="13">
        <v>62058994</v>
      </c>
      <c r="I110" s="13" t="s">
        <v>73</v>
      </c>
      <c r="J110" s="13">
        <v>64480102</v>
      </c>
      <c r="K110" s="13" t="s">
        <v>73</v>
      </c>
      <c r="L110" s="13">
        <v>66370836</v>
      </c>
      <c r="M110" s="13" t="s">
        <v>73</v>
      </c>
      <c r="N110" s="13">
        <v>68799217</v>
      </c>
      <c r="O110" s="13" t="s">
        <v>73</v>
      </c>
      <c r="P110" s="13">
        <v>72067621</v>
      </c>
      <c r="Q110" s="13" t="s">
        <v>73</v>
      </c>
    </row>
    <row r="111" spans="1:17" x14ac:dyDescent="0.35">
      <c r="A111" s="27" t="s">
        <v>38</v>
      </c>
      <c r="B111" s="30">
        <v>24227796</v>
      </c>
      <c r="C111" s="30" t="s">
        <v>73</v>
      </c>
      <c r="D111" s="30">
        <v>24402460</v>
      </c>
      <c r="E111" s="30" t="s">
        <v>73</v>
      </c>
      <c r="F111" s="30">
        <v>23377306</v>
      </c>
      <c r="G111" s="14" t="s">
        <v>73</v>
      </c>
      <c r="H111" s="14">
        <v>18469057</v>
      </c>
      <c r="I111" s="14" t="s">
        <v>73</v>
      </c>
      <c r="J111" s="14">
        <v>18280812</v>
      </c>
      <c r="K111" s="14" t="s">
        <v>73</v>
      </c>
      <c r="L111" s="14">
        <v>18435663</v>
      </c>
      <c r="M111" s="14" t="s">
        <v>73</v>
      </c>
      <c r="N111" s="14">
        <v>21200397</v>
      </c>
      <c r="O111" s="14" t="s">
        <v>73</v>
      </c>
      <c r="P111" s="14">
        <v>21723918</v>
      </c>
      <c r="Q111" s="14" t="s">
        <v>73</v>
      </c>
    </row>
    <row r="112" spans="1:17" x14ac:dyDescent="0.35">
      <c r="A112" s="27" t="s">
        <v>48</v>
      </c>
      <c r="B112" s="29">
        <v>53070690</v>
      </c>
      <c r="C112" s="29" t="s">
        <v>73</v>
      </c>
      <c r="D112" s="29">
        <v>46091628</v>
      </c>
      <c r="E112" s="29" t="s">
        <v>73</v>
      </c>
      <c r="F112" s="29">
        <v>58926298</v>
      </c>
      <c r="G112" s="13" t="s">
        <v>73</v>
      </c>
      <c r="H112" s="13">
        <v>55782274</v>
      </c>
      <c r="I112" s="13" t="s">
        <v>73</v>
      </c>
      <c r="J112" s="13">
        <v>57600561</v>
      </c>
      <c r="K112" s="13" t="s">
        <v>73</v>
      </c>
      <c r="L112" s="13">
        <v>65144576</v>
      </c>
      <c r="M112" s="13" t="s">
        <v>73</v>
      </c>
      <c r="N112" s="13">
        <v>65899320</v>
      </c>
      <c r="O112" s="13" t="s">
        <v>73</v>
      </c>
      <c r="P112" s="13">
        <v>77770595</v>
      </c>
      <c r="Q112" s="13" t="s">
        <v>73</v>
      </c>
    </row>
    <row r="113" spans="1:23" x14ac:dyDescent="0.35">
      <c r="A113" s="27" t="s">
        <v>39</v>
      </c>
      <c r="B113" s="30">
        <v>160555643</v>
      </c>
      <c r="C113" s="30" t="s">
        <v>73</v>
      </c>
      <c r="D113" s="30">
        <v>152355298</v>
      </c>
      <c r="E113" s="30" t="s">
        <v>73</v>
      </c>
      <c r="F113" s="30">
        <v>142937722</v>
      </c>
      <c r="G113" s="14" t="s">
        <v>73</v>
      </c>
      <c r="H113" s="14">
        <v>104433756</v>
      </c>
      <c r="I113" s="14" t="s">
        <v>73</v>
      </c>
      <c r="J113" s="14">
        <v>107636704</v>
      </c>
      <c r="K113" s="14" t="s">
        <v>73</v>
      </c>
      <c r="L113" s="14">
        <v>111334357</v>
      </c>
      <c r="M113" s="14" t="s">
        <v>73</v>
      </c>
      <c r="N113" s="14">
        <v>118950825</v>
      </c>
      <c r="O113" s="14" t="s">
        <v>73</v>
      </c>
      <c r="P113" s="14">
        <v>124758870</v>
      </c>
      <c r="Q113" s="14" t="s">
        <v>73</v>
      </c>
    </row>
    <row r="115" spans="1:23" x14ac:dyDescent="0.35">
      <c r="A115" s="23"/>
    </row>
    <row r="116" spans="1:23" x14ac:dyDescent="0.35">
      <c r="A116" s="22" t="s">
        <v>76</v>
      </c>
      <c r="B116" s="23" t="s">
        <v>102</v>
      </c>
    </row>
    <row r="117" spans="1:23" x14ac:dyDescent="0.35">
      <c r="A117" s="22" t="s">
        <v>78</v>
      </c>
      <c r="B117" s="22" t="s">
        <v>103</v>
      </c>
    </row>
    <row r="119" spans="1:23" x14ac:dyDescent="0.35">
      <c r="A119" s="23" t="s">
        <v>80</v>
      </c>
      <c r="C119" s="22" t="s">
        <v>81</v>
      </c>
    </row>
    <row r="120" spans="1:23" x14ac:dyDescent="0.35">
      <c r="A120" s="23" t="s">
        <v>104</v>
      </c>
      <c r="C120" s="22" t="s">
        <v>105</v>
      </c>
    </row>
    <row r="122" spans="1:23" x14ac:dyDescent="0.35">
      <c r="A122" s="24" t="s">
        <v>86</v>
      </c>
      <c r="B122" s="43" t="s">
        <v>8</v>
      </c>
      <c r="C122" s="43" t="s">
        <v>73</v>
      </c>
      <c r="D122" s="43" t="s">
        <v>106</v>
      </c>
      <c r="E122" s="43" t="s">
        <v>73</v>
      </c>
      <c r="F122" s="43" t="s">
        <v>9</v>
      </c>
      <c r="G122" s="43" t="s">
        <v>73</v>
      </c>
      <c r="H122" s="43" t="s">
        <v>107</v>
      </c>
      <c r="I122" s="43" t="s">
        <v>73</v>
      </c>
      <c r="J122" s="43" t="s">
        <v>10</v>
      </c>
      <c r="K122" s="43" t="s">
        <v>73</v>
      </c>
      <c r="L122" s="43" t="s">
        <v>108</v>
      </c>
      <c r="M122" s="43" t="s">
        <v>73</v>
      </c>
      <c r="N122" s="43" t="s">
        <v>11</v>
      </c>
      <c r="O122" s="43" t="s">
        <v>73</v>
      </c>
      <c r="P122" s="43" t="s">
        <v>109</v>
      </c>
      <c r="Q122" s="43" t="s">
        <v>73</v>
      </c>
      <c r="R122" s="43" t="s">
        <v>87</v>
      </c>
      <c r="S122" s="43" t="s">
        <v>73</v>
      </c>
      <c r="T122" s="43" t="s">
        <v>71</v>
      </c>
      <c r="U122" s="43" t="s">
        <v>73</v>
      </c>
      <c r="V122" s="43" t="s">
        <v>75</v>
      </c>
      <c r="W122" s="43" t="s">
        <v>73</v>
      </c>
    </row>
    <row r="123" spans="1:23" x14ac:dyDescent="0.35">
      <c r="A123" s="25" t="s">
        <v>88</v>
      </c>
      <c r="B123" s="26" t="s">
        <v>73</v>
      </c>
      <c r="C123" s="26" t="s">
        <v>73</v>
      </c>
      <c r="D123" s="26" t="s">
        <v>73</v>
      </c>
      <c r="E123" s="26" t="s">
        <v>73</v>
      </c>
      <c r="F123" s="26" t="s">
        <v>73</v>
      </c>
      <c r="G123" s="26" t="s">
        <v>73</v>
      </c>
      <c r="H123" s="26" t="s">
        <v>73</v>
      </c>
      <c r="I123" s="26" t="s">
        <v>73</v>
      </c>
      <c r="J123" s="26" t="s">
        <v>73</v>
      </c>
      <c r="K123" s="26" t="s">
        <v>73</v>
      </c>
      <c r="L123" s="26" t="s">
        <v>73</v>
      </c>
      <c r="M123" s="26" t="s">
        <v>73</v>
      </c>
      <c r="N123" s="26" t="s">
        <v>73</v>
      </c>
      <c r="O123" s="26" t="s">
        <v>73</v>
      </c>
      <c r="P123" s="26" t="s">
        <v>73</v>
      </c>
      <c r="Q123" s="26" t="s">
        <v>73</v>
      </c>
      <c r="R123" s="26" t="s">
        <v>73</v>
      </c>
      <c r="S123" s="26" t="s">
        <v>73</v>
      </c>
      <c r="T123" s="26" t="s">
        <v>73</v>
      </c>
      <c r="U123" s="26" t="s">
        <v>73</v>
      </c>
      <c r="V123" s="26" t="s">
        <v>73</v>
      </c>
      <c r="W123" s="26" t="s">
        <v>73</v>
      </c>
    </row>
    <row r="124" spans="1:23" x14ac:dyDescent="0.35">
      <c r="A124" s="27" t="s">
        <v>90</v>
      </c>
      <c r="B124" s="14">
        <v>440660421</v>
      </c>
      <c r="C124" s="14" t="s">
        <v>110</v>
      </c>
      <c r="D124" s="14">
        <v>439942305</v>
      </c>
      <c r="E124" s="14" t="s">
        <v>110</v>
      </c>
      <c r="F124" s="14">
        <v>440552661</v>
      </c>
      <c r="G124" s="14" t="s">
        <v>110</v>
      </c>
      <c r="H124" s="14">
        <v>441257711</v>
      </c>
      <c r="I124" s="14" t="s">
        <v>73</v>
      </c>
      <c r="J124" s="14">
        <v>442883888</v>
      </c>
      <c r="K124" s="14" t="s">
        <v>110</v>
      </c>
      <c r="L124" s="14">
        <v>443666812</v>
      </c>
      <c r="M124" s="14" t="s">
        <v>110</v>
      </c>
      <c r="N124" s="14">
        <v>444802830</v>
      </c>
      <c r="O124" s="14" t="s">
        <v>73</v>
      </c>
      <c r="P124" s="14">
        <v>445534430</v>
      </c>
      <c r="Q124" s="14" t="s">
        <v>110</v>
      </c>
      <c r="R124" s="14">
        <v>446098424</v>
      </c>
      <c r="S124" s="14" t="s">
        <v>93</v>
      </c>
      <c r="T124" s="14">
        <v>446824564</v>
      </c>
      <c r="U124" s="14" t="s">
        <v>111</v>
      </c>
      <c r="V124" s="14">
        <v>447706209</v>
      </c>
      <c r="W124" s="14" t="s">
        <v>111</v>
      </c>
    </row>
    <row r="125" spans="1:23" x14ac:dyDescent="0.35">
      <c r="A125" s="27" t="s">
        <v>91</v>
      </c>
      <c r="B125" s="13">
        <v>503170618</v>
      </c>
      <c r="C125" s="13" t="s">
        <v>110</v>
      </c>
      <c r="D125" s="13">
        <v>502964837</v>
      </c>
      <c r="E125" s="13" t="s">
        <v>110</v>
      </c>
      <c r="F125" s="13">
        <v>504047749</v>
      </c>
      <c r="G125" s="13" t="s">
        <v>110</v>
      </c>
      <c r="H125" s="13">
        <v>505163053</v>
      </c>
      <c r="I125" s="13" t="s">
        <v>73</v>
      </c>
      <c r="J125" s="13">
        <v>507235091</v>
      </c>
      <c r="K125" s="13" t="s">
        <v>110</v>
      </c>
      <c r="L125" s="13">
        <v>508520205</v>
      </c>
      <c r="M125" s="13" t="s">
        <v>110</v>
      </c>
      <c r="N125" s="13">
        <v>510181874</v>
      </c>
      <c r="O125" s="13" t="s">
        <v>73</v>
      </c>
      <c r="P125" s="13">
        <v>511378572</v>
      </c>
      <c r="Q125" s="13" t="s">
        <v>110</v>
      </c>
      <c r="R125" s="13">
        <v>512372000</v>
      </c>
      <c r="S125" s="13" t="s">
        <v>93</v>
      </c>
      <c r="T125" s="13">
        <v>513471676</v>
      </c>
      <c r="U125" s="13" t="s">
        <v>111</v>
      </c>
      <c r="V125" s="13" t="s">
        <v>41</v>
      </c>
      <c r="W125" s="13" t="s">
        <v>73</v>
      </c>
    </row>
    <row r="126" spans="1:23" x14ac:dyDescent="0.35">
      <c r="A126" s="27" t="s">
        <v>112</v>
      </c>
      <c r="B126" s="14">
        <v>498867771</v>
      </c>
      <c r="C126" s="14" t="s">
        <v>110</v>
      </c>
      <c r="D126" s="14">
        <v>498674980</v>
      </c>
      <c r="E126" s="14" t="s">
        <v>110</v>
      </c>
      <c r="F126" s="14">
        <v>499771765</v>
      </c>
      <c r="G126" s="14" t="s">
        <v>110</v>
      </c>
      <c r="H126" s="14">
        <v>500900913</v>
      </c>
      <c r="I126" s="14" t="s">
        <v>73</v>
      </c>
      <c r="J126" s="14">
        <v>502988282</v>
      </c>
      <c r="K126" s="14" t="s">
        <v>110</v>
      </c>
      <c r="L126" s="14">
        <v>504294889</v>
      </c>
      <c r="M126" s="14" t="s">
        <v>110</v>
      </c>
      <c r="N126" s="14">
        <v>505991205</v>
      </c>
      <c r="O126" s="14" t="s">
        <v>73</v>
      </c>
      <c r="P126" s="14">
        <v>507224359</v>
      </c>
      <c r="Q126" s="14" t="s">
        <v>110</v>
      </c>
      <c r="R126" s="14">
        <v>508266507</v>
      </c>
      <c r="S126" s="14" t="s">
        <v>93</v>
      </c>
      <c r="T126" s="14">
        <v>509395430</v>
      </c>
      <c r="U126" s="14" t="s">
        <v>111</v>
      </c>
      <c r="V126" s="14">
        <v>510673586</v>
      </c>
      <c r="W126" s="14" t="s">
        <v>111</v>
      </c>
    </row>
    <row r="127" spans="1:23" x14ac:dyDescent="0.35">
      <c r="A127" s="27" t="s">
        <v>113</v>
      </c>
      <c r="B127" s="13">
        <v>335266424</v>
      </c>
      <c r="C127" s="13" t="s">
        <v>73</v>
      </c>
      <c r="D127" s="13">
        <v>334572589</v>
      </c>
      <c r="E127" s="13" t="s">
        <v>110</v>
      </c>
      <c r="F127" s="13">
        <v>335288924</v>
      </c>
      <c r="G127" s="13" t="s">
        <v>110</v>
      </c>
      <c r="H127" s="13">
        <v>336044966</v>
      </c>
      <c r="I127" s="13" t="s">
        <v>73</v>
      </c>
      <c r="J127" s="13">
        <v>337764352</v>
      </c>
      <c r="K127" s="13" t="s">
        <v>110</v>
      </c>
      <c r="L127" s="13">
        <v>338562121</v>
      </c>
      <c r="M127" s="13" t="s">
        <v>110</v>
      </c>
      <c r="N127" s="13">
        <v>339787987</v>
      </c>
      <c r="O127" s="13" t="s">
        <v>73</v>
      </c>
      <c r="P127" s="13">
        <v>340541142</v>
      </c>
      <c r="Q127" s="13" t="s">
        <v>110</v>
      </c>
      <c r="R127" s="13">
        <v>341145721</v>
      </c>
      <c r="S127" s="13" t="s">
        <v>93</v>
      </c>
      <c r="T127" s="13">
        <v>341902187</v>
      </c>
      <c r="U127" s="13" t="s">
        <v>111</v>
      </c>
      <c r="V127" s="13">
        <v>342806623</v>
      </c>
      <c r="W127" s="13" t="s">
        <v>111</v>
      </c>
    </row>
    <row r="128" spans="1:23" x14ac:dyDescent="0.35">
      <c r="A128" s="27" t="s">
        <v>114</v>
      </c>
      <c r="B128" s="14">
        <v>332124448</v>
      </c>
      <c r="C128" s="14" t="s">
        <v>73</v>
      </c>
      <c r="D128" s="14">
        <v>331520001</v>
      </c>
      <c r="E128" s="14" t="s">
        <v>110</v>
      </c>
      <c r="F128" s="14">
        <v>332285283</v>
      </c>
      <c r="G128" s="14" t="s">
        <v>110</v>
      </c>
      <c r="H128" s="14">
        <v>333073061</v>
      </c>
      <c r="I128" s="14" t="s">
        <v>73</v>
      </c>
      <c r="J128" s="14">
        <v>334820880</v>
      </c>
      <c r="K128" s="14" t="s">
        <v>110</v>
      </c>
      <c r="L128" s="14">
        <v>335640859</v>
      </c>
      <c r="M128" s="14" t="s">
        <v>110</v>
      </c>
      <c r="N128" s="14">
        <v>336899429</v>
      </c>
      <c r="O128" s="14" t="s">
        <v>73</v>
      </c>
      <c r="P128" s="14">
        <v>337693238</v>
      </c>
      <c r="Q128" s="14" t="s">
        <v>110</v>
      </c>
      <c r="R128" s="14">
        <v>338336820</v>
      </c>
      <c r="S128" s="14" t="s">
        <v>93</v>
      </c>
      <c r="T128" s="14">
        <v>339108003</v>
      </c>
      <c r="U128" s="14" t="s">
        <v>111</v>
      </c>
      <c r="V128" s="14">
        <v>340012533</v>
      </c>
      <c r="W128" s="14" t="s">
        <v>111</v>
      </c>
    </row>
    <row r="129" spans="1:23" x14ac:dyDescent="0.35">
      <c r="A129" s="27" t="s">
        <v>12</v>
      </c>
      <c r="B129" s="13">
        <v>10839905</v>
      </c>
      <c r="C129" s="13" t="s">
        <v>73</v>
      </c>
      <c r="D129" s="13">
        <v>11000638</v>
      </c>
      <c r="E129" s="13" t="s">
        <v>110</v>
      </c>
      <c r="F129" s="13">
        <v>11075889</v>
      </c>
      <c r="G129" s="13" t="s">
        <v>110</v>
      </c>
      <c r="H129" s="13">
        <v>11137974</v>
      </c>
      <c r="I129" s="13" t="s">
        <v>73</v>
      </c>
      <c r="J129" s="13">
        <v>11180840</v>
      </c>
      <c r="K129" s="13" t="s">
        <v>73</v>
      </c>
      <c r="L129" s="13">
        <v>11237274</v>
      </c>
      <c r="M129" s="13" t="s">
        <v>73</v>
      </c>
      <c r="N129" s="13">
        <v>11311117</v>
      </c>
      <c r="O129" s="13" t="s">
        <v>73</v>
      </c>
      <c r="P129" s="13">
        <v>11351727</v>
      </c>
      <c r="Q129" s="13" t="s">
        <v>73</v>
      </c>
      <c r="R129" s="13">
        <v>11398589</v>
      </c>
      <c r="S129" s="13" t="s">
        <v>73</v>
      </c>
      <c r="T129" s="13">
        <v>11455519</v>
      </c>
      <c r="U129" s="13" t="s">
        <v>73</v>
      </c>
      <c r="V129" s="13">
        <v>11549888</v>
      </c>
      <c r="W129" s="13" t="s">
        <v>73</v>
      </c>
    </row>
    <row r="130" spans="1:23" x14ac:dyDescent="0.35">
      <c r="A130" s="27" t="s">
        <v>13</v>
      </c>
      <c r="B130" s="14">
        <v>7421766</v>
      </c>
      <c r="C130" s="14" t="s">
        <v>73</v>
      </c>
      <c r="D130" s="14">
        <v>7369431</v>
      </c>
      <c r="E130" s="14" t="s">
        <v>73</v>
      </c>
      <c r="F130" s="14">
        <v>7327224</v>
      </c>
      <c r="G130" s="14" t="s">
        <v>73</v>
      </c>
      <c r="H130" s="14">
        <v>7284552</v>
      </c>
      <c r="I130" s="14" t="s">
        <v>73</v>
      </c>
      <c r="J130" s="14">
        <v>7245677</v>
      </c>
      <c r="K130" s="14" t="s">
        <v>73</v>
      </c>
      <c r="L130" s="14">
        <v>7202198</v>
      </c>
      <c r="M130" s="14" t="s">
        <v>73</v>
      </c>
      <c r="N130" s="14">
        <v>7153784</v>
      </c>
      <c r="O130" s="14" t="s">
        <v>73</v>
      </c>
      <c r="P130" s="14">
        <v>7101859</v>
      </c>
      <c r="Q130" s="14" t="s">
        <v>73</v>
      </c>
      <c r="R130" s="14">
        <v>7050034</v>
      </c>
      <c r="S130" s="14" t="s">
        <v>73</v>
      </c>
      <c r="T130" s="14">
        <v>7000039</v>
      </c>
      <c r="U130" s="14" t="s">
        <v>73</v>
      </c>
      <c r="V130" s="14">
        <v>6951482</v>
      </c>
      <c r="W130" s="14" t="s">
        <v>73</v>
      </c>
    </row>
    <row r="131" spans="1:23" x14ac:dyDescent="0.35">
      <c r="A131" s="27" t="s">
        <v>14</v>
      </c>
      <c r="B131" s="13">
        <v>10462088</v>
      </c>
      <c r="C131" s="13" t="s">
        <v>73</v>
      </c>
      <c r="D131" s="13">
        <v>10486731</v>
      </c>
      <c r="E131" s="13" t="s">
        <v>73</v>
      </c>
      <c r="F131" s="13">
        <v>10505445</v>
      </c>
      <c r="G131" s="13" t="s">
        <v>73</v>
      </c>
      <c r="H131" s="13">
        <v>10516125</v>
      </c>
      <c r="I131" s="13" t="s">
        <v>73</v>
      </c>
      <c r="J131" s="13">
        <v>10512419</v>
      </c>
      <c r="K131" s="13" t="s">
        <v>73</v>
      </c>
      <c r="L131" s="13">
        <v>10538275</v>
      </c>
      <c r="M131" s="13" t="s">
        <v>73</v>
      </c>
      <c r="N131" s="13">
        <v>10553843</v>
      </c>
      <c r="O131" s="13" t="s">
        <v>73</v>
      </c>
      <c r="P131" s="13">
        <v>10578820</v>
      </c>
      <c r="Q131" s="13" t="s">
        <v>73</v>
      </c>
      <c r="R131" s="13">
        <v>10610055</v>
      </c>
      <c r="S131" s="13" t="s">
        <v>73</v>
      </c>
      <c r="T131" s="13">
        <v>10649800</v>
      </c>
      <c r="U131" s="13" t="s">
        <v>73</v>
      </c>
      <c r="V131" s="13">
        <v>10693939</v>
      </c>
      <c r="W131" s="13" t="s">
        <v>73</v>
      </c>
    </row>
    <row r="132" spans="1:23" x14ac:dyDescent="0.35">
      <c r="A132" s="27" t="s">
        <v>15</v>
      </c>
      <c r="B132" s="14">
        <v>5534738</v>
      </c>
      <c r="C132" s="14" t="s">
        <v>73</v>
      </c>
      <c r="D132" s="14">
        <v>5560628</v>
      </c>
      <c r="E132" s="14" t="s">
        <v>73</v>
      </c>
      <c r="F132" s="14">
        <v>5580516</v>
      </c>
      <c r="G132" s="14" t="s">
        <v>73</v>
      </c>
      <c r="H132" s="14">
        <v>5602628</v>
      </c>
      <c r="I132" s="14" t="s">
        <v>73</v>
      </c>
      <c r="J132" s="14">
        <v>5627235</v>
      </c>
      <c r="K132" s="14" t="s">
        <v>73</v>
      </c>
      <c r="L132" s="14">
        <v>5659715</v>
      </c>
      <c r="M132" s="14" t="s">
        <v>73</v>
      </c>
      <c r="N132" s="14">
        <v>5707251</v>
      </c>
      <c r="O132" s="14" t="s">
        <v>73</v>
      </c>
      <c r="P132" s="14">
        <v>5748769</v>
      </c>
      <c r="Q132" s="14" t="s">
        <v>73</v>
      </c>
      <c r="R132" s="14">
        <v>5781190</v>
      </c>
      <c r="S132" s="14" t="s">
        <v>73</v>
      </c>
      <c r="T132" s="14">
        <v>5806081</v>
      </c>
      <c r="U132" s="14" t="s">
        <v>73</v>
      </c>
      <c r="V132" s="14">
        <v>5822763</v>
      </c>
      <c r="W132" s="14" t="s">
        <v>73</v>
      </c>
    </row>
    <row r="133" spans="1:23" x14ac:dyDescent="0.35">
      <c r="A133" s="27" t="s">
        <v>16</v>
      </c>
      <c r="B133" s="13">
        <v>81802257</v>
      </c>
      <c r="C133" s="13" t="s">
        <v>73</v>
      </c>
      <c r="D133" s="13">
        <v>80222065</v>
      </c>
      <c r="E133" s="13" t="s">
        <v>110</v>
      </c>
      <c r="F133" s="13">
        <v>80327900</v>
      </c>
      <c r="G133" s="13" t="s">
        <v>73</v>
      </c>
      <c r="H133" s="13">
        <v>80523746</v>
      </c>
      <c r="I133" s="13" t="s">
        <v>73</v>
      </c>
      <c r="J133" s="13">
        <v>80767463</v>
      </c>
      <c r="K133" s="13" t="s">
        <v>73</v>
      </c>
      <c r="L133" s="13">
        <v>81197537</v>
      </c>
      <c r="M133" s="13" t="s">
        <v>73</v>
      </c>
      <c r="N133" s="13">
        <v>82175684</v>
      </c>
      <c r="O133" s="13" t="s">
        <v>73</v>
      </c>
      <c r="P133" s="13">
        <v>82521653</v>
      </c>
      <c r="Q133" s="13" t="s">
        <v>73</v>
      </c>
      <c r="R133" s="13">
        <v>82792351</v>
      </c>
      <c r="S133" s="13" t="s">
        <v>73</v>
      </c>
      <c r="T133" s="13">
        <v>83019213</v>
      </c>
      <c r="U133" s="13" t="s">
        <v>73</v>
      </c>
      <c r="V133" s="13">
        <v>83166711</v>
      </c>
      <c r="W133" s="13" t="s">
        <v>73</v>
      </c>
    </row>
    <row r="134" spans="1:23" x14ac:dyDescent="0.35">
      <c r="A134" s="27" t="s">
        <v>115</v>
      </c>
      <c r="B134" s="14">
        <v>81802257</v>
      </c>
      <c r="C134" s="14" t="s">
        <v>73</v>
      </c>
      <c r="D134" s="14">
        <v>80222065</v>
      </c>
      <c r="E134" s="14" t="s">
        <v>110</v>
      </c>
      <c r="F134" s="14">
        <v>80327900</v>
      </c>
      <c r="G134" s="14" t="s">
        <v>73</v>
      </c>
      <c r="H134" s="14">
        <v>80523746</v>
      </c>
      <c r="I134" s="14" t="s">
        <v>73</v>
      </c>
      <c r="J134" s="14">
        <v>80767463</v>
      </c>
      <c r="K134" s="14" t="s">
        <v>73</v>
      </c>
      <c r="L134" s="14">
        <v>81197537</v>
      </c>
      <c r="M134" s="14" t="s">
        <v>73</v>
      </c>
      <c r="N134" s="14">
        <v>82175684</v>
      </c>
      <c r="O134" s="14" t="s">
        <v>73</v>
      </c>
      <c r="P134" s="14">
        <v>82521653</v>
      </c>
      <c r="Q134" s="14" t="s">
        <v>73</v>
      </c>
      <c r="R134" s="14">
        <v>82792351</v>
      </c>
      <c r="S134" s="14" t="s">
        <v>73</v>
      </c>
      <c r="T134" s="14">
        <v>83019213</v>
      </c>
      <c r="U134" s="14" t="s">
        <v>73</v>
      </c>
      <c r="V134" s="14">
        <v>83166711</v>
      </c>
      <c r="W134" s="14" t="s">
        <v>73</v>
      </c>
    </row>
    <row r="135" spans="1:23" x14ac:dyDescent="0.35">
      <c r="A135" s="27" t="s">
        <v>17</v>
      </c>
      <c r="B135" s="13">
        <v>1333290</v>
      </c>
      <c r="C135" s="13" t="s">
        <v>73</v>
      </c>
      <c r="D135" s="13">
        <v>1329660</v>
      </c>
      <c r="E135" s="13" t="s">
        <v>73</v>
      </c>
      <c r="F135" s="13">
        <v>1325217</v>
      </c>
      <c r="G135" s="13" t="s">
        <v>73</v>
      </c>
      <c r="H135" s="13">
        <v>1320174</v>
      </c>
      <c r="I135" s="13" t="s">
        <v>73</v>
      </c>
      <c r="J135" s="13">
        <v>1315819</v>
      </c>
      <c r="K135" s="13" t="s">
        <v>73</v>
      </c>
      <c r="L135" s="13">
        <v>1314870</v>
      </c>
      <c r="M135" s="13" t="s">
        <v>110</v>
      </c>
      <c r="N135" s="13">
        <v>1315944</v>
      </c>
      <c r="O135" s="13" t="s">
        <v>73</v>
      </c>
      <c r="P135" s="13">
        <v>1315635</v>
      </c>
      <c r="Q135" s="13" t="s">
        <v>73</v>
      </c>
      <c r="R135" s="13">
        <v>1319133</v>
      </c>
      <c r="S135" s="13" t="s">
        <v>73</v>
      </c>
      <c r="T135" s="13">
        <v>1324820</v>
      </c>
      <c r="U135" s="13" t="s">
        <v>73</v>
      </c>
      <c r="V135" s="13">
        <v>1328976</v>
      </c>
      <c r="W135" s="13" t="s">
        <v>73</v>
      </c>
    </row>
    <row r="136" spans="1:23" x14ac:dyDescent="0.35">
      <c r="A136" s="27" t="s">
        <v>18</v>
      </c>
      <c r="B136" s="14">
        <v>4549428</v>
      </c>
      <c r="C136" s="14" t="s">
        <v>73</v>
      </c>
      <c r="D136" s="14">
        <v>4570881</v>
      </c>
      <c r="E136" s="14" t="s">
        <v>73</v>
      </c>
      <c r="F136" s="14">
        <v>4589287</v>
      </c>
      <c r="G136" s="14" t="s">
        <v>73</v>
      </c>
      <c r="H136" s="14">
        <v>4609779</v>
      </c>
      <c r="I136" s="14" t="s">
        <v>73</v>
      </c>
      <c r="J136" s="14">
        <v>4637852</v>
      </c>
      <c r="K136" s="14" t="s">
        <v>73</v>
      </c>
      <c r="L136" s="14">
        <v>4677627</v>
      </c>
      <c r="M136" s="14" t="s">
        <v>73</v>
      </c>
      <c r="N136" s="14">
        <v>4726286</v>
      </c>
      <c r="O136" s="14" t="s">
        <v>73</v>
      </c>
      <c r="P136" s="14">
        <v>4784383</v>
      </c>
      <c r="Q136" s="14" t="s">
        <v>73</v>
      </c>
      <c r="R136" s="14">
        <v>4830392</v>
      </c>
      <c r="S136" s="14" t="s">
        <v>73</v>
      </c>
      <c r="T136" s="14">
        <v>4904240</v>
      </c>
      <c r="U136" s="14" t="s">
        <v>89</v>
      </c>
      <c r="V136" s="14">
        <v>4963839</v>
      </c>
      <c r="W136" s="14" t="s">
        <v>89</v>
      </c>
    </row>
    <row r="137" spans="1:23" x14ac:dyDescent="0.35">
      <c r="A137" s="27" t="s">
        <v>19</v>
      </c>
      <c r="B137" s="13">
        <v>11119289</v>
      </c>
      <c r="C137" s="13" t="s">
        <v>73</v>
      </c>
      <c r="D137" s="13">
        <v>11123392</v>
      </c>
      <c r="E137" s="13" t="s">
        <v>73</v>
      </c>
      <c r="F137" s="13">
        <v>11086406</v>
      </c>
      <c r="G137" s="13" t="s">
        <v>73</v>
      </c>
      <c r="H137" s="13">
        <v>11003615</v>
      </c>
      <c r="I137" s="13" t="s">
        <v>73</v>
      </c>
      <c r="J137" s="13">
        <v>10926807</v>
      </c>
      <c r="K137" s="13" t="s">
        <v>73</v>
      </c>
      <c r="L137" s="13">
        <v>10858018</v>
      </c>
      <c r="M137" s="13" t="s">
        <v>73</v>
      </c>
      <c r="N137" s="13">
        <v>10783748</v>
      </c>
      <c r="O137" s="13" t="s">
        <v>73</v>
      </c>
      <c r="P137" s="13">
        <v>10768193</v>
      </c>
      <c r="Q137" s="13" t="s">
        <v>73</v>
      </c>
      <c r="R137" s="13">
        <v>10741165</v>
      </c>
      <c r="S137" s="13" t="s">
        <v>73</v>
      </c>
      <c r="T137" s="13">
        <v>10724599</v>
      </c>
      <c r="U137" s="13" t="s">
        <v>73</v>
      </c>
      <c r="V137" s="13">
        <v>10709739</v>
      </c>
      <c r="W137" s="13" t="s">
        <v>111</v>
      </c>
    </row>
    <row r="138" spans="1:23" x14ac:dyDescent="0.35">
      <c r="A138" s="27" t="s">
        <v>20</v>
      </c>
      <c r="B138" s="14">
        <v>46486619</v>
      </c>
      <c r="C138" s="14" t="s">
        <v>73</v>
      </c>
      <c r="D138" s="14">
        <v>46667174</v>
      </c>
      <c r="E138" s="14" t="s">
        <v>73</v>
      </c>
      <c r="F138" s="14">
        <v>46818219</v>
      </c>
      <c r="G138" s="14" t="s">
        <v>73</v>
      </c>
      <c r="H138" s="14">
        <v>46727890</v>
      </c>
      <c r="I138" s="14" t="s">
        <v>73</v>
      </c>
      <c r="J138" s="14">
        <v>46512199</v>
      </c>
      <c r="K138" s="14" t="s">
        <v>73</v>
      </c>
      <c r="L138" s="14">
        <v>46449565</v>
      </c>
      <c r="M138" s="14" t="s">
        <v>73</v>
      </c>
      <c r="N138" s="14">
        <v>46440099</v>
      </c>
      <c r="O138" s="14" t="s">
        <v>73</v>
      </c>
      <c r="P138" s="14">
        <v>46528024</v>
      </c>
      <c r="Q138" s="14" t="s">
        <v>73</v>
      </c>
      <c r="R138" s="14">
        <v>46658447</v>
      </c>
      <c r="S138" s="14" t="s">
        <v>73</v>
      </c>
      <c r="T138" s="14">
        <v>46937060</v>
      </c>
      <c r="U138" s="14" t="s">
        <v>73</v>
      </c>
      <c r="V138" s="14">
        <v>47329981</v>
      </c>
      <c r="W138" s="14" t="s">
        <v>93</v>
      </c>
    </row>
    <row r="139" spans="1:23" x14ac:dyDescent="0.35">
      <c r="A139" s="27" t="s">
        <v>21</v>
      </c>
      <c r="B139" s="13">
        <v>64658856</v>
      </c>
      <c r="C139" s="13" t="s">
        <v>73</v>
      </c>
      <c r="D139" s="13">
        <v>64978721</v>
      </c>
      <c r="E139" s="13" t="s">
        <v>73</v>
      </c>
      <c r="F139" s="13">
        <v>65276983</v>
      </c>
      <c r="G139" s="13" t="s">
        <v>73</v>
      </c>
      <c r="H139" s="13">
        <v>65600350</v>
      </c>
      <c r="I139" s="13" t="s">
        <v>73</v>
      </c>
      <c r="J139" s="13">
        <v>66165980</v>
      </c>
      <c r="K139" s="13" t="s">
        <v>110</v>
      </c>
      <c r="L139" s="13">
        <v>66458153</v>
      </c>
      <c r="M139" s="13" t="s">
        <v>73</v>
      </c>
      <c r="N139" s="13">
        <v>66638391</v>
      </c>
      <c r="O139" s="13" t="s">
        <v>73</v>
      </c>
      <c r="P139" s="13">
        <v>66809816</v>
      </c>
      <c r="Q139" s="13" t="s">
        <v>73</v>
      </c>
      <c r="R139" s="13">
        <v>66918941</v>
      </c>
      <c r="S139" s="13" t="s">
        <v>93</v>
      </c>
      <c r="T139" s="13">
        <v>67012883</v>
      </c>
      <c r="U139" s="13" t="s">
        <v>93</v>
      </c>
      <c r="V139" s="13">
        <v>67098824</v>
      </c>
      <c r="W139" s="13" t="s">
        <v>93</v>
      </c>
    </row>
    <row r="140" spans="1:23" x14ac:dyDescent="0.35">
      <c r="A140" s="27" t="s">
        <v>116</v>
      </c>
      <c r="B140" s="14">
        <v>62765235</v>
      </c>
      <c r="C140" s="14" t="s">
        <v>73</v>
      </c>
      <c r="D140" s="14">
        <v>63070344</v>
      </c>
      <c r="E140" s="14" t="s">
        <v>73</v>
      </c>
      <c r="F140" s="14">
        <v>63375971</v>
      </c>
      <c r="G140" s="14" t="s">
        <v>73</v>
      </c>
      <c r="H140" s="14">
        <v>63697865</v>
      </c>
      <c r="I140" s="14" t="s">
        <v>73</v>
      </c>
      <c r="J140" s="14" t="s">
        <v>41</v>
      </c>
      <c r="K140" s="14" t="s">
        <v>73</v>
      </c>
      <c r="L140" s="14" t="s">
        <v>41</v>
      </c>
      <c r="M140" s="14" t="s">
        <v>73</v>
      </c>
      <c r="N140" s="14" t="s">
        <v>41</v>
      </c>
      <c r="O140" s="14" t="s">
        <v>73</v>
      </c>
      <c r="P140" s="14" t="s">
        <v>41</v>
      </c>
      <c r="Q140" s="14" t="s">
        <v>73</v>
      </c>
      <c r="R140" s="14" t="s">
        <v>41</v>
      </c>
      <c r="S140" s="14" t="s">
        <v>73</v>
      </c>
      <c r="T140" s="14" t="s">
        <v>41</v>
      </c>
      <c r="U140" s="14" t="s">
        <v>73</v>
      </c>
      <c r="V140" s="14" t="s">
        <v>41</v>
      </c>
      <c r="W140" s="14" t="s">
        <v>73</v>
      </c>
    </row>
    <row r="141" spans="1:23" x14ac:dyDescent="0.35">
      <c r="A141" s="27" t="s">
        <v>22</v>
      </c>
      <c r="B141" s="13">
        <v>4302847</v>
      </c>
      <c r="C141" s="13" t="s">
        <v>73</v>
      </c>
      <c r="D141" s="13">
        <v>4289857</v>
      </c>
      <c r="E141" s="13" t="s">
        <v>73</v>
      </c>
      <c r="F141" s="13">
        <v>4275984</v>
      </c>
      <c r="G141" s="13" t="s">
        <v>73</v>
      </c>
      <c r="H141" s="13">
        <v>4262140</v>
      </c>
      <c r="I141" s="13" t="s">
        <v>73</v>
      </c>
      <c r="J141" s="13">
        <v>4246809</v>
      </c>
      <c r="K141" s="13" t="s">
        <v>73</v>
      </c>
      <c r="L141" s="13">
        <v>4225316</v>
      </c>
      <c r="M141" s="13" t="s">
        <v>73</v>
      </c>
      <c r="N141" s="13">
        <v>4190669</v>
      </c>
      <c r="O141" s="13" t="s">
        <v>73</v>
      </c>
      <c r="P141" s="13">
        <v>4154213</v>
      </c>
      <c r="Q141" s="13" t="s">
        <v>73</v>
      </c>
      <c r="R141" s="13">
        <v>4105493</v>
      </c>
      <c r="S141" s="13" t="s">
        <v>73</v>
      </c>
      <c r="T141" s="13">
        <v>4076246</v>
      </c>
      <c r="U141" s="13" t="s">
        <v>73</v>
      </c>
      <c r="V141" s="13">
        <v>4058165</v>
      </c>
      <c r="W141" s="13" t="s">
        <v>73</v>
      </c>
    </row>
    <row r="142" spans="1:23" x14ac:dyDescent="0.35">
      <c r="A142" s="27" t="s">
        <v>23</v>
      </c>
      <c r="B142" s="14">
        <v>59190143</v>
      </c>
      <c r="C142" s="14" t="s">
        <v>73</v>
      </c>
      <c r="D142" s="14">
        <v>59364690</v>
      </c>
      <c r="E142" s="14" t="s">
        <v>73</v>
      </c>
      <c r="F142" s="14">
        <v>59394207</v>
      </c>
      <c r="G142" s="14" t="s">
        <v>73</v>
      </c>
      <c r="H142" s="14">
        <v>59685227</v>
      </c>
      <c r="I142" s="14" t="s">
        <v>73</v>
      </c>
      <c r="J142" s="14">
        <v>60782668</v>
      </c>
      <c r="K142" s="14" t="s">
        <v>73</v>
      </c>
      <c r="L142" s="14">
        <v>60795612</v>
      </c>
      <c r="M142" s="14" t="s">
        <v>73</v>
      </c>
      <c r="N142" s="14">
        <v>60665551</v>
      </c>
      <c r="O142" s="14" t="s">
        <v>73</v>
      </c>
      <c r="P142" s="14">
        <v>60589445</v>
      </c>
      <c r="Q142" s="14" t="s">
        <v>73</v>
      </c>
      <c r="R142" s="14">
        <v>60483973</v>
      </c>
      <c r="S142" s="14" t="s">
        <v>73</v>
      </c>
      <c r="T142" s="14">
        <v>60359546</v>
      </c>
      <c r="U142" s="14" t="s">
        <v>93</v>
      </c>
      <c r="V142" s="14">
        <v>60244639</v>
      </c>
      <c r="W142" s="14" t="s">
        <v>93</v>
      </c>
    </row>
    <row r="143" spans="1:23" x14ac:dyDescent="0.35">
      <c r="A143" s="27" t="s">
        <v>24</v>
      </c>
      <c r="B143" s="13">
        <v>819140</v>
      </c>
      <c r="C143" s="13" t="s">
        <v>73</v>
      </c>
      <c r="D143" s="13">
        <v>839751</v>
      </c>
      <c r="E143" s="13" t="s">
        <v>73</v>
      </c>
      <c r="F143" s="13">
        <v>862011</v>
      </c>
      <c r="G143" s="13" t="s">
        <v>73</v>
      </c>
      <c r="H143" s="13">
        <v>865878</v>
      </c>
      <c r="I143" s="13" t="s">
        <v>73</v>
      </c>
      <c r="J143" s="13">
        <v>858000</v>
      </c>
      <c r="K143" s="13" t="s">
        <v>73</v>
      </c>
      <c r="L143" s="13">
        <v>847008</v>
      </c>
      <c r="M143" s="13" t="s">
        <v>73</v>
      </c>
      <c r="N143" s="13">
        <v>848319</v>
      </c>
      <c r="O143" s="13" t="s">
        <v>73</v>
      </c>
      <c r="P143" s="13">
        <v>854802</v>
      </c>
      <c r="Q143" s="13" t="s">
        <v>73</v>
      </c>
      <c r="R143" s="13">
        <v>864236</v>
      </c>
      <c r="S143" s="13" t="s">
        <v>73</v>
      </c>
      <c r="T143" s="13">
        <v>875899</v>
      </c>
      <c r="U143" s="13" t="s">
        <v>73</v>
      </c>
      <c r="V143" s="13">
        <v>888005</v>
      </c>
      <c r="W143" s="13" t="s">
        <v>93</v>
      </c>
    </row>
    <row r="144" spans="1:23" x14ac:dyDescent="0.35">
      <c r="A144" s="27" t="s">
        <v>25</v>
      </c>
      <c r="B144" s="14">
        <v>2120504</v>
      </c>
      <c r="C144" s="14" t="s">
        <v>73</v>
      </c>
      <c r="D144" s="14">
        <v>2074605</v>
      </c>
      <c r="E144" s="14" t="s">
        <v>73</v>
      </c>
      <c r="F144" s="14">
        <v>2044813</v>
      </c>
      <c r="G144" s="14" t="s">
        <v>73</v>
      </c>
      <c r="H144" s="14">
        <v>2023825</v>
      </c>
      <c r="I144" s="14" t="s">
        <v>73</v>
      </c>
      <c r="J144" s="14">
        <v>2001468</v>
      </c>
      <c r="K144" s="14" t="s">
        <v>73</v>
      </c>
      <c r="L144" s="14">
        <v>1986096</v>
      </c>
      <c r="M144" s="14" t="s">
        <v>73</v>
      </c>
      <c r="N144" s="14">
        <v>1968957</v>
      </c>
      <c r="O144" s="14" t="s">
        <v>73</v>
      </c>
      <c r="P144" s="14">
        <v>1950116</v>
      </c>
      <c r="Q144" s="14" t="s">
        <v>73</v>
      </c>
      <c r="R144" s="14">
        <v>1934379</v>
      </c>
      <c r="S144" s="14" t="s">
        <v>73</v>
      </c>
      <c r="T144" s="14">
        <v>1919968</v>
      </c>
      <c r="U144" s="14" t="s">
        <v>73</v>
      </c>
      <c r="V144" s="14">
        <v>1907675</v>
      </c>
      <c r="W144" s="14" t="s">
        <v>73</v>
      </c>
    </row>
    <row r="145" spans="1:23" x14ac:dyDescent="0.35">
      <c r="A145" s="27" t="s">
        <v>26</v>
      </c>
      <c r="B145" s="13">
        <v>3141976</v>
      </c>
      <c r="C145" s="13" t="s">
        <v>73</v>
      </c>
      <c r="D145" s="13">
        <v>3052588</v>
      </c>
      <c r="E145" s="13" t="s">
        <v>73</v>
      </c>
      <c r="F145" s="13">
        <v>3003641</v>
      </c>
      <c r="G145" s="13" t="s">
        <v>73</v>
      </c>
      <c r="H145" s="13">
        <v>2971905</v>
      </c>
      <c r="I145" s="13" t="s">
        <v>73</v>
      </c>
      <c r="J145" s="13">
        <v>2943472</v>
      </c>
      <c r="K145" s="13" t="s">
        <v>73</v>
      </c>
      <c r="L145" s="13">
        <v>2921262</v>
      </c>
      <c r="M145" s="13" t="s">
        <v>73</v>
      </c>
      <c r="N145" s="13">
        <v>2888558</v>
      </c>
      <c r="O145" s="13" t="s">
        <v>73</v>
      </c>
      <c r="P145" s="13">
        <v>2847904</v>
      </c>
      <c r="Q145" s="13" t="s">
        <v>73</v>
      </c>
      <c r="R145" s="13">
        <v>2808901</v>
      </c>
      <c r="S145" s="13" t="s">
        <v>73</v>
      </c>
      <c r="T145" s="13">
        <v>2794184</v>
      </c>
      <c r="U145" s="13" t="s">
        <v>73</v>
      </c>
      <c r="V145" s="13">
        <v>2794090</v>
      </c>
      <c r="W145" s="13" t="s">
        <v>73</v>
      </c>
    </row>
    <row r="146" spans="1:23" x14ac:dyDescent="0.35">
      <c r="A146" s="27" t="s">
        <v>27</v>
      </c>
      <c r="B146" s="14">
        <v>502066</v>
      </c>
      <c r="C146" s="14" t="s">
        <v>73</v>
      </c>
      <c r="D146" s="14">
        <v>511840</v>
      </c>
      <c r="E146" s="14" t="s">
        <v>73</v>
      </c>
      <c r="F146" s="14">
        <v>524853</v>
      </c>
      <c r="G146" s="14" t="s">
        <v>110</v>
      </c>
      <c r="H146" s="14">
        <v>537039</v>
      </c>
      <c r="I146" s="14" t="s">
        <v>73</v>
      </c>
      <c r="J146" s="14">
        <v>549680</v>
      </c>
      <c r="K146" s="14" t="s">
        <v>73</v>
      </c>
      <c r="L146" s="14">
        <v>562958</v>
      </c>
      <c r="M146" s="14" t="s">
        <v>73</v>
      </c>
      <c r="N146" s="14">
        <v>576249</v>
      </c>
      <c r="O146" s="14" t="s">
        <v>73</v>
      </c>
      <c r="P146" s="14">
        <v>590667</v>
      </c>
      <c r="Q146" s="14" t="s">
        <v>110</v>
      </c>
      <c r="R146" s="14">
        <v>602005</v>
      </c>
      <c r="S146" s="14" t="s">
        <v>73</v>
      </c>
      <c r="T146" s="14">
        <v>613894</v>
      </c>
      <c r="U146" s="14" t="s">
        <v>73</v>
      </c>
      <c r="V146" s="14">
        <v>626108</v>
      </c>
      <c r="W146" s="14" t="s">
        <v>73</v>
      </c>
    </row>
    <row r="147" spans="1:23" x14ac:dyDescent="0.35">
      <c r="A147" s="27" t="s">
        <v>28</v>
      </c>
      <c r="B147" s="13">
        <v>10014324</v>
      </c>
      <c r="C147" s="13" t="s">
        <v>73</v>
      </c>
      <c r="D147" s="13">
        <v>9985722</v>
      </c>
      <c r="E147" s="13" t="s">
        <v>73</v>
      </c>
      <c r="F147" s="13">
        <v>9931925</v>
      </c>
      <c r="G147" s="13" t="s">
        <v>110</v>
      </c>
      <c r="H147" s="13">
        <v>9908798</v>
      </c>
      <c r="I147" s="13" t="s">
        <v>73</v>
      </c>
      <c r="J147" s="13">
        <v>9877365</v>
      </c>
      <c r="K147" s="13" t="s">
        <v>73</v>
      </c>
      <c r="L147" s="13">
        <v>9855571</v>
      </c>
      <c r="M147" s="13" t="s">
        <v>73</v>
      </c>
      <c r="N147" s="13">
        <v>9830485</v>
      </c>
      <c r="O147" s="13" t="s">
        <v>73</v>
      </c>
      <c r="P147" s="13">
        <v>9797561</v>
      </c>
      <c r="Q147" s="13" t="s">
        <v>73</v>
      </c>
      <c r="R147" s="13">
        <v>9778371</v>
      </c>
      <c r="S147" s="13" t="s">
        <v>73</v>
      </c>
      <c r="T147" s="13">
        <v>9772756</v>
      </c>
      <c r="U147" s="13" t="s">
        <v>73</v>
      </c>
      <c r="V147" s="13">
        <v>9769526</v>
      </c>
      <c r="W147" s="13" t="s">
        <v>73</v>
      </c>
    </row>
    <row r="148" spans="1:23" x14ac:dyDescent="0.35">
      <c r="A148" s="27" t="s">
        <v>29</v>
      </c>
      <c r="B148" s="14">
        <v>414027</v>
      </c>
      <c r="C148" s="14" t="s">
        <v>73</v>
      </c>
      <c r="D148" s="14">
        <v>414989</v>
      </c>
      <c r="E148" s="14" t="s">
        <v>73</v>
      </c>
      <c r="F148" s="14">
        <v>417546</v>
      </c>
      <c r="G148" s="14" t="s">
        <v>73</v>
      </c>
      <c r="H148" s="14">
        <v>422509</v>
      </c>
      <c r="I148" s="14" t="s">
        <v>73</v>
      </c>
      <c r="J148" s="14">
        <v>429424</v>
      </c>
      <c r="K148" s="14" t="s">
        <v>73</v>
      </c>
      <c r="L148" s="14">
        <v>439691</v>
      </c>
      <c r="M148" s="14" t="s">
        <v>73</v>
      </c>
      <c r="N148" s="14">
        <v>450415</v>
      </c>
      <c r="O148" s="14" t="s">
        <v>73</v>
      </c>
      <c r="P148" s="14">
        <v>460297</v>
      </c>
      <c r="Q148" s="14" t="s">
        <v>73</v>
      </c>
      <c r="R148" s="14">
        <v>475701</v>
      </c>
      <c r="S148" s="14" t="s">
        <v>73</v>
      </c>
      <c r="T148" s="14">
        <v>493559</v>
      </c>
      <c r="U148" s="14" t="s">
        <v>73</v>
      </c>
      <c r="V148" s="14">
        <v>514564</v>
      </c>
      <c r="W148" s="14" t="s">
        <v>73</v>
      </c>
    </row>
    <row r="149" spans="1:23" x14ac:dyDescent="0.35">
      <c r="A149" s="27" t="s">
        <v>30</v>
      </c>
      <c r="B149" s="13">
        <v>16574989</v>
      </c>
      <c r="C149" s="13" t="s">
        <v>73</v>
      </c>
      <c r="D149" s="13">
        <v>16655799</v>
      </c>
      <c r="E149" s="13" t="s">
        <v>73</v>
      </c>
      <c r="F149" s="13">
        <v>16730348</v>
      </c>
      <c r="G149" s="13" t="s">
        <v>73</v>
      </c>
      <c r="H149" s="13">
        <v>16779575</v>
      </c>
      <c r="I149" s="13" t="s">
        <v>73</v>
      </c>
      <c r="J149" s="13">
        <v>16829289</v>
      </c>
      <c r="K149" s="13" t="s">
        <v>73</v>
      </c>
      <c r="L149" s="13">
        <v>16900726</v>
      </c>
      <c r="M149" s="13" t="s">
        <v>73</v>
      </c>
      <c r="N149" s="13">
        <v>16979120</v>
      </c>
      <c r="O149" s="13" t="s">
        <v>73</v>
      </c>
      <c r="P149" s="13">
        <v>17081507</v>
      </c>
      <c r="Q149" s="13" t="s">
        <v>73</v>
      </c>
      <c r="R149" s="13">
        <v>17181084</v>
      </c>
      <c r="S149" s="13" t="s">
        <v>73</v>
      </c>
      <c r="T149" s="13">
        <v>17282163</v>
      </c>
      <c r="U149" s="13" t="s">
        <v>73</v>
      </c>
      <c r="V149" s="13">
        <v>17407585</v>
      </c>
      <c r="W149" s="13" t="s">
        <v>73</v>
      </c>
    </row>
    <row r="150" spans="1:23" x14ac:dyDescent="0.35">
      <c r="A150" s="27" t="s">
        <v>31</v>
      </c>
      <c r="B150" s="14">
        <v>8351643</v>
      </c>
      <c r="C150" s="14" t="s">
        <v>73</v>
      </c>
      <c r="D150" s="14">
        <v>8375164</v>
      </c>
      <c r="E150" s="14" t="s">
        <v>73</v>
      </c>
      <c r="F150" s="14">
        <v>8408121</v>
      </c>
      <c r="G150" s="14" t="s">
        <v>73</v>
      </c>
      <c r="H150" s="14">
        <v>8451860</v>
      </c>
      <c r="I150" s="14" t="s">
        <v>73</v>
      </c>
      <c r="J150" s="14">
        <v>8507786</v>
      </c>
      <c r="K150" s="14" t="s">
        <v>73</v>
      </c>
      <c r="L150" s="14">
        <v>8584926</v>
      </c>
      <c r="M150" s="14" t="s">
        <v>73</v>
      </c>
      <c r="N150" s="14">
        <v>8700471</v>
      </c>
      <c r="O150" s="14" t="s">
        <v>73</v>
      </c>
      <c r="P150" s="14">
        <v>8772865</v>
      </c>
      <c r="Q150" s="14" t="s">
        <v>73</v>
      </c>
      <c r="R150" s="14">
        <v>8822267</v>
      </c>
      <c r="S150" s="14" t="s">
        <v>73</v>
      </c>
      <c r="T150" s="14">
        <v>8858775</v>
      </c>
      <c r="U150" s="14" t="s">
        <v>73</v>
      </c>
      <c r="V150" s="14">
        <v>8901064</v>
      </c>
      <c r="W150" s="14" t="s">
        <v>73</v>
      </c>
    </row>
    <row r="151" spans="1:23" x14ac:dyDescent="0.35">
      <c r="A151" s="27" t="s">
        <v>32</v>
      </c>
      <c r="B151" s="13">
        <v>38022869</v>
      </c>
      <c r="C151" s="13" t="s">
        <v>110</v>
      </c>
      <c r="D151" s="13">
        <v>38062718</v>
      </c>
      <c r="E151" s="13" t="s">
        <v>73</v>
      </c>
      <c r="F151" s="13">
        <v>38063792</v>
      </c>
      <c r="G151" s="13" t="s">
        <v>73</v>
      </c>
      <c r="H151" s="13">
        <v>38062535</v>
      </c>
      <c r="I151" s="13" t="s">
        <v>73</v>
      </c>
      <c r="J151" s="13">
        <v>38017856</v>
      </c>
      <c r="K151" s="13" t="s">
        <v>73</v>
      </c>
      <c r="L151" s="13">
        <v>38005614</v>
      </c>
      <c r="M151" s="13" t="s">
        <v>73</v>
      </c>
      <c r="N151" s="13">
        <v>37967209</v>
      </c>
      <c r="O151" s="13" t="s">
        <v>73</v>
      </c>
      <c r="P151" s="13">
        <v>37972964</v>
      </c>
      <c r="Q151" s="13" t="s">
        <v>73</v>
      </c>
      <c r="R151" s="13">
        <v>37976687</v>
      </c>
      <c r="S151" s="13" t="s">
        <v>73</v>
      </c>
      <c r="T151" s="13">
        <v>37972812</v>
      </c>
      <c r="U151" s="13" t="s">
        <v>73</v>
      </c>
      <c r="V151" s="13">
        <v>37958138</v>
      </c>
      <c r="W151" s="13" t="s">
        <v>73</v>
      </c>
    </row>
    <row r="152" spans="1:23" x14ac:dyDescent="0.35">
      <c r="A152" s="27" t="s">
        <v>33</v>
      </c>
      <c r="B152" s="14">
        <v>10573479</v>
      </c>
      <c r="C152" s="14" t="s">
        <v>73</v>
      </c>
      <c r="D152" s="14">
        <v>10572721</v>
      </c>
      <c r="E152" s="14" t="s">
        <v>73</v>
      </c>
      <c r="F152" s="14">
        <v>10542398</v>
      </c>
      <c r="G152" s="14" t="s">
        <v>73</v>
      </c>
      <c r="H152" s="14">
        <v>10487289</v>
      </c>
      <c r="I152" s="14" t="s">
        <v>73</v>
      </c>
      <c r="J152" s="14">
        <v>10427301</v>
      </c>
      <c r="K152" s="14" t="s">
        <v>73</v>
      </c>
      <c r="L152" s="14">
        <v>10374822</v>
      </c>
      <c r="M152" s="14" t="s">
        <v>73</v>
      </c>
      <c r="N152" s="14">
        <v>10341330</v>
      </c>
      <c r="O152" s="14" t="s">
        <v>73</v>
      </c>
      <c r="P152" s="14">
        <v>10309573</v>
      </c>
      <c r="Q152" s="14" t="s">
        <v>73</v>
      </c>
      <c r="R152" s="14">
        <v>10291027</v>
      </c>
      <c r="S152" s="14" t="s">
        <v>73</v>
      </c>
      <c r="T152" s="14">
        <v>10276617</v>
      </c>
      <c r="U152" s="14" t="s">
        <v>73</v>
      </c>
      <c r="V152" s="14">
        <v>10295909</v>
      </c>
      <c r="W152" s="14" t="s">
        <v>73</v>
      </c>
    </row>
    <row r="153" spans="1:23" x14ac:dyDescent="0.35">
      <c r="A153" s="27" t="s">
        <v>34</v>
      </c>
      <c r="B153" s="13">
        <v>20294683</v>
      </c>
      <c r="C153" s="13" t="s">
        <v>73</v>
      </c>
      <c r="D153" s="13">
        <v>20199059</v>
      </c>
      <c r="E153" s="13" t="s">
        <v>73</v>
      </c>
      <c r="F153" s="13">
        <v>20095996</v>
      </c>
      <c r="G153" s="13" t="s">
        <v>73</v>
      </c>
      <c r="H153" s="13">
        <v>20020074</v>
      </c>
      <c r="I153" s="13" t="s">
        <v>73</v>
      </c>
      <c r="J153" s="13">
        <v>19947311</v>
      </c>
      <c r="K153" s="13" t="s">
        <v>73</v>
      </c>
      <c r="L153" s="13">
        <v>19870647</v>
      </c>
      <c r="M153" s="13" t="s">
        <v>73</v>
      </c>
      <c r="N153" s="13">
        <v>19760585</v>
      </c>
      <c r="O153" s="13" t="s">
        <v>73</v>
      </c>
      <c r="P153" s="13">
        <v>19643949</v>
      </c>
      <c r="Q153" s="13" t="s">
        <v>73</v>
      </c>
      <c r="R153" s="13">
        <v>19530631</v>
      </c>
      <c r="S153" s="13" t="s">
        <v>73</v>
      </c>
      <c r="T153" s="13">
        <v>19414458</v>
      </c>
      <c r="U153" s="13" t="s">
        <v>73</v>
      </c>
      <c r="V153" s="13">
        <v>19317984</v>
      </c>
      <c r="W153" s="13" t="s">
        <v>93</v>
      </c>
    </row>
    <row r="154" spans="1:23" x14ac:dyDescent="0.35">
      <c r="A154" s="27" t="s">
        <v>35</v>
      </c>
      <c r="B154" s="14">
        <v>2046976</v>
      </c>
      <c r="C154" s="14" t="s">
        <v>73</v>
      </c>
      <c r="D154" s="14">
        <v>2050189</v>
      </c>
      <c r="E154" s="14" t="s">
        <v>73</v>
      </c>
      <c r="F154" s="14">
        <v>2055496</v>
      </c>
      <c r="G154" s="14" t="s">
        <v>73</v>
      </c>
      <c r="H154" s="14">
        <v>2058821</v>
      </c>
      <c r="I154" s="14" t="s">
        <v>73</v>
      </c>
      <c r="J154" s="14">
        <v>2061085</v>
      </c>
      <c r="K154" s="14" t="s">
        <v>73</v>
      </c>
      <c r="L154" s="14">
        <v>2062874</v>
      </c>
      <c r="M154" s="14" t="s">
        <v>73</v>
      </c>
      <c r="N154" s="14">
        <v>2064188</v>
      </c>
      <c r="O154" s="14" t="s">
        <v>73</v>
      </c>
      <c r="P154" s="14">
        <v>2065895</v>
      </c>
      <c r="Q154" s="14" t="s">
        <v>73</v>
      </c>
      <c r="R154" s="14">
        <v>2066880</v>
      </c>
      <c r="S154" s="14" t="s">
        <v>73</v>
      </c>
      <c r="T154" s="14">
        <v>2080908</v>
      </c>
      <c r="U154" s="14" t="s">
        <v>73</v>
      </c>
      <c r="V154" s="14">
        <v>2095861</v>
      </c>
      <c r="W154" s="14" t="s">
        <v>73</v>
      </c>
    </row>
    <row r="155" spans="1:23" x14ac:dyDescent="0.35">
      <c r="A155" s="27" t="s">
        <v>36</v>
      </c>
      <c r="B155" s="13">
        <v>5390410</v>
      </c>
      <c r="C155" s="13" t="s">
        <v>73</v>
      </c>
      <c r="D155" s="13">
        <v>5392446</v>
      </c>
      <c r="E155" s="13" t="s">
        <v>73</v>
      </c>
      <c r="F155" s="13">
        <v>5404322</v>
      </c>
      <c r="G155" s="13" t="s">
        <v>73</v>
      </c>
      <c r="H155" s="13">
        <v>5410836</v>
      </c>
      <c r="I155" s="13" t="s">
        <v>73</v>
      </c>
      <c r="J155" s="13">
        <v>5415949</v>
      </c>
      <c r="K155" s="13" t="s">
        <v>73</v>
      </c>
      <c r="L155" s="13">
        <v>5421349</v>
      </c>
      <c r="M155" s="13" t="s">
        <v>73</v>
      </c>
      <c r="N155" s="13">
        <v>5426252</v>
      </c>
      <c r="O155" s="13" t="s">
        <v>73</v>
      </c>
      <c r="P155" s="13">
        <v>5435343</v>
      </c>
      <c r="Q155" s="13" t="s">
        <v>73</v>
      </c>
      <c r="R155" s="13">
        <v>5443120</v>
      </c>
      <c r="S155" s="13" t="s">
        <v>73</v>
      </c>
      <c r="T155" s="13">
        <v>5450421</v>
      </c>
      <c r="U155" s="13" t="s">
        <v>73</v>
      </c>
      <c r="V155" s="13">
        <v>5457873</v>
      </c>
      <c r="W155" s="13" t="s">
        <v>73</v>
      </c>
    </row>
    <row r="156" spans="1:23" x14ac:dyDescent="0.35">
      <c r="A156" s="27" t="s">
        <v>37</v>
      </c>
      <c r="B156" s="14">
        <v>5351427</v>
      </c>
      <c r="C156" s="14" t="s">
        <v>73</v>
      </c>
      <c r="D156" s="14">
        <v>5375276</v>
      </c>
      <c r="E156" s="14" t="s">
        <v>73</v>
      </c>
      <c r="F156" s="14">
        <v>5401267</v>
      </c>
      <c r="G156" s="14" t="s">
        <v>73</v>
      </c>
      <c r="H156" s="14">
        <v>5426674</v>
      </c>
      <c r="I156" s="14" t="s">
        <v>73</v>
      </c>
      <c r="J156" s="14">
        <v>5451270</v>
      </c>
      <c r="K156" s="14" t="s">
        <v>73</v>
      </c>
      <c r="L156" s="14">
        <v>5471753</v>
      </c>
      <c r="M156" s="14" t="s">
        <v>73</v>
      </c>
      <c r="N156" s="14">
        <v>5487308</v>
      </c>
      <c r="O156" s="14" t="s">
        <v>73</v>
      </c>
      <c r="P156" s="14">
        <v>5503297</v>
      </c>
      <c r="Q156" s="14" t="s">
        <v>73</v>
      </c>
      <c r="R156" s="14">
        <v>5513130</v>
      </c>
      <c r="S156" s="14" t="s">
        <v>73</v>
      </c>
      <c r="T156" s="14">
        <v>5517919</v>
      </c>
      <c r="U156" s="14" t="s">
        <v>73</v>
      </c>
      <c r="V156" s="14">
        <v>5525292</v>
      </c>
      <c r="W156" s="14" t="s">
        <v>73</v>
      </c>
    </row>
    <row r="157" spans="1:23" x14ac:dyDescent="0.35">
      <c r="A157" s="27" t="s">
        <v>38</v>
      </c>
      <c r="B157" s="13">
        <v>9340682</v>
      </c>
      <c r="C157" s="13" t="s">
        <v>73</v>
      </c>
      <c r="D157" s="13">
        <v>9415570</v>
      </c>
      <c r="E157" s="13" t="s">
        <v>73</v>
      </c>
      <c r="F157" s="13">
        <v>9482855</v>
      </c>
      <c r="G157" s="13" t="s">
        <v>73</v>
      </c>
      <c r="H157" s="13">
        <v>9555893</v>
      </c>
      <c r="I157" s="13" t="s">
        <v>73</v>
      </c>
      <c r="J157" s="13">
        <v>9644864</v>
      </c>
      <c r="K157" s="13" t="s">
        <v>73</v>
      </c>
      <c r="L157" s="13">
        <v>9747355</v>
      </c>
      <c r="M157" s="13" t="s">
        <v>73</v>
      </c>
      <c r="N157" s="13">
        <v>9851017</v>
      </c>
      <c r="O157" s="13" t="s">
        <v>73</v>
      </c>
      <c r="P157" s="13">
        <v>9995153</v>
      </c>
      <c r="Q157" s="13" t="s">
        <v>73</v>
      </c>
      <c r="R157" s="13">
        <v>10120242</v>
      </c>
      <c r="S157" s="13" t="s">
        <v>73</v>
      </c>
      <c r="T157" s="13">
        <v>10230185</v>
      </c>
      <c r="U157" s="13" t="s">
        <v>73</v>
      </c>
      <c r="V157" s="13">
        <v>10327589</v>
      </c>
      <c r="W157" s="13" t="s">
        <v>73</v>
      </c>
    </row>
    <row r="158" spans="1:23" x14ac:dyDescent="0.35">
      <c r="A158" s="27" t="s">
        <v>117</v>
      </c>
      <c r="B158" s="14">
        <v>508382341</v>
      </c>
      <c r="C158" s="14" t="s">
        <v>110</v>
      </c>
      <c r="D158" s="14">
        <v>508239743</v>
      </c>
      <c r="E158" s="14" t="s">
        <v>110</v>
      </c>
      <c r="F158" s="14">
        <v>509389669</v>
      </c>
      <c r="G158" s="14" t="s">
        <v>110</v>
      </c>
      <c r="H158" s="14">
        <v>510573023</v>
      </c>
      <c r="I158" s="14" t="s">
        <v>73</v>
      </c>
      <c r="J158" s="14">
        <v>512705861</v>
      </c>
      <c r="K158" s="14" t="s">
        <v>110</v>
      </c>
      <c r="L158" s="14">
        <v>514053164</v>
      </c>
      <c r="M158" s="14" t="s">
        <v>110</v>
      </c>
      <c r="N158" s="14">
        <v>515762746</v>
      </c>
      <c r="O158" s="14" t="s">
        <v>73</v>
      </c>
      <c r="P158" s="14">
        <v>517013048</v>
      </c>
      <c r="Q158" s="14" t="s">
        <v>110</v>
      </c>
      <c r="R158" s="14">
        <v>518054183</v>
      </c>
      <c r="S158" s="14" t="s">
        <v>93</v>
      </c>
      <c r="T158" s="14">
        <v>519195257</v>
      </c>
      <c r="U158" s="14" t="s">
        <v>111</v>
      </c>
      <c r="V158" s="14">
        <v>520502213</v>
      </c>
      <c r="W158" s="14" t="s">
        <v>111</v>
      </c>
    </row>
    <row r="159" spans="1:23" x14ac:dyDescent="0.35">
      <c r="A159" s="27" t="s">
        <v>118</v>
      </c>
      <c r="B159" s="13">
        <v>504079494</v>
      </c>
      <c r="C159" s="13" t="s">
        <v>110</v>
      </c>
      <c r="D159" s="13">
        <v>503949886</v>
      </c>
      <c r="E159" s="13" t="s">
        <v>110</v>
      </c>
      <c r="F159" s="13">
        <v>505113685</v>
      </c>
      <c r="G159" s="13" t="s">
        <v>110</v>
      </c>
      <c r="H159" s="13">
        <v>506310883</v>
      </c>
      <c r="I159" s="13" t="s">
        <v>73</v>
      </c>
      <c r="J159" s="13">
        <v>508459052</v>
      </c>
      <c r="K159" s="13" t="s">
        <v>110</v>
      </c>
      <c r="L159" s="13">
        <v>509827848</v>
      </c>
      <c r="M159" s="13" t="s">
        <v>110</v>
      </c>
      <c r="N159" s="13">
        <v>511572077</v>
      </c>
      <c r="O159" s="13" t="s">
        <v>73</v>
      </c>
      <c r="P159" s="13">
        <v>512858835</v>
      </c>
      <c r="Q159" s="13" t="s">
        <v>110</v>
      </c>
      <c r="R159" s="13">
        <v>513948690</v>
      </c>
      <c r="S159" s="13" t="s">
        <v>93</v>
      </c>
      <c r="T159" s="13">
        <v>515119011</v>
      </c>
      <c r="U159" s="13" t="s">
        <v>111</v>
      </c>
      <c r="V159" s="13">
        <v>516444048</v>
      </c>
      <c r="W159" s="13" t="s">
        <v>111</v>
      </c>
    </row>
    <row r="160" spans="1:23" x14ac:dyDescent="0.35">
      <c r="A160" s="27" t="s">
        <v>119</v>
      </c>
      <c r="B160" s="14">
        <v>12997529</v>
      </c>
      <c r="C160" s="14" t="s">
        <v>73</v>
      </c>
      <c r="D160" s="14">
        <v>13145040</v>
      </c>
      <c r="E160" s="14" t="s">
        <v>110</v>
      </c>
      <c r="F160" s="14">
        <v>13296582</v>
      </c>
      <c r="G160" s="14" t="s">
        <v>73</v>
      </c>
      <c r="H160" s="14">
        <v>13449030</v>
      </c>
      <c r="I160" s="14" t="s">
        <v>73</v>
      </c>
      <c r="J160" s="14">
        <v>13610401</v>
      </c>
      <c r="K160" s="14" t="s">
        <v>73</v>
      </c>
      <c r="L160" s="14">
        <v>13770625</v>
      </c>
      <c r="M160" s="14" t="s">
        <v>73</v>
      </c>
      <c r="N160" s="14">
        <v>13907998</v>
      </c>
      <c r="O160" s="14" t="s">
        <v>73</v>
      </c>
      <c r="P160" s="14">
        <v>14054026</v>
      </c>
      <c r="Q160" s="14" t="s">
        <v>73</v>
      </c>
      <c r="R160" s="14">
        <v>14166313</v>
      </c>
      <c r="S160" s="14" t="s">
        <v>73</v>
      </c>
      <c r="T160" s="14">
        <v>14268108</v>
      </c>
      <c r="U160" s="14" t="s">
        <v>73</v>
      </c>
      <c r="V160" s="14">
        <v>14376495</v>
      </c>
      <c r="W160" s="14" t="s">
        <v>93</v>
      </c>
    </row>
    <row r="161" spans="1:23" x14ac:dyDescent="0.35">
      <c r="A161" s="27" t="s">
        <v>40</v>
      </c>
      <c r="B161" s="13">
        <v>317630</v>
      </c>
      <c r="C161" s="13" t="s">
        <v>73</v>
      </c>
      <c r="D161" s="13">
        <v>318452</v>
      </c>
      <c r="E161" s="13" t="s">
        <v>73</v>
      </c>
      <c r="F161" s="13">
        <v>319575</v>
      </c>
      <c r="G161" s="13" t="s">
        <v>73</v>
      </c>
      <c r="H161" s="13">
        <v>321857</v>
      </c>
      <c r="I161" s="13" t="s">
        <v>73</v>
      </c>
      <c r="J161" s="13">
        <v>325671</v>
      </c>
      <c r="K161" s="13" t="s">
        <v>73</v>
      </c>
      <c r="L161" s="13">
        <v>329100</v>
      </c>
      <c r="M161" s="13" t="s">
        <v>73</v>
      </c>
      <c r="N161" s="13">
        <v>332529</v>
      </c>
      <c r="O161" s="13" t="s">
        <v>73</v>
      </c>
      <c r="P161" s="13">
        <v>338349</v>
      </c>
      <c r="Q161" s="13" t="s">
        <v>73</v>
      </c>
      <c r="R161" s="13">
        <v>348450</v>
      </c>
      <c r="S161" s="13" t="s">
        <v>73</v>
      </c>
      <c r="T161" s="13">
        <v>356991</v>
      </c>
      <c r="U161" s="13" t="s">
        <v>73</v>
      </c>
      <c r="V161" s="13">
        <v>364134</v>
      </c>
      <c r="W161" s="13" t="s">
        <v>73</v>
      </c>
    </row>
    <row r="162" spans="1:23" x14ac:dyDescent="0.35">
      <c r="A162" s="27" t="s">
        <v>42</v>
      </c>
      <c r="B162" s="14">
        <v>35894</v>
      </c>
      <c r="C162" s="14" t="s">
        <v>73</v>
      </c>
      <c r="D162" s="14">
        <v>36149</v>
      </c>
      <c r="E162" s="14" t="s">
        <v>73</v>
      </c>
      <c r="F162" s="14">
        <v>36475</v>
      </c>
      <c r="G162" s="14" t="s">
        <v>73</v>
      </c>
      <c r="H162" s="14">
        <v>36838</v>
      </c>
      <c r="I162" s="14" t="s">
        <v>73</v>
      </c>
      <c r="J162" s="14">
        <v>37129</v>
      </c>
      <c r="K162" s="14" t="s">
        <v>73</v>
      </c>
      <c r="L162" s="14">
        <v>37366</v>
      </c>
      <c r="M162" s="14" t="s">
        <v>73</v>
      </c>
      <c r="N162" s="14">
        <v>37622</v>
      </c>
      <c r="O162" s="14" t="s">
        <v>73</v>
      </c>
      <c r="P162" s="14">
        <v>37810</v>
      </c>
      <c r="Q162" s="14" t="s">
        <v>73</v>
      </c>
      <c r="R162" s="14">
        <v>38114</v>
      </c>
      <c r="S162" s="14" t="s">
        <v>73</v>
      </c>
      <c r="T162" s="14">
        <v>38378</v>
      </c>
      <c r="U162" s="14" t="s">
        <v>73</v>
      </c>
      <c r="V162" s="14">
        <v>38748</v>
      </c>
      <c r="W162" s="14" t="s">
        <v>93</v>
      </c>
    </row>
    <row r="163" spans="1:23" x14ac:dyDescent="0.35">
      <c r="A163" s="27" t="s">
        <v>43</v>
      </c>
      <c r="B163" s="13">
        <v>4858199</v>
      </c>
      <c r="C163" s="13" t="s">
        <v>73</v>
      </c>
      <c r="D163" s="13">
        <v>4920305</v>
      </c>
      <c r="E163" s="13" t="s">
        <v>73</v>
      </c>
      <c r="F163" s="13">
        <v>4985870</v>
      </c>
      <c r="G163" s="13" t="s">
        <v>73</v>
      </c>
      <c r="H163" s="13">
        <v>5051275</v>
      </c>
      <c r="I163" s="13" t="s">
        <v>73</v>
      </c>
      <c r="J163" s="13">
        <v>5107970</v>
      </c>
      <c r="K163" s="13" t="s">
        <v>73</v>
      </c>
      <c r="L163" s="13">
        <v>5166493</v>
      </c>
      <c r="M163" s="13" t="s">
        <v>73</v>
      </c>
      <c r="N163" s="13">
        <v>5210721</v>
      </c>
      <c r="O163" s="13" t="s">
        <v>73</v>
      </c>
      <c r="P163" s="13">
        <v>5258317</v>
      </c>
      <c r="Q163" s="13" t="s">
        <v>73</v>
      </c>
      <c r="R163" s="13">
        <v>5295619</v>
      </c>
      <c r="S163" s="13" t="s">
        <v>73</v>
      </c>
      <c r="T163" s="13">
        <v>5328212</v>
      </c>
      <c r="U163" s="13" t="s">
        <v>73</v>
      </c>
      <c r="V163" s="13">
        <v>5367580</v>
      </c>
      <c r="W163" s="13" t="s">
        <v>73</v>
      </c>
    </row>
    <row r="164" spans="1:23" x14ac:dyDescent="0.35">
      <c r="A164" s="27" t="s">
        <v>58</v>
      </c>
      <c r="B164" s="14">
        <v>7785806</v>
      </c>
      <c r="C164" s="14" t="s">
        <v>73</v>
      </c>
      <c r="D164" s="14">
        <v>7870134</v>
      </c>
      <c r="E164" s="14" t="s">
        <v>110</v>
      </c>
      <c r="F164" s="14">
        <v>7954662</v>
      </c>
      <c r="G164" s="14" t="s">
        <v>73</v>
      </c>
      <c r="H164" s="14">
        <v>8039060</v>
      </c>
      <c r="I164" s="14" t="s">
        <v>73</v>
      </c>
      <c r="J164" s="14">
        <v>8139631</v>
      </c>
      <c r="K164" s="14" t="s">
        <v>73</v>
      </c>
      <c r="L164" s="14">
        <v>8237666</v>
      </c>
      <c r="M164" s="14" t="s">
        <v>73</v>
      </c>
      <c r="N164" s="14">
        <v>8327126</v>
      </c>
      <c r="O164" s="14" t="s">
        <v>73</v>
      </c>
      <c r="P164" s="14">
        <v>8419550</v>
      </c>
      <c r="Q164" s="14" t="s">
        <v>73</v>
      </c>
      <c r="R164" s="14">
        <v>8484130</v>
      </c>
      <c r="S164" s="14" t="s">
        <v>73</v>
      </c>
      <c r="T164" s="14">
        <v>8544527</v>
      </c>
      <c r="U164" s="14" t="s">
        <v>73</v>
      </c>
      <c r="V164" s="14">
        <v>8606033</v>
      </c>
      <c r="W164" s="14" t="s">
        <v>73</v>
      </c>
    </row>
    <row r="165" spans="1:23" x14ac:dyDescent="0.35">
      <c r="A165" s="27" t="s">
        <v>39</v>
      </c>
      <c r="B165" s="13">
        <v>62510197</v>
      </c>
      <c r="C165" s="13" t="s">
        <v>73</v>
      </c>
      <c r="D165" s="13">
        <v>63022532</v>
      </c>
      <c r="E165" s="13" t="s">
        <v>73</v>
      </c>
      <c r="F165" s="13">
        <v>63495088</v>
      </c>
      <c r="G165" s="13" t="s">
        <v>73</v>
      </c>
      <c r="H165" s="13">
        <v>63905342</v>
      </c>
      <c r="I165" s="13" t="s">
        <v>73</v>
      </c>
      <c r="J165" s="13">
        <v>64351203</v>
      </c>
      <c r="K165" s="13" t="s">
        <v>73</v>
      </c>
      <c r="L165" s="13">
        <v>64853393</v>
      </c>
      <c r="M165" s="13" t="s">
        <v>73</v>
      </c>
      <c r="N165" s="13">
        <v>65379044</v>
      </c>
      <c r="O165" s="13" t="s">
        <v>73</v>
      </c>
      <c r="P165" s="13">
        <v>65844142</v>
      </c>
      <c r="Q165" s="13" t="s">
        <v>73</v>
      </c>
      <c r="R165" s="13">
        <v>66273576</v>
      </c>
      <c r="S165" s="13" t="s">
        <v>73</v>
      </c>
      <c r="T165" s="13">
        <v>66647112</v>
      </c>
      <c r="U165" s="13" t="s">
        <v>73</v>
      </c>
      <c r="V165" s="13">
        <v>67025542</v>
      </c>
      <c r="W165" s="13" t="s">
        <v>93</v>
      </c>
    </row>
    <row r="166" spans="1:23" x14ac:dyDescent="0.35">
      <c r="A166" s="27" t="s">
        <v>44</v>
      </c>
      <c r="B166" s="14">
        <v>619001</v>
      </c>
      <c r="C166" s="14" t="s">
        <v>73</v>
      </c>
      <c r="D166" s="14">
        <v>619850</v>
      </c>
      <c r="E166" s="14" t="s">
        <v>73</v>
      </c>
      <c r="F166" s="14">
        <v>620308</v>
      </c>
      <c r="G166" s="14" t="s">
        <v>73</v>
      </c>
      <c r="H166" s="14">
        <v>620893</v>
      </c>
      <c r="I166" s="14" t="s">
        <v>73</v>
      </c>
      <c r="J166" s="14">
        <v>621521</v>
      </c>
      <c r="K166" s="14" t="s">
        <v>73</v>
      </c>
      <c r="L166" s="14">
        <v>622099</v>
      </c>
      <c r="M166" s="14" t="s">
        <v>73</v>
      </c>
      <c r="N166" s="14">
        <v>622218</v>
      </c>
      <c r="O166" s="14" t="s">
        <v>73</v>
      </c>
      <c r="P166" s="14">
        <v>622387</v>
      </c>
      <c r="Q166" s="14" t="s">
        <v>73</v>
      </c>
      <c r="R166" s="14">
        <v>622359</v>
      </c>
      <c r="S166" s="14" t="s">
        <v>73</v>
      </c>
      <c r="T166" s="14">
        <v>622182</v>
      </c>
      <c r="U166" s="14" t="s">
        <v>73</v>
      </c>
      <c r="V166" s="14">
        <v>621873</v>
      </c>
      <c r="W166" s="14" t="s">
        <v>73</v>
      </c>
    </row>
    <row r="167" spans="1:23" x14ac:dyDescent="0.35">
      <c r="A167" s="27" t="s">
        <v>45</v>
      </c>
      <c r="B167" s="13">
        <v>2052722</v>
      </c>
      <c r="C167" s="13" t="s">
        <v>73</v>
      </c>
      <c r="D167" s="13">
        <v>2057284</v>
      </c>
      <c r="E167" s="13" t="s">
        <v>73</v>
      </c>
      <c r="F167" s="13">
        <v>2059794</v>
      </c>
      <c r="G167" s="13" t="s">
        <v>73</v>
      </c>
      <c r="H167" s="13">
        <v>2062294</v>
      </c>
      <c r="I167" s="13" t="s">
        <v>73</v>
      </c>
      <c r="J167" s="13">
        <v>2065769</v>
      </c>
      <c r="K167" s="13" t="s">
        <v>73</v>
      </c>
      <c r="L167" s="13">
        <v>2069172</v>
      </c>
      <c r="M167" s="13" t="s">
        <v>73</v>
      </c>
      <c r="N167" s="13">
        <v>2071278</v>
      </c>
      <c r="O167" s="13" t="s">
        <v>73</v>
      </c>
      <c r="P167" s="13">
        <v>2073702</v>
      </c>
      <c r="Q167" s="13" t="s">
        <v>73</v>
      </c>
      <c r="R167" s="13">
        <v>2075301</v>
      </c>
      <c r="S167" s="13" t="s">
        <v>73</v>
      </c>
      <c r="T167" s="13">
        <v>2077132</v>
      </c>
      <c r="U167" s="13" t="s">
        <v>89</v>
      </c>
      <c r="V167" s="13">
        <v>2076255</v>
      </c>
      <c r="W167" s="13" t="s">
        <v>89</v>
      </c>
    </row>
    <row r="168" spans="1:23" x14ac:dyDescent="0.35">
      <c r="A168" s="27" t="s">
        <v>46</v>
      </c>
      <c r="B168" s="14">
        <v>2918674</v>
      </c>
      <c r="C168" s="14" t="s">
        <v>73</v>
      </c>
      <c r="D168" s="14">
        <v>2907361</v>
      </c>
      <c r="E168" s="14" t="s">
        <v>73</v>
      </c>
      <c r="F168" s="14">
        <v>2903008</v>
      </c>
      <c r="G168" s="14" t="s">
        <v>73</v>
      </c>
      <c r="H168" s="14">
        <v>2897770</v>
      </c>
      <c r="I168" s="14" t="s">
        <v>73</v>
      </c>
      <c r="J168" s="14">
        <v>2892394</v>
      </c>
      <c r="K168" s="14" t="s">
        <v>73</v>
      </c>
      <c r="L168" s="14">
        <v>2885796</v>
      </c>
      <c r="M168" s="14" t="s">
        <v>73</v>
      </c>
      <c r="N168" s="14">
        <v>2875592</v>
      </c>
      <c r="O168" s="14" t="s">
        <v>73</v>
      </c>
      <c r="P168" s="14">
        <v>2876591</v>
      </c>
      <c r="Q168" s="14" t="s">
        <v>73</v>
      </c>
      <c r="R168" s="14">
        <v>2870324</v>
      </c>
      <c r="S168" s="14" t="s">
        <v>73</v>
      </c>
      <c r="T168" s="14">
        <v>2862427</v>
      </c>
      <c r="U168" s="14" t="s">
        <v>73</v>
      </c>
      <c r="V168" s="14">
        <v>2845955</v>
      </c>
      <c r="W168" s="14" t="s">
        <v>73</v>
      </c>
    </row>
    <row r="169" spans="1:23" x14ac:dyDescent="0.35">
      <c r="A169" s="27" t="s">
        <v>47</v>
      </c>
      <c r="B169" s="13">
        <v>7306677</v>
      </c>
      <c r="C169" s="13" t="s">
        <v>73</v>
      </c>
      <c r="D169" s="13">
        <v>7251549</v>
      </c>
      <c r="E169" s="13" t="s">
        <v>110</v>
      </c>
      <c r="F169" s="13">
        <v>7216649</v>
      </c>
      <c r="G169" s="13" t="s">
        <v>73</v>
      </c>
      <c r="H169" s="13">
        <v>7181505</v>
      </c>
      <c r="I169" s="13" t="s">
        <v>73</v>
      </c>
      <c r="J169" s="13">
        <v>7146759</v>
      </c>
      <c r="K169" s="13" t="s">
        <v>73</v>
      </c>
      <c r="L169" s="13">
        <v>7114393</v>
      </c>
      <c r="M169" s="13" t="s">
        <v>73</v>
      </c>
      <c r="N169" s="13">
        <v>7076372</v>
      </c>
      <c r="O169" s="13" t="s">
        <v>73</v>
      </c>
      <c r="P169" s="13">
        <v>7040272</v>
      </c>
      <c r="Q169" s="13" t="s">
        <v>73</v>
      </c>
      <c r="R169" s="13">
        <v>7001444</v>
      </c>
      <c r="S169" s="13" t="s">
        <v>73</v>
      </c>
      <c r="T169" s="13">
        <v>6963764</v>
      </c>
      <c r="U169" s="13" t="s">
        <v>73</v>
      </c>
      <c r="V169" s="13">
        <v>6926705</v>
      </c>
      <c r="W169" s="13" t="s">
        <v>73</v>
      </c>
    </row>
    <row r="170" spans="1:23" x14ac:dyDescent="0.35">
      <c r="A170" s="27" t="s">
        <v>48</v>
      </c>
      <c r="B170" s="14">
        <v>72561312</v>
      </c>
      <c r="C170" s="14" t="s">
        <v>73</v>
      </c>
      <c r="D170" s="14">
        <v>73722988</v>
      </c>
      <c r="E170" s="14" t="s">
        <v>73</v>
      </c>
      <c r="F170" s="14">
        <v>74724269</v>
      </c>
      <c r="G170" s="14" t="s">
        <v>73</v>
      </c>
      <c r="H170" s="14">
        <v>75627384</v>
      </c>
      <c r="I170" s="14" t="s">
        <v>73</v>
      </c>
      <c r="J170" s="14">
        <v>76667864</v>
      </c>
      <c r="K170" s="14" t="s">
        <v>73</v>
      </c>
      <c r="L170" s="14">
        <v>77695904</v>
      </c>
      <c r="M170" s="14" t="s">
        <v>73</v>
      </c>
      <c r="N170" s="14">
        <v>78741053</v>
      </c>
      <c r="O170" s="14" t="s">
        <v>73</v>
      </c>
      <c r="P170" s="14">
        <v>79814871</v>
      </c>
      <c r="Q170" s="14" t="s">
        <v>73</v>
      </c>
      <c r="R170" s="14">
        <v>80810525</v>
      </c>
      <c r="S170" s="14" t="s">
        <v>73</v>
      </c>
      <c r="T170" s="14">
        <v>82003882</v>
      </c>
      <c r="U170" s="14" t="s">
        <v>73</v>
      </c>
      <c r="V170" s="14">
        <v>83154997</v>
      </c>
      <c r="W170" s="14" t="s">
        <v>73</v>
      </c>
    </row>
    <row r="171" spans="1:23" x14ac:dyDescent="0.35">
      <c r="A171" s="27" t="s">
        <v>120</v>
      </c>
      <c r="B171" s="13">
        <v>84082</v>
      </c>
      <c r="C171" s="13" t="s">
        <v>73</v>
      </c>
      <c r="D171" s="13">
        <v>78115</v>
      </c>
      <c r="E171" s="13" t="s">
        <v>110</v>
      </c>
      <c r="F171" s="13">
        <v>78115</v>
      </c>
      <c r="G171" s="13" t="s">
        <v>73</v>
      </c>
      <c r="H171" s="13">
        <v>76246</v>
      </c>
      <c r="I171" s="13" t="s">
        <v>73</v>
      </c>
      <c r="J171" s="13" t="s">
        <v>41</v>
      </c>
      <c r="K171" s="13" t="s">
        <v>73</v>
      </c>
      <c r="L171" s="13" t="s">
        <v>41</v>
      </c>
      <c r="M171" s="13" t="s">
        <v>73</v>
      </c>
      <c r="N171" s="13">
        <v>71732</v>
      </c>
      <c r="O171" s="13" t="s">
        <v>73</v>
      </c>
      <c r="P171" s="13" t="s">
        <v>41</v>
      </c>
      <c r="Q171" s="13" t="s">
        <v>73</v>
      </c>
      <c r="R171" s="13">
        <v>74794</v>
      </c>
      <c r="S171" s="13" t="s">
        <v>89</v>
      </c>
      <c r="T171" s="13">
        <v>76177</v>
      </c>
      <c r="U171" s="13" t="s">
        <v>89</v>
      </c>
      <c r="V171" s="13">
        <v>77543</v>
      </c>
      <c r="W171" s="13" t="s">
        <v>89</v>
      </c>
    </row>
    <row r="172" spans="1:23" x14ac:dyDescent="0.35">
      <c r="A172" s="27" t="s">
        <v>121</v>
      </c>
      <c r="B172" s="14">
        <v>9480178</v>
      </c>
      <c r="C172" s="14" t="s">
        <v>73</v>
      </c>
      <c r="D172" s="14">
        <v>9481193</v>
      </c>
      <c r="E172" s="14" t="s">
        <v>73</v>
      </c>
      <c r="F172" s="14">
        <v>9465150</v>
      </c>
      <c r="G172" s="14" t="s">
        <v>73</v>
      </c>
      <c r="H172" s="14">
        <v>9463840</v>
      </c>
      <c r="I172" s="14" t="s">
        <v>73</v>
      </c>
      <c r="J172" s="14">
        <v>9468154</v>
      </c>
      <c r="K172" s="14" t="s">
        <v>73</v>
      </c>
      <c r="L172" s="14">
        <v>9480868</v>
      </c>
      <c r="M172" s="14" t="s">
        <v>89</v>
      </c>
      <c r="N172" s="14">
        <v>9498364</v>
      </c>
      <c r="O172" s="14" t="s">
        <v>73</v>
      </c>
      <c r="P172" s="14">
        <v>9504704</v>
      </c>
      <c r="Q172" s="14" t="s">
        <v>73</v>
      </c>
      <c r="R172" s="14">
        <v>9491823</v>
      </c>
      <c r="S172" s="14" t="s">
        <v>73</v>
      </c>
      <c r="T172" s="14">
        <v>9427348</v>
      </c>
      <c r="U172" s="14" t="s">
        <v>73</v>
      </c>
      <c r="V172" s="14">
        <v>9408350</v>
      </c>
      <c r="W172" s="14" t="s">
        <v>73</v>
      </c>
    </row>
    <row r="173" spans="1:23" x14ac:dyDescent="0.35">
      <c r="A173" s="27" t="s">
        <v>49</v>
      </c>
      <c r="B173" s="13">
        <v>3844046</v>
      </c>
      <c r="C173" s="13" t="s">
        <v>73</v>
      </c>
      <c r="D173" s="13">
        <v>3843183</v>
      </c>
      <c r="E173" s="13" t="s">
        <v>73</v>
      </c>
      <c r="F173" s="13">
        <v>3839265</v>
      </c>
      <c r="G173" s="13" t="s">
        <v>73</v>
      </c>
      <c r="H173" s="13">
        <v>3835645</v>
      </c>
      <c r="I173" s="13" t="s">
        <v>73</v>
      </c>
      <c r="J173" s="13">
        <v>3830911</v>
      </c>
      <c r="K173" s="13" t="s">
        <v>73</v>
      </c>
      <c r="L173" s="13">
        <v>3825334</v>
      </c>
      <c r="M173" s="13" t="s">
        <v>73</v>
      </c>
      <c r="N173" s="13">
        <v>3515982</v>
      </c>
      <c r="O173" s="13" t="s">
        <v>73</v>
      </c>
      <c r="P173" s="13">
        <v>3509728</v>
      </c>
      <c r="Q173" s="13" t="s">
        <v>73</v>
      </c>
      <c r="R173" s="13">
        <v>3500295</v>
      </c>
      <c r="S173" s="13" t="s">
        <v>73</v>
      </c>
      <c r="T173" s="13">
        <v>3492018</v>
      </c>
      <c r="U173" s="13" t="s">
        <v>93</v>
      </c>
      <c r="V173" s="13" t="s">
        <v>41</v>
      </c>
      <c r="W173" s="13" t="s">
        <v>73</v>
      </c>
    </row>
    <row r="174" spans="1:23" x14ac:dyDescent="0.35">
      <c r="A174" s="27" t="s">
        <v>50</v>
      </c>
      <c r="B174" s="14">
        <v>2208107</v>
      </c>
      <c r="C174" s="14" t="s">
        <v>73</v>
      </c>
      <c r="D174" s="14">
        <v>1794180</v>
      </c>
      <c r="E174" s="14" t="s">
        <v>110</v>
      </c>
      <c r="F174" s="14">
        <v>1780021</v>
      </c>
      <c r="G174" s="14" t="s">
        <v>89</v>
      </c>
      <c r="H174" s="14">
        <v>1815606</v>
      </c>
      <c r="I174" s="14" t="s">
        <v>89</v>
      </c>
      <c r="J174" s="14">
        <v>1820631</v>
      </c>
      <c r="K174" s="14" t="s">
        <v>89</v>
      </c>
      <c r="L174" s="14">
        <v>1804944</v>
      </c>
      <c r="M174" s="14" t="s">
        <v>89</v>
      </c>
      <c r="N174" s="14">
        <v>1771604</v>
      </c>
      <c r="O174" s="14" t="s">
        <v>89</v>
      </c>
      <c r="P174" s="14">
        <v>1783531</v>
      </c>
      <c r="Q174" s="14" t="s">
        <v>89</v>
      </c>
      <c r="R174" s="14">
        <v>1798506</v>
      </c>
      <c r="S174" s="14" t="s">
        <v>89</v>
      </c>
      <c r="T174" s="14">
        <v>1795666</v>
      </c>
      <c r="U174" s="14" t="s">
        <v>73</v>
      </c>
      <c r="V174" s="14">
        <v>1782115</v>
      </c>
      <c r="W174" s="14" t="s">
        <v>89</v>
      </c>
    </row>
    <row r="175" spans="1:23" x14ac:dyDescent="0.35">
      <c r="A175" s="27" t="s">
        <v>122</v>
      </c>
      <c r="B175" s="13">
        <v>3563695</v>
      </c>
      <c r="C175" s="13" t="s">
        <v>73</v>
      </c>
      <c r="D175" s="13">
        <v>3560430</v>
      </c>
      <c r="E175" s="13" t="s">
        <v>73</v>
      </c>
      <c r="F175" s="13">
        <v>3559541</v>
      </c>
      <c r="G175" s="13" t="s">
        <v>73</v>
      </c>
      <c r="H175" s="13">
        <v>3559497</v>
      </c>
      <c r="I175" s="13" t="s">
        <v>73</v>
      </c>
      <c r="J175" s="13">
        <v>3557634</v>
      </c>
      <c r="K175" s="13" t="s">
        <v>73</v>
      </c>
      <c r="L175" s="13">
        <v>3555159</v>
      </c>
      <c r="M175" s="13" t="s">
        <v>73</v>
      </c>
      <c r="N175" s="13">
        <v>3553056</v>
      </c>
      <c r="O175" s="13" t="s">
        <v>73</v>
      </c>
      <c r="P175" s="13">
        <v>3550852</v>
      </c>
      <c r="Q175" s="13" t="s">
        <v>73</v>
      </c>
      <c r="R175" s="13">
        <v>3547539</v>
      </c>
      <c r="S175" s="13" t="s">
        <v>73</v>
      </c>
      <c r="T175" s="13" t="s">
        <v>41</v>
      </c>
      <c r="U175" s="13" t="s">
        <v>73</v>
      </c>
      <c r="V175" s="13" t="s">
        <v>41</v>
      </c>
      <c r="W175" s="13" t="s">
        <v>73</v>
      </c>
    </row>
    <row r="176" spans="1:23" x14ac:dyDescent="0.35">
      <c r="A176" s="27" t="s">
        <v>123</v>
      </c>
      <c r="B176" s="14" t="s">
        <v>41</v>
      </c>
      <c r="C176" s="14" t="s">
        <v>73</v>
      </c>
      <c r="D176" s="14" t="s">
        <v>41</v>
      </c>
      <c r="E176" s="14" t="s">
        <v>73</v>
      </c>
      <c r="F176" s="14" t="s">
        <v>41</v>
      </c>
      <c r="G176" s="14" t="s">
        <v>73</v>
      </c>
      <c r="H176" s="14" t="s">
        <v>41</v>
      </c>
      <c r="I176" s="14" t="s">
        <v>73</v>
      </c>
      <c r="J176" s="14" t="s">
        <v>41</v>
      </c>
      <c r="K176" s="14" t="s">
        <v>73</v>
      </c>
      <c r="L176" s="14">
        <v>37700</v>
      </c>
      <c r="M176" s="14" t="s">
        <v>89</v>
      </c>
      <c r="N176" s="14">
        <v>38200</v>
      </c>
      <c r="O176" s="14" t="s">
        <v>73</v>
      </c>
      <c r="P176" s="14" t="s">
        <v>41</v>
      </c>
      <c r="Q176" s="14" t="s">
        <v>73</v>
      </c>
      <c r="R176" s="14">
        <v>38300</v>
      </c>
      <c r="S176" s="14" t="s">
        <v>73</v>
      </c>
      <c r="T176" s="14">
        <v>38300</v>
      </c>
      <c r="U176" s="14" t="s">
        <v>89</v>
      </c>
      <c r="V176" s="14" t="s">
        <v>41</v>
      </c>
      <c r="W176" s="14" t="s">
        <v>73</v>
      </c>
    </row>
    <row r="177" spans="1:23" x14ac:dyDescent="0.35">
      <c r="A177" s="27" t="s">
        <v>124</v>
      </c>
      <c r="B177" s="13">
        <v>141914509</v>
      </c>
      <c r="C177" s="13" t="s">
        <v>73</v>
      </c>
      <c r="D177" s="13">
        <v>142856536</v>
      </c>
      <c r="E177" s="13" t="s">
        <v>73</v>
      </c>
      <c r="F177" s="13">
        <v>143056383</v>
      </c>
      <c r="G177" s="13" t="s">
        <v>73</v>
      </c>
      <c r="H177" s="13" t="s">
        <v>41</v>
      </c>
      <c r="I177" s="13" t="s">
        <v>73</v>
      </c>
      <c r="J177" s="13">
        <v>143666931</v>
      </c>
      <c r="K177" s="13" t="s">
        <v>73</v>
      </c>
      <c r="L177" s="13" t="s">
        <v>41</v>
      </c>
      <c r="M177" s="13" t="s">
        <v>73</v>
      </c>
      <c r="N177" s="13" t="s">
        <v>41</v>
      </c>
      <c r="O177" s="13" t="s">
        <v>73</v>
      </c>
      <c r="P177" s="13" t="s">
        <v>41</v>
      </c>
      <c r="Q177" s="13" t="s">
        <v>73</v>
      </c>
      <c r="R177" s="13" t="s">
        <v>41</v>
      </c>
      <c r="S177" s="13" t="s">
        <v>73</v>
      </c>
      <c r="T177" s="13" t="s">
        <v>41</v>
      </c>
      <c r="U177" s="13" t="s">
        <v>73</v>
      </c>
      <c r="V177" s="13" t="s">
        <v>41</v>
      </c>
      <c r="W177" s="13" t="s">
        <v>73</v>
      </c>
    </row>
    <row r="178" spans="1:23" x14ac:dyDescent="0.35">
      <c r="A178" s="27" t="s">
        <v>125</v>
      </c>
      <c r="B178" s="14" t="s">
        <v>41</v>
      </c>
      <c r="C178" s="14" t="s">
        <v>73</v>
      </c>
      <c r="D178" s="14">
        <v>31863</v>
      </c>
      <c r="E178" s="14" t="s">
        <v>73</v>
      </c>
      <c r="F178" s="14">
        <v>33376</v>
      </c>
      <c r="G178" s="14" t="s">
        <v>73</v>
      </c>
      <c r="H178" s="14">
        <v>33562</v>
      </c>
      <c r="I178" s="14" t="s">
        <v>73</v>
      </c>
      <c r="J178" s="14">
        <v>32520</v>
      </c>
      <c r="K178" s="14" t="s">
        <v>73</v>
      </c>
      <c r="L178" s="14">
        <v>32789</v>
      </c>
      <c r="M178" s="14" t="s">
        <v>73</v>
      </c>
      <c r="N178" s="14">
        <v>33005</v>
      </c>
      <c r="O178" s="14" t="s">
        <v>73</v>
      </c>
      <c r="P178" s="14">
        <v>33196</v>
      </c>
      <c r="Q178" s="14" t="s">
        <v>73</v>
      </c>
      <c r="R178" s="14">
        <v>34453</v>
      </c>
      <c r="S178" s="14" t="s">
        <v>73</v>
      </c>
      <c r="T178" s="14">
        <v>34590</v>
      </c>
      <c r="U178" s="14" t="s">
        <v>73</v>
      </c>
      <c r="V178" s="14">
        <v>34735</v>
      </c>
      <c r="W178" s="14" t="s">
        <v>73</v>
      </c>
    </row>
    <row r="179" spans="1:23" x14ac:dyDescent="0.35">
      <c r="A179" s="27" t="s">
        <v>126</v>
      </c>
      <c r="B179" s="13">
        <v>45782592</v>
      </c>
      <c r="C179" s="13" t="s">
        <v>73</v>
      </c>
      <c r="D179" s="13">
        <v>45598179</v>
      </c>
      <c r="E179" s="13" t="s">
        <v>73</v>
      </c>
      <c r="F179" s="13">
        <v>45453282</v>
      </c>
      <c r="G179" s="13" t="s">
        <v>73</v>
      </c>
      <c r="H179" s="13">
        <v>45372692</v>
      </c>
      <c r="I179" s="13" t="s">
        <v>73</v>
      </c>
      <c r="J179" s="13">
        <v>45245894</v>
      </c>
      <c r="K179" s="13" t="s">
        <v>73</v>
      </c>
      <c r="L179" s="13">
        <v>42759661</v>
      </c>
      <c r="M179" s="13" t="s">
        <v>110</v>
      </c>
      <c r="N179" s="13">
        <v>42590879</v>
      </c>
      <c r="O179" s="13" t="s">
        <v>73</v>
      </c>
      <c r="P179" s="13">
        <v>42414905</v>
      </c>
      <c r="Q179" s="13" t="s">
        <v>73</v>
      </c>
      <c r="R179" s="13">
        <v>42216766</v>
      </c>
      <c r="S179" s="13" t="s">
        <v>73</v>
      </c>
      <c r="T179" s="13">
        <v>41983564</v>
      </c>
      <c r="U179" s="13" t="s">
        <v>89</v>
      </c>
      <c r="V179" s="13">
        <v>41732779</v>
      </c>
      <c r="W179" s="13" t="s">
        <v>89</v>
      </c>
    </row>
    <row r="180" spans="1:23" x14ac:dyDescent="0.35">
      <c r="A180" s="27" t="s">
        <v>127</v>
      </c>
      <c r="B180" s="14">
        <v>3249482</v>
      </c>
      <c r="C180" s="14" t="s">
        <v>73</v>
      </c>
      <c r="D180" s="14">
        <v>3262650</v>
      </c>
      <c r="E180" s="14" t="s">
        <v>73</v>
      </c>
      <c r="F180" s="14">
        <v>3274285</v>
      </c>
      <c r="G180" s="14" t="s">
        <v>73</v>
      </c>
      <c r="H180" s="14">
        <v>3026878</v>
      </c>
      <c r="I180" s="14" t="s">
        <v>73</v>
      </c>
      <c r="J180" s="14" t="s">
        <v>41</v>
      </c>
      <c r="K180" s="14" t="s">
        <v>73</v>
      </c>
      <c r="L180" s="14">
        <v>3010598</v>
      </c>
      <c r="M180" s="14" t="s">
        <v>73</v>
      </c>
      <c r="N180" s="14">
        <v>2998577</v>
      </c>
      <c r="O180" s="14" t="s">
        <v>73</v>
      </c>
      <c r="P180" s="14">
        <v>2986151</v>
      </c>
      <c r="Q180" s="14" t="s">
        <v>73</v>
      </c>
      <c r="R180" s="14">
        <v>2972732</v>
      </c>
      <c r="S180" s="14" t="s">
        <v>73</v>
      </c>
      <c r="T180" s="14">
        <v>2965269</v>
      </c>
      <c r="U180" s="14" t="s">
        <v>73</v>
      </c>
      <c r="V180" s="14">
        <v>2959694</v>
      </c>
      <c r="W180" s="14" t="s">
        <v>73</v>
      </c>
    </row>
    <row r="181" spans="1:23" x14ac:dyDescent="0.35">
      <c r="A181" s="27" t="s">
        <v>128</v>
      </c>
      <c r="B181" s="13">
        <v>8997586</v>
      </c>
      <c r="C181" s="13" t="s">
        <v>73</v>
      </c>
      <c r="D181" s="13">
        <v>9111078</v>
      </c>
      <c r="E181" s="13" t="s">
        <v>73</v>
      </c>
      <c r="F181" s="13">
        <v>9235085</v>
      </c>
      <c r="G181" s="13" t="s">
        <v>73</v>
      </c>
      <c r="H181" s="13">
        <v>9356483</v>
      </c>
      <c r="I181" s="13" t="s">
        <v>73</v>
      </c>
      <c r="J181" s="13">
        <v>9477119</v>
      </c>
      <c r="K181" s="13" t="s">
        <v>73</v>
      </c>
      <c r="L181" s="13">
        <v>9593038</v>
      </c>
      <c r="M181" s="13" t="s">
        <v>73</v>
      </c>
      <c r="N181" s="13">
        <v>9705643</v>
      </c>
      <c r="O181" s="13" t="s">
        <v>73</v>
      </c>
      <c r="P181" s="13">
        <v>9809981</v>
      </c>
      <c r="Q181" s="13" t="s">
        <v>73</v>
      </c>
      <c r="R181" s="13">
        <v>9898085</v>
      </c>
      <c r="S181" s="13" t="s">
        <v>73</v>
      </c>
      <c r="T181" s="13">
        <v>9981457</v>
      </c>
      <c r="U181" s="13" t="s">
        <v>73</v>
      </c>
      <c r="V181" s="13">
        <v>10067108</v>
      </c>
      <c r="W181" s="13" t="s">
        <v>73</v>
      </c>
    </row>
    <row r="182" spans="1:23" x14ac:dyDescent="0.35">
      <c r="A182" s="27" t="s">
        <v>129</v>
      </c>
      <c r="B182" s="14">
        <v>4436391</v>
      </c>
      <c r="C182" s="14" t="s">
        <v>73</v>
      </c>
      <c r="D182" s="14">
        <v>4469250</v>
      </c>
      <c r="E182" s="14" t="s">
        <v>73</v>
      </c>
      <c r="F182" s="14">
        <v>4497617</v>
      </c>
      <c r="G182" s="14" t="s">
        <v>73</v>
      </c>
      <c r="H182" s="14" t="s">
        <v>41</v>
      </c>
      <c r="I182" s="14" t="s">
        <v>73</v>
      </c>
      <c r="J182" s="14">
        <v>4490498</v>
      </c>
      <c r="K182" s="14" t="s">
        <v>73</v>
      </c>
      <c r="L182" s="14">
        <v>3729500</v>
      </c>
      <c r="M182" s="14" t="s">
        <v>89</v>
      </c>
      <c r="N182" s="14">
        <v>3720400</v>
      </c>
      <c r="O182" s="14" t="s">
        <v>73</v>
      </c>
      <c r="P182" s="14">
        <v>3726374</v>
      </c>
      <c r="Q182" s="14" t="s">
        <v>73</v>
      </c>
      <c r="R182" s="14">
        <v>3729633</v>
      </c>
      <c r="S182" s="14" t="s">
        <v>73</v>
      </c>
      <c r="T182" s="14">
        <v>3723464</v>
      </c>
      <c r="U182" s="14" t="s">
        <v>73</v>
      </c>
      <c r="V182" s="14">
        <v>3716858</v>
      </c>
      <c r="W182" s="14" t="s">
        <v>73</v>
      </c>
    </row>
    <row r="184" spans="1:23" x14ac:dyDescent="0.35">
      <c r="A184" s="23" t="s">
        <v>95</v>
      </c>
    </row>
    <row r="185" spans="1:23" x14ac:dyDescent="0.35">
      <c r="A185" s="23" t="s">
        <v>41</v>
      </c>
      <c r="B185" s="22" t="s">
        <v>51</v>
      </c>
    </row>
    <row r="186" spans="1:23" x14ac:dyDescent="0.35">
      <c r="A186" s="23" t="s">
        <v>96</v>
      </c>
    </row>
    <row r="187" spans="1:23" x14ac:dyDescent="0.35">
      <c r="A187" s="23" t="s">
        <v>111</v>
      </c>
      <c r="B187" s="22" t="s">
        <v>130</v>
      </c>
    </row>
    <row r="188" spans="1:23" x14ac:dyDescent="0.35">
      <c r="A188" s="23" t="s">
        <v>110</v>
      </c>
      <c r="B188" s="22" t="s">
        <v>131</v>
      </c>
    </row>
    <row r="189" spans="1:23" x14ac:dyDescent="0.35">
      <c r="A189" s="23" t="s">
        <v>89</v>
      </c>
      <c r="B189" s="22" t="s">
        <v>98</v>
      </c>
    </row>
    <row r="190" spans="1:23" x14ac:dyDescent="0.35">
      <c r="A190" s="23" t="s">
        <v>93</v>
      </c>
      <c r="B190" s="22" t="s">
        <v>99</v>
      </c>
    </row>
    <row r="191" spans="1:23" x14ac:dyDescent="0.35">
      <c r="A191" s="22" t="s">
        <v>76</v>
      </c>
      <c r="B191" s="23" t="s">
        <v>132</v>
      </c>
    </row>
    <row r="192" spans="1:23" x14ac:dyDescent="0.35">
      <c r="A192" s="22" t="s">
        <v>78</v>
      </c>
      <c r="B192" s="22" t="s">
        <v>133</v>
      </c>
    </row>
    <row r="194" spans="1:25" x14ac:dyDescent="0.35">
      <c r="A194" s="23" t="s">
        <v>80</v>
      </c>
      <c r="C194" s="22" t="s">
        <v>81</v>
      </c>
    </row>
    <row r="195" spans="1:25" x14ac:dyDescent="0.35">
      <c r="A195" s="23" t="s">
        <v>134</v>
      </c>
      <c r="C195" s="22" t="s">
        <v>62</v>
      </c>
    </row>
    <row r="196" spans="1:25" x14ac:dyDescent="0.35">
      <c r="A196" s="23" t="s">
        <v>82</v>
      </c>
      <c r="C196" s="22" t="s">
        <v>135</v>
      </c>
    </row>
    <row r="198" spans="1:25" x14ac:dyDescent="0.35">
      <c r="A198" s="24" t="s">
        <v>86</v>
      </c>
      <c r="B198" s="44" t="s">
        <v>136</v>
      </c>
      <c r="C198" s="44" t="s">
        <v>73</v>
      </c>
      <c r="D198" s="43" t="s">
        <v>8</v>
      </c>
      <c r="E198" s="43" t="s">
        <v>73</v>
      </c>
      <c r="F198" s="43" t="s">
        <v>106</v>
      </c>
      <c r="G198" s="43" t="s">
        <v>73</v>
      </c>
      <c r="H198" s="43" t="s">
        <v>9</v>
      </c>
      <c r="I198" s="43" t="s">
        <v>73</v>
      </c>
      <c r="J198" s="43" t="s">
        <v>107</v>
      </c>
      <c r="K198" s="43" t="s">
        <v>73</v>
      </c>
      <c r="L198" s="43" t="s">
        <v>10</v>
      </c>
      <c r="M198" s="43" t="s">
        <v>73</v>
      </c>
      <c r="N198" s="43" t="s">
        <v>108</v>
      </c>
      <c r="O198" s="43" t="s">
        <v>73</v>
      </c>
      <c r="P198" s="43" t="s">
        <v>11</v>
      </c>
      <c r="Q198" s="43" t="s">
        <v>73</v>
      </c>
      <c r="R198" s="43" t="s">
        <v>109</v>
      </c>
      <c r="S198" s="43" t="s">
        <v>73</v>
      </c>
      <c r="T198" s="43" t="s">
        <v>87</v>
      </c>
      <c r="U198" s="43" t="s">
        <v>73</v>
      </c>
      <c r="V198" s="43" t="s">
        <v>71</v>
      </c>
      <c r="W198" s="43" t="s">
        <v>73</v>
      </c>
      <c r="X198" s="43" t="s">
        <v>75</v>
      </c>
      <c r="Y198" s="43" t="s">
        <v>73</v>
      </c>
    </row>
    <row r="199" spans="1:25" x14ac:dyDescent="0.35">
      <c r="A199" s="25" t="s">
        <v>88</v>
      </c>
      <c r="B199" s="28" t="s">
        <v>73</v>
      </c>
      <c r="C199" s="28" t="s">
        <v>73</v>
      </c>
      <c r="D199" s="26" t="s">
        <v>73</v>
      </c>
      <c r="E199" s="26" t="s">
        <v>73</v>
      </c>
      <c r="F199" s="26" t="s">
        <v>73</v>
      </c>
      <c r="G199" s="26" t="s">
        <v>73</v>
      </c>
      <c r="H199" s="26" t="s">
        <v>73</v>
      </c>
      <c r="I199" s="26" t="s">
        <v>73</v>
      </c>
      <c r="J199" s="26" t="s">
        <v>73</v>
      </c>
      <c r="K199" s="26" t="s">
        <v>73</v>
      </c>
      <c r="L199" s="26" t="s">
        <v>73</v>
      </c>
      <c r="M199" s="26" t="s">
        <v>73</v>
      </c>
      <c r="N199" s="26" t="s">
        <v>73</v>
      </c>
      <c r="O199" s="26" t="s">
        <v>73</v>
      </c>
      <c r="P199" s="26" t="s">
        <v>73</v>
      </c>
      <c r="Q199" s="26" t="s">
        <v>73</v>
      </c>
      <c r="R199" s="26" t="s">
        <v>73</v>
      </c>
      <c r="S199" s="26" t="s">
        <v>73</v>
      </c>
      <c r="T199" s="26" t="s">
        <v>73</v>
      </c>
      <c r="U199" s="26" t="s">
        <v>73</v>
      </c>
      <c r="V199" s="26" t="s">
        <v>73</v>
      </c>
      <c r="W199" s="26" t="s">
        <v>73</v>
      </c>
      <c r="X199" s="26" t="s">
        <v>73</v>
      </c>
      <c r="Y199" s="26" t="s">
        <v>73</v>
      </c>
    </row>
    <row r="200" spans="1:25" x14ac:dyDescent="0.35">
      <c r="A200" s="27" t="s">
        <v>90</v>
      </c>
      <c r="B200" s="36">
        <v>10585151.699999999</v>
      </c>
      <c r="C200" s="29" t="s">
        <v>73</v>
      </c>
      <c r="D200" s="32">
        <v>10977295.6</v>
      </c>
      <c r="E200" s="13" t="s">
        <v>73</v>
      </c>
      <c r="F200" s="32">
        <v>11321808.800000001</v>
      </c>
      <c r="G200" s="13" t="s">
        <v>73</v>
      </c>
      <c r="H200" s="32">
        <v>11388518.199999999</v>
      </c>
      <c r="I200" s="13" t="s">
        <v>73</v>
      </c>
      <c r="J200" s="32">
        <v>11517118.699999999</v>
      </c>
      <c r="K200" s="13" t="s">
        <v>73</v>
      </c>
      <c r="L200" s="33">
        <v>11781640</v>
      </c>
      <c r="M200" s="13" t="s">
        <v>73</v>
      </c>
      <c r="N200" s="32">
        <v>12211542.9</v>
      </c>
      <c r="O200" s="13" t="s">
        <v>73</v>
      </c>
      <c r="P200" s="32">
        <v>12550983.800000001</v>
      </c>
      <c r="Q200" s="13" t="s">
        <v>73</v>
      </c>
      <c r="R200" s="32">
        <v>13069697.9</v>
      </c>
      <c r="S200" s="13" t="s">
        <v>73</v>
      </c>
      <c r="T200" s="32">
        <v>13517885.1</v>
      </c>
      <c r="U200" s="13" t="s">
        <v>73</v>
      </c>
      <c r="V200" s="32">
        <v>13963897.4</v>
      </c>
      <c r="W200" s="13" t="s">
        <v>73</v>
      </c>
      <c r="X200" s="13" t="s">
        <v>41</v>
      </c>
      <c r="Y200" s="13" t="s">
        <v>73</v>
      </c>
    </row>
    <row r="201" spans="1:25" x14ac:dyDescent="0.35">
      <c r="A201" s="27" t="s">
        <v>91</v>
      </c>
      <c r="B201" s="37">
        <v>12323218.199999999</v>
      </c>
      <c r="C201" s="30" t="s">
        <v>73</v>
      </c>
      <c r="D201" s="35">
        <v>12849471</v>
      </c>
      <c r="E201" s="14" t="s">
        <v>73</v>
      </c>
      <c r="F201" s="34">
        <v>13234678.1</v>
      </c>
      <c r="G201" s="14" t="s">
        <v>73</v>
      </c>
      <c r="H201" s="34">
        <v>13499547.1</v>
      </c>
      <c r="I201" s="14" t="s">
        <v>73</v>
      </c>
      <c r="J201" s="34">
        <v>13613456.699999999</v>
      </c>
      <c r="K201" s="14" t="s">
        <v>73</v>
      </c>
      <c r="L201" s="34">
        <v>14092720.199999999</v>
      </c>
      <c r="M201" s="14" t="s">
        <v>73</v>
      </c>
      <c r="N201" s="34">
        <v>14856259.300000001</v>
      </c>
      <c r="O201" s="14" t="s">
        <v>73</v>
      </c>
      <c r="P201" s="35">
        <v>14985103</v>
      </c>
      <c r="Q201" s="14" t="s">
        <v>73</v>
      </c>
      <c r="R201" s="34">
        <v>15429487.800000001</v>
      </c>
      <c r="S201" s="14" t="s">
        <v>73</v>
      </c>
      <c r="T201" s="34">
        <v>15938782.300000001</v>
      </c>
      <c r="U201" s="14" t="s">
        <v>73</v>
      </c>
      <c r="V201" s="34">
        <v>16490512.5</v>
      </c>
      <c r="W201" s="14" t="s">
        <v>73</v>
      </c>
      <c r="X201" s="14" t="s">
        <v>41</v>
      </c>
      <c r="Y201" s="14" t="s">
        <v>73</v>
      </c>
    </row>
    <row r="202" spans="1:25" x14ac:dyDescent="0.35">
      <c r="A202" s="27" t="s">
        <v>137</v>
      </c>
      <c r="B202" s="36">
        <v>9210566.3000000007</v>
      </c>
      <c r="C202" s="29" t="s">
        <v>73</v>
      </c>
      <c r="D202" s="32">
        <v>9470254.0999999996</v>
      </c>
      <c r="E202" s="13" t="s">
        <v>73</v>
      </c>
      <c r="F202" s="32">
        <v>9744338.6999999993</v>
      </c>
      <c r="G202" s="13" t="s">
        <v>73</v>
      </c>
      <c r="H202" s="32">
        <v>9778987.6999999993</v>
      </c>
      <c r="I202" s="13" t="s">
        <v>73</v>
      </c>
      <c r="J202" s="32">
        <v>9875312.9000000004</v>
      </c>
      <c r="K202" s="13" t="s">
        <v>73</v>
      </c>
      <c r="L202" s="33">
        <v>10130620</v>
      </c>
      <c r="M202" s="13" t="s">
        <v>73</v>
      </c>
      <c r="N202" s="32">
        <v>10519852.800000001</v>
      </c>
      <c r="O202" s="13" t="s">
        <v>73</v>
      </c>
      <c r="P202" s="32">
        <v>10815624.6</v>
      </c>
      <c r="Q202" s="13" t="s">
        <v>73</v>
      </c>
      <c r="R202" s="32">
        <v>11217073.6</v>
      </c>
      <c r="S202" s="13" t="s">
        <v>73</v>
      </c>
      <c r="T202" s="32">
        <v>11587590.9</v>
      </c>
      <c r="U202" s="13" t="s">
        <v>73</v>
      </c>
      <c r="V202" s="32">
        <v>11935525.699999999</v>
      </c>
      <c r="W202" s="13" t="s">
        <v>73</v>
      </c>
      <c r="X202" s="13" t="s">
        <v>41</v>
      </c>
      <c r="Y202" s="13" t="s">
        <v>73</v>
      </c>
    </row>
    <row r="203" spans="1:25" x14ac:dyDescent="0.35">
      <c r="A203" s="27" t="s">
        <v>113</v>
      </c>
      <c r="B203" s="37">
        <v>9270530.0999999996</v>
      </c>
      <c r="C203" s="30" t="s">
        <v>73</v>
      </c>
      <c r="D203" s="34">
        <v>9531021.4000000004</v>
      </c>
      <c r="E203" s="14" t="s">
        <v>73</v>
      </c>
      <c r="F203" s="34">
        <v>9795966.3000000007</v>
      </c>
      <c r="G203" s="14" t="s">
        <v>73</v>
      </c>
      <c r="H203" s="34">
        <v>9834616.9000000004</v>
      </c>
      <c r="I203" s="14" t="s">
        <v>73</v>
      </c>
      <c r="J203" s="34">
        <v>9933318.6999999993</v>
      </c>
      <c r="K203" s="14" t="s">
        <v>73</v>
      </c>
      <c r="L203" s="34">
        <v>10167201.300000001</v>
      </c>
      <c r="M203" s="14" t="s">
        <v>73</v>
      </c>
      <c r="N203" s="34">
        <v>10519852.800000001</v>
      </c>
      <c r="O203" s="14" t="s">
        <v>73</v>
      </c>
      <c r="P203" s="34">
        <v>10815624.6</v>
      </c>
      <c r="Q203" s="14" t="s">
        <v>73</v>
      </c>
      <c r="R203" s="34">
        <v>11217073.6</v>
      </c>
      <c r="S203" s="14" t="s">
        <v>73</v>
      </c>
      <c r="T203" s="34">
        <v>11587590.9</v>
      </c>
      <c r="U203" s="14" t="s">
        <v>73</v>
      </c>
      <c r="V203" s="34">
        <v>11935525.699999999</v>
      </c>
      <c r="W203" s="14" t="s">
        <v>73</v>
      </c>
      <c r="X203" s="14" t="s">
        <v>41</v>
      </c>
      <c r="Y203" s="14" t="s">
        <v>73</v>
      </c>
    </row>
    <row r="204" spans="1:25" x14ac:dyDescent="0.35">
      <c r="A204" s="27" t="s">
        <v>12</v>
      </c>
      <c r="B204" s="36">
        <v>346472.8</v>
      </c>
      <c r="C204" s="29" t="s">
        <v>73</v>
      </c>
      <c r="D204" s="32">
        <v>363140.1</v>
      </c>
      <c r="E204" s="13" t="s">
        <v>73</v>
      </c>
      <c r="F204" s="32">
        <v>375967.8</v>
      </c>
      <c r="G204" s="13" t="s">
        <v>73</v>
      </c>
      <c r="H204" s="32">
        <v>386174.7</v>
      </c>
      <c r="I204" s="13" t="s">
        <v>73</v>
      </c>
      <c r="J204" s="33">
        <v>392880</v>
      </c>
      <c r="K204" s="13" t="s">
        <v>73</v>
      </c>
      <c r="L204" s="32">
        <v>403003.3</v>
      </c>
      <c r="M204" s="13" t="s">
        <v>73</v>
      </c>
      <c r="N204" s="32">
        <v>416701.4</v>
      </c>
      <c r="O204" s="13" t="s">
        <v>73</v>
      </c>
      <c r="P204" s="32">
        <v>430085.3</v>
      </c>
      <c r="Q204" s="13" t="s">
        <v>73</v>
      </c>
      <c r="R204" s="32">
        <v>444991.1</v>
      </c>
      <c r="S204" s="13" t="s">
        <v>73</v>
      </c>
      <c r="T204" s="32">
        <v>460419.4</v>
      </c>
      <c r="U204" s="13" t="s">
        <v>73</v>
      </c>
      <c r="V204" s="32">
        <v>476203.3</v>
      </c>
      <c r="W204" s="13" t="s">
        <v>73</v>
      </c>
      <c r="X204" s="13" t="s">
        <v>41</v>
      </c>
      <c r="Y204" s="13" t="s">
        <v>73</v>
      </c>
    </row>
    <row r="205" spans="1:25" x14ac:dyDescent="0.35">
      <c r="A205" s="27" t="s">
        <v>13</v>
      </c>
      <c r="B205" s="37">
        <v>37417.699999999997</v>
      </c>
      <c r="C205" s="30" t="s">
        <v>73</v>
      </c>
      <c r="D205" s="34">
        <v>38058.1</v>
      </c>
      <c r="E205" s="14" t="s">
        <v>73</v>
      </c>
      <c r="F205" s="34">
        <v>41268.9</v>
      </c>
      <c r="G205" s="14" t="s">
        <v>73</v>
      </c>
      <c r="H205" s="34">
        <v>42048.6</v>
      </c>
      <c r="I205" s="14" t="s">
        <v>73</v>
      </c>
      <c r="J205" s="34">
        <v>41903.5</v>
      </c>
      <c r="K205" s="14" t="s">
        <v>73</v>
      </c>
      <c r="L205" s="34">
        <v>42890.3</v>
      </c>
      <c r="M205" s="14" t="s">
        <v>73</v>
      </c>
      <c r="N205" s="34">
        <v>45690.9</v>
      </c>
      <c r="O205" s="14" t="s">
        <v>73</v>
      </c>
      <c r="P205" s="34">
        <v>48640.2</v>
      </c>
      <c r="Q205" s="14" t="s">
        <v>73</v>
      </c>
      <c r="R205" s="35">
        <v>52329</v>
      </c>
      <c r="S205" s="14" t="s">
        <v>73</v>
      </c>
      <c r="T205" s="34">
        <v>56111.8</v>
      </c>
      <c r="U205" s="14" t="s">
        <v>73</v>
      </c>
      <c r="V205" s="34">
        <v>61239.5</v>
      </c>
      <c r="W205" s="14" t="s">
        <v>73</v>
      </c>
      <c r="X205" s="14" t="s">
        <v>41</v>
      </c>
      <c r="Y205" s="14" t="s">
        <v>73</v>
      </c>
    </row>
    <row r="206" spans="1:25" x14ac:dyDescent="0.35">
      <c r="A206" s="27" t="s">
        <v>14</v>
      </c>
      <c r="B206" s="36">
        <v>149586.5</v>
      </c>
      <c r="C206" s="29" t="s">
        <v>73</v>
      </c>
      <c r="D206" s="32">
        <v>157920.79999999999</v>
      </c>
      <c r="E206" s="13" t="s">
        <v>73</v>
      </c>
      <c r="F206" s="32">
        <v>165202.20000000001</v>
      </c>
      <c r="G206" s="13" t="s">
        <v>73</v>
      </c>
      <c r="H206" s="32">
        <v>162587.5</v>
      </c>
      <c r="I206" s="13" t="s">
        <v>73</v>
      </c>
      <c r="J206" s="32">
        <v>159461.5</v>
      </c>
      <c r="K206" s="13" t="s">
        <v>73</v>
      </c>
      <c r="L206" s="32">
        <v>157821.29999999999</v>
      </c>
      <c r="M206" s="13" t="s">
        <v>73</v>
      </c>
      <c r="N206" s="32">
        <v>169558.2</v>
      </c>
      <c r="O206" s="13" t="s">
        <v>73</v>
      </c>
      <c r="P206" s="32">
        <v>177438.5</v>
      </c>
      <c r="Q206" s="13" t="s">
        <v>73</v>
      </c>
      <c r="R206" s="32">
        <v>194132.9</v>
      </c>
      <c r="S206" s="13" t="s">
        <v>73</v>
      </c>
      <c r="T206" s="32">
        <v>210927.8</v>
      </c>
      <c r="U206" s="13" t="s">
        <v>73</v>
      </c>
      <c r="V206" s="32">
        <v>223950.3</v>
      </c>
      <c r="W206" s="13" t="s">
        <v>73</v>
      </c>
      <c r="X206" s="13" t="s">
        <v>41</v>
      </c>
      <c r="Y206" s="13" t="s">
        <v>73</v>
      </c>
    </row>
    <row r="207" spans="1:25" x14ac:dyDescent="0.35">
      <c r="A207" s="27" t="s">
        <v>15</v>
      </c>
      <c r="B207" s="38">
        <v>231278</v>
      </c>
      <c r="C207" s="30" t="s">
        <v>73</v>
      </c>
      <c r="D207" s="34">
        <v>243165.4</v>
      </c>
      <c r="E207" s="14" t="s">
        <v>73</v>
      </c>
      <c r="F207" s="34">
        <v>247879.9</v>
      </c>
      <c r="G207" s="14" t="s">
        <v>73</v>
      </c>
      <c r="H207" s="35">
        <v>254578</v>
      </c>
      <c r="I207" s="14" t="s">
        <v>73</v>
      </c>
      <c r="J207" s="34">
        <v>258742.7</v>
      </c>
      <c r="K207" s="14" t="s">
        <v>73</v>
      </c>
      <c r="L207" s="35">
        <v>265757</v>
      </c>
      <c r="M207" s="14" t="s">
        <v>73</v>
      </c>
      <c r="N207" s="34">
        <v>273017.59999999998</v>
      </c>
      <c r="O207" s="14" t="s">
        <v>73</v>
      </c>
      <c r="P207" s="34">
        <v>283109.7</v>
      </c>
      <c r="Q207" s="14" t="s">
        <v>73</v>
      </c>
      <c r="R207" s="34">
        <v>294808.2</v>
      </c>
      <c r="S207" s="14" t="s">
        <v>73</v>
      </c>
      <c r="T207" s="34">
        <v>302361.09999999998</v>
      </c>
      <c r="U207" s="14" t="s">
        <v>73</v>
      </c>
      <c r="V207" s="34">
        <v>312747.2</v>
      </c>
      <c r="W207" s="14" t="s">
        <v>73</v>
      </c>
      <c r="X207" s="14" t="s">
        <v>41</v>
      </c>
      <c r="Y207" s="14" t="s">
        <v>73</v>
      </c>
    </row>
    <row r="208" spans="1:25" x14ac:dyDescent="0.35">
      <c r="A208" s="27" t="s">
        <v>16</v>
      </c>
      <c r="B208" s="39">
        <v>2445730</v>
      </c>
      <c r="C208" s="29" t="s">
        <v>73</v>
      </c>
      <c r="D208" s="33">
        <v>2564400</v>
      </c>
      <c r="E208" s="13" t="s">
        <v>73</v>
      </c>
      <c r="F208" s="33">
        <v>2693560</v>
      </c>
      <c r="G208" s="13" t="s">
        <v>73</v>
      </c>
      <c r="H208" s="33">
        <v>2745310</v>
      </c>
      <c r="I208" s="13" t="s">
        <v>73</v>
      </c>
      <c r="J208" s="33">
        <v>2811350</v>
      </c>
      <c r="K208" s="13" t="s">
        <v>73</v>
      </c>
      <c r="L208" s="33">
        <v>2927430</v>
      </c>
      <c r="M208" s="13" t="s">
        <v>73</v>
      </c>
      <c r="N208" s="33">
        <v>3026180</v>
      </c>
      <c r="O208" s="13" t="s">
        <v>73</v>
      </c>
      <c r="P208" s="33">
        <v>3134740</v>
      </c>
      <c r="Q208" s="13" t="s">
        <v>73</v>
      </c>
      <c r="R208" s="33">
        <v>3259860</v>
      </c>
      <c r="S208" s="13" t="s">
        <v>73</v>
      </c>
      <c r="T208" s="33">
        <v>3356410</v>
      </c>
      <c r="U208" s="13" t="s">
        <v>73</v>
      </c>
      <c r="V208" s="33">
        <v>3449050</v>
      </c>
      <c r="W208" s="13" t="s">
        <v>73</v>
      </c>
      <c r="X208" s="33">
        <v>3330230</v>
      </c>
      <c r="Y208" s="13" t="s">
        <v>93</v>
      </c>
    </row>
    <row r="209" spans="1:25" x14ac:dyDescent="0.35">
      <c r="A209" s="27" t="s">
        <v>17</v>
      </c>
      <c r="B209" s="37">
        <v>14211.8</v>
      </c>
      <c r="C209" s="30" t="s">
        <v>73</v>
      </c>
      <c r="D209" s="34">
        <v>14860.7</v>
      </c>
      <c r="E209" s="14" t="s">
        <v>73</v>
      </c>
      <c r="F209" s="34">
        <v>16826.8</v>
      </c>
      <c r="G209" s="14" t="s">
        <v>73</v>
      </c>
      <c r="H209" s="34">
        <v>18050.7</v>
      </c>
      <c r="I209" s="14" t="s">
        <v>73</v>
      </c>
      <c r="J209" s="34">
        <v>19033.400000000001</v>
      </c>
      <c r="K209" s="14" t="s">
        <v>73</v>
      </c>
      <c r="L209" s="35">
        <v>20180</v>
      </c>
      <c r="M209" s="14" t="s">
        <v>73</v>
      </c>
      <c r="N209" s="34">
        <v>20782.2</v>
      </c>
      <c r="O209" s="14" t="s">
        <v>73</v>
      </c>
      <c r="P209" s="34">
        <v>21931.5</v>
      </c>
      <c r="Q209" s="14" t="s">
        <v>73</v>
      </c>
      <c r="R209" s="34">
        <v>23857.7</v>
      </c>
      <c r="S209" s="14" t="s">
        <v>73</v>
      </c>
      <c r="T209" s="34">
        <v>25937.599999999999</v>
      </c>
      <c r="U209" s="14" t="s">
        <v>73</v>
      </c>
      <c r="V209" s="34">
        <v>28112.400000000001</v>
      </c>
      <c r="W209" s="14" t="s">
        <v>73</v>
      </c>
      <c r="X209" s="14" t="s">
        <v>41</v>
      </c>
      <c r="Y209" s="14" t="s">
        <v>73</v>
      </c>
    </row>
    <row r="210" spans="1:25" x14ac:dyDescent="0.35">
      <c r="A210" s="27" t="s">
        <v>18</v>
      </c>
      <c r="B210" s="36">
        <v>169785.8</v>
      </c>
      <c r="C210" s="29" t="s">
        <v>73</v>
      </c>
      <c r="D210" s="32">
        <v>167673.70000000001</v>
      </c>
      <c r="E210" s="13" t="s">
        <v>73</v>
      </c>
      <c r="F210" s="32">
        <v>170950.9</v>
      </c>
      <c r="G210" s="13" t="s">
        <v>73</v>
      </c>
      <c r="H210" s="32">
        <v>175103.9</v>
      </c>
      <c r="I210" s="13" t="s">
        <v>73</v>
      </c>
      <c r="J210" s="32">
        <v>179616.3</v>
      </c>
      <c r="K210" s="13" t="s">
        <v>73</v>
      </c>
      <c r="L210" s="32">
        <v>195148.1</v>
      </c>
      <c r="M210" s="13" t="s">
        <v>73</v>
      </c>
      <c r="N210" s="32">
        <v>262853.3</v>
      </c>
      <c r="O210" s="13" t="s">
        <v>73</v>
      </c>
      <c r="P210" s="32">
        <v>270809.5</v>
      </c>
      <c r="Q210" s="13" t="s">
        <v>73</v>
      </c>
      <c r="R210" s="32">
        <v>300386.90000000002</v>
      </c>
      <c r="S210" s="13" t="s">
        <v>73</v>
      </c>
      <c r="T210" s="32">
        <v>326986.09999999998</v>
      </c>
      <c r="U210" s="13" t="s">
        <v>73</v>
      </c>
      <c r="V210" s="32">
        <v>356051.20000000001</v>
      </c>
      <c r="W210" s="13" t="s">
        <v>73</v>
      </c>
      <c r="X210" s="13" t="s">
        <v>41</v>
      </c>
      <c r="Y210" s="13" t="s">
        <v>73</v>
      </c>
    </row>
    <row r="211" spans="1:25" x14ac:dyDescent="0.35">
      <c r="A211" s="27" t="s">
        <v>19</v>
      </c>
      <c r="B211" s="37">
        <v>237534.2</v>
      </c>
      <c r="C211" s="30" t="s">
        <v>73</v>
      </c>
      <c r="D211" s="35">
        <v>224124</v>
      </c>
      <c r="E211" s="14" t="s">
        <v>110</v>
      </c>
      <c r="F211" s="34">
        <v>203308.2</v>
      </c>
      <c r="G211" s="14" t="s">
        <v>73</v>
      </c>
      <c r="H211" s="34">
        <v>188388.7</v>
      </c>
      <c r="I211" s="14" t="s">
        <v>73</v>
      </c>
      <c r="J211" s="34">
        <v>179616.4</v>
      </c>
      <c r="K211" s="14" t="s">
        <v>73</v>
      </c>
      <c r="L211" s="34">
        <v>177349.4</v>
      </c>
      <c r="M211" s="14" t="s">
        <v>73</v>
      </c>
      <c r="N211" s="34">
        <v>176110.2</v>
      </c>
      <c r="O211" s="14" t="s">
        <v>73</v>
      </c>
      <c r="P211" s="34">
        <v>174236.9</v>
      </c>
      <c r="Q211" s="14" t="s">
        <v>73</v>
      </c>
      <c r="R211" s="34">
        <v>177151.9</v>
      </c>
      <c r="S211" s="14" t="s">
        <v>73</v>
      </c>
      <c r="T211" s="34">
        <v>179727.3</v>
      </c>
      <c r="U211" s="14" t="s">
        <v>93</v>
      </c>
      <c r="V211" s="34">
        <v>183413.5</v>
      </c>
      <c r="W211" s="14" t="s">
        <v>93</v>
      </c>
      <c r="X211" s="14" t="s">
        <v>41</v>
      </c>
      <c r="Y211" s="14" t="s">
        <v>73</v>
      </c>
    </row>
    <row r="212" spans="1:25" x14ac:dyDescent="0.35">
      <c r="A212" s="27" t="s">
        <v>20</v>
      </c>
      <c r="B212" s="39">
        <v>1069323</v>
      </c>
      <c r="C212" s="29" t="s">
        <v>73</v>
      </c>
      <c r="D212" s="33">
        <v>1072709</v>
      </c>
      <c r="E212" s="13" t="s">
        <v>73</v>
      </c>
      <c r="F212" s="33">
        <v>1063763</v>
      </c>
      <c r="G212" s="13" t="s">
        <v>73</v>
      </c>
      <c r="H212" s="33">
        <v>1031099</v>
      </c>
      <c r="I212" s="13" t="s">
        <v>73</v>
      </c>
      <c r="J212" s="33">
        <v>1020348</v>
      </c>
      <c r="K212" s="13" t="s">
        <v>73</v>
      </c>
      <c r="L212" s="33">
        <v>1032158</v>
      </c>
      <c r="M212" s="13" t="s">
        <v>73</v>
      </c>
      <c r="N212" s="33">
        <v>1077590</v>
      </c>
      <c r="O212" s="13" t="s">
        <v>73</v>
      </c>
      <c r="P212" s="33">
        <v>1113840</v>
      </c>
      <c r="Q212" s="13" t="s">
        <v>73</v>
      </c>
      <c r="R212" s="33">
        <v>1161867</v>
      </c>
      <c r="S212" s="13" t="s">
        <v>73</v>
      </c>
      <c r="T212" s="33">
        <v>1204241</v>
      </c>
      <c r="U212" s="13" t="s">
        <v>93</v>
      </c>
      <c r="V212" s="33">
        <v>1244772</v>
      </c>
      <c r="W212" s="13" t="s">
        <v>93</v>
      </c>
      <c r="X212" s="33">
        <v>1119976</v>
      </c>
      <c r="Y212" s="13" t="s">
        <v>93</v>
      </c>
    </row>
    <row r="213" spans="1:25" x14ac:dyDescent="0.35">
      <c r="A213" s="27" t="s">
        <v>21</v>
      </c>
      <c r="B213" s="38">
        <v>1936422</v>
      </c>
      <c r="C213" s="30" t="s">
        <v>73</v>
      </c>
      <c r="D213" s="35">
        <v>1995289</v>
      </c>
      <c r="E213" s="14" t="s">
        <v>73</v>
      </c>
      <c r="F213" s="35">
        <v>2058369</v>
      </c>
      <c r="G213" s="14" t="s">
        <v>73</v>
      </c>
      <c r="H213" s="35">
        <v>2088804</v>
      </c>
      <c r="I213" s="14" t="s">
        <v>73</v>
      </c>
      <c r="J213" s="35">
        <v>2117189</v>
      </c>
      <c r="K213" s="14" t="s">
        <v>73</v>
      </c>
      <c r="L213" s="35">
        <v>2149765</v>
      </c>
      <c r="M213" s="14" t="s">
        <v>73</v>
      </c>
      <c r="N213" s="35">
        <v>2198432</v>
      </c>
      <c r="O213" s="14" t="s">
        <v>73</v>
      </c>
      <c r="P213" s="35">
        <v>2234129</v>
      </c>
      <c r="Q213" s="14" t="s">
        <v>73</v>
      </c>
      <c r="R213" s="35">
        <v>2297242</v>
      </c>
      <c r="S213" s="14" t="s">
        <v>73</v>
      </c>
      <c r="T213" s="35">
        <v>2360687</v>
      </c>
      <c r="U213" s="14" t="s">
        <v>93</v>
      </c>
      <c r="V213" s="35">
        <v>2425708</v>
      </c>
      <c r="W213" s="14" t="s">
        <v>93</v>
      </c>
      <c r="X213" s="14" t="s">
        <v>41</v>
      </c>
      <c r="Y213" s="14" t="s">
        <v>73</v>
      </c>
    </row>
    <row r="214" spans="1:25" x14ac:dyDescent="0.35">
      <c r="A214" s="27" t="s">
        <v>22</v>
      </c>
      <c r="B214" s="36">
        <v>45064.800000000003</v>
      </c>
      <c r="C214" s="29" t="s">
        <v>73</v>
      </c>
      <c r="D214" s="32">
        <v>45195.1</v>
      </c>
      <c r="E214" s="13" t="s">
        <v>73</v>
      </c>
      <c r="F214" s="32">
        <v>44924.6</v>
      </c>
      <c r="G214" s="13" t="s">
        <v>73</v>
      </c>
      <c r="H214" s="32">
        <v>44007.9</v>
      </c>
      <c r="I214" s="13" t="s">
        <v>73</v>
      </c>
      <c r="J214" s="32">
        <v>43806.3</v>
      </c>
      <c r="K214" s="13" t="s">
        <v>73</v>
      </c>
      <c r="L214" s="32">
        <v>43398.6</v>
      </c>
      <c r="M214" s="13" t="s">
        <v>73</v>
      </c>
      <c r="N214" s="33">
        <v>44612</v>
      </c>
      <c r="O214" s="13" t="s">
        <v>73</v>
      </c>
      <c r="P214" s="32">
        <v>46619.3</v>
      </c>
      <c r="Q214" s="13" t="s">
        <v>73</v>
      </c>
      <c r="R214" s="32">
        <v>49238.5</v>
      </c>
      <c r="S214" s="13" t="s">
        <v>73</v>
      </c>
      <c r="T214" s="32">
        <v>51950.1</v>
      </c>
      <c r="U214" s="13" t="s">
        <v>73</v>
      </c>
      <c r="V214" s="32">
        <v>54237.9</v>
      </c>
      <c r="W214" s="13" t="s">
        <v>93</v>
      </c>
      <c r="X214" s="13" t="s">
        <v>41</v>
      </c>
      <c r="Y214" s="13" t="s">
        <v>73</v>
      </c>
    </row>
    <row r="215" spans="1:25" x14ac:dyDescent="0.35">
      <c r="A215" s="27" t="s">
        <v>23</v>
      </c>
      <c r="B215" s="37">
        <v>1577255.9</v>
      </c>
      <c r="C215" s="30" t="s">
        <v>73</v>
      </c>
      <c r="D215" s="34">
        <v>1611279.4</v>
      </c>
      <c r="E215" s="14" t="s">
        <v>73</v>
      </c>
      <c r="F215" s="34">
        <v>1648755.8</v>
      </c>
      <c r="G215" s="14" t="s">
        <v>73</v>
      </c>
      <c r="H215" s="34">
        <v>1624358.7</v>
      </c>
      <c r="I215" s="14" t="s">
        <v>73</v>
      </c>
      <c r="J215" s="34">
        <v>1612751.3</v>
      </c>
      <c r="K215" s="14" t="s">
        <v>73</v>
      </c>
      <c r="L215" s="34">
        <v>1627405.6</v>
      </c>
      <c r="M215" s="14" t="s">
        <v>73</v>
      </c>
      <c r="N215" s="35">
        <v>1655355</v>
      </c>
      <c r="O215" s="14" t="s">
        <v>73</v>
      </c>
      <c r="P215" s="34">
        <v>1695786.8</v>
      </c>
      <c r="Q215" s="14" t="s">
        <v>73</v>
      </c>
      <c r="R215" s="34">
        <v>1736592.8</v>
      </c>
      <c r="S215" s="14" t="s">
        <v>73</v>
      </c>
      <c r="T215" s="34">
        <v>1771063.1</v>
      </c>
      <c r="U215" s="14" t="s">
        <v>73</v>
      </c>
      <c r="V215" s="35">
        <v>1789747</v>
      </c>
      <c r="W215" s="14" t="s">
        <v>73</v>
      </c>
      <c r="X215" s="14" t="s">
        <v>41</v>
      </c>
      <c r="Y215" s="14" t="s">
        <v>73</v>
      </c>
    </row>
    <row r="216" spans="1:25" x14ac:dyDescent="0.35">
      <c r="A216" s="27" t="s">
        <v>24</v>
      </c>
      <c r="B216" s="36">
        <v>18675.5</v>
      </c>
      <c r="C216" s="29" t="s">
        <v>73</v>
      </c>
      <c r="D216" s="33">
        <v>19410</v>
      </c>
      <c r="E216" s="13" t="s">
        <v>73</v>
      </c>
      <c r="F216" s="33">
        <v>19803</v>
      </c>
      <c r="G216" s="13" t="s">
        <v>73</v>
      </c>
      <c r="H216" s="32">
        <v>19440.8</v>
      </c>
      <c r="I216" s="13" t="s">
        <v>73</v>
      </c>
      <c r="J216" s="33">
        <v>17995</v>
      </c>
      <c r="K216" s="13" t="s">
        <v>73</v>
      </c>
      <c r="L216" s="32">
        <v>17430.2</v>
      </c>
      <c r="M216" s="13" t="s">
        <v>73</v>
      </c>
      <c r="N216" s="33">
        <v>17884</v>
      </c>
      <c r="O216" s="13" t="s">
        <v>73</v>
      </c>
      <c r="P216" s="32">
        <v>18929.3</v>
      </c>
      <c r="Q216" s="13" t="s">
        <v>73</v>
      </c>
      <c r="R216" s="32">
        <v>20119.900000000001</v>
      </c>
      <c r="S216" s="13" t="s">
        <v>73</v>
      </c>
      <c r="T216" s="32">
        <v>21432.400000000001</v>
      </c>
      <c r="U216" s="13" t="s">
        <v>73</v>
      </c>
      <c r="V216" s="32">
        <v>22286.9</v>
      </c>
      <c r="W216" s="13" t="s">
        <v>93</v>
      </c>
      <c r="X216" s="13" t="s">
        <v>41</v>
      </c>
      <c r="Y216" s="13" t="s">
        <v>73</v>
      </c>
    </row>
    <row r="217" spans="1:25" x14ac:dyDescent="0.35">
      <c r="A217" s="27" t="s">
        <v>25</v>
      </c>
      <c r="B217" s="38">
        <v>18855</v>
      </c>
      <c r="C217" s="30" t="s">
        <v>73</v>
      </c>
      <c r="D217" s="34">
        <v>17872.8</v>
      </c>
      <c r="E217" s="14" t="s">
        <v>73</v>
      </c>
      <c r="F217" s="34">
        <v>20310.5</v>
      </c>
      <c r="G217" s="14" t="s">
        <v>73</v>
      </c>
      <c r="H217" s="35">
        <v>22219</v>
      </c>
      <c r="I217" s="14" t="s">
        <v>73</v>
      </c>
      <c r="J217" s="34">
        <v>22966.3</v>
      </c>
      <c r="K217" s="14" t="s">
        <v>73</v>
      </c>
      <c r="L217" s="34">
        <v>23613.9</v>
      </c>
      <c r="M217" s="14" t="s">
        <v>73</v>
      </c>
      <c r="N217" s="34">
        <v>24560.9</v>
      </c>
      <c r="O217" s="14" t="s">
        <v>73</v>
      </c>
      <c r="P217" s="34">
        <v>25360.3</v>
      </c>
      <c r="Q217" s="14" t="s">
        <v>73</v>
      </c>
      <c r="R217" s="34">
        <v>26962.3</v>
      </c>
      <c r="S217" s="14" t="s">
        <v>73</v>
      </c>
      <c r="T217" s="34">
        <v>29142.5</v>
      </c>
      <c r="U217" s="14" t="s">
        <v>73</v>
      </c>
      <c r="V217" s="34">
        <v>30463.3</v>
      </c>
      <c r="W217" s="14" t="s">
        <v>73</v>
      </c>
      <c r="X217" s="14" t="s">
        <v>41</v>
      </c>
      <c r="Y217" s="14" t="s">
        <v>73</v>
      </c>
    </row>
    <row r="218" spans="1:25" x14ac:dyDescent="0.35">
      <c r="A218" s="27" t="s">
        <v>26</v>
      </c>
      <c r="B218" s="39">
        <v>26897</v>
      </c>
      <c r="C218" s="29" t="s">
        <v>73</v>
      </c>
      <c r="D218" s="32">
        <v>28033.8</v>
      </c>
      <c r="E218" s="13" t="s">
        <v>73</v>
      </c>
      <c r="F218" s="32">
        <v>31317.200000000001</v>
      </c>
      <c r="G218" s="13" t="s">
        <v>73</v>
      </c>
      <c r="H218" s="32">
        <v>33410.199999999997</v>
      </c>
      <c r="I218" s="13" t="s">
        <v>73</v>
      </c>
      <c r="J218" s="32">
        <v>35039.5</v>
      </c>
      <c r="K218" s="13" t="s">
        <v>73</v>
      </c>
      <c r="L218" s="32">
        <v>36581.300000000003</v>
      </c>
      <c r="M218" s="13" t="s">
        <v>73</v>
      </c>
      <c r="N218" s="32">
        <v>37345.699999999997</v>
      </c>
      <c r="O218" s="13" t="s">
        <v>73</v>
      </c>
      <c r="P218" s="32">
        <v>38889.9</v>
      </c>
      <c r="Q218" s="13" t="s">
        <v>73</v>
      </c>
      <c r="R218" s="32">
        <v>42276.3</v>
      </c>
      <c r="S218" s="13" t="s">
        <v>73</v>
      </c>
      <c r="T218" s="32">
        <v>45491.1</v>
      </c>
      <c r="U218" s="13" t="s">
        <v>73</v>
      </c>
      <c r="V218" s="32">
        <v>48797.4</v>
      </c>
      <c r="W218" s="13" t="s">
        <v>73</v>
      </c>
      <c r="X218" s="32">
        <v>48669.9</v>
      </c>
      <c r="Y218" s="13" t="s">
        <v>73</v>
      </c>
    </row>
    <row r="219" spans="1:25" x14ac:dyDescent="0.35">
      <c r="A219" s="27" t="s">
        <v>27</v>
      </c>
      <c r="B219" s="37">
        <v>36976.5</v>
      </c>
      <c r="C219" s="30" t="s">
        <v>73</v>
      </c>
      <c r="D219" s="34">
        <v>40177.800000000003</v>
      </c>
      <c r="E219" s="14" t="s">
        <v>73</v>
      </c>
      <c r="F219" s="34">
        <v>43164.6</v>
      </c>
      <c r="G219" s="14" t="s">
        <v>73</v>
      </c>
      <c r="H219" s="34">
        <v>44112.1</v>
      </c>
      <c r="I219" s="14" t="s">
        <v>73</v>
      </c>
      <c r="J219" s="34">
        <v>46499.6</v>
      </c>
      <c r="K219" s="14" t="s">
        <v>73</v>
      </c>
      <c r="L219" s="34">
        <v>49824.5</v>
      </c>
      <c r="M219" s="14" t="s">
        <v>73</v>
      </c>
      <c r="N219" s="34">
        <v>52065.8</v>
      </c>
      <c r="O219" s="14" t="s">
        <v>73</v>
      </c>
      <c r="P219" s="34">
        <v>54867.199999999997</v>
      </c>
      <c r="Q219" s="14" t="s">
        <v>73</v>
      </c>
      <c r="R219" s="34">
        <v>56814.2</v>
      </c>
      <c r="S219" s="14" t="s">
        <v>73</v>
      </c>
      <c r="T219" s="34">
        <v>60053.1</v>
      </c>
      <c r="U219" s="14" t="s">
        <v>73</v>
      </c>
      <c r="V219" s="34">
        <v>63516.3</v>
      </c>
      <c r="W219" s="14" t="s">
        <v>73</v>
      </c>
      <c r="X219" s="14" t="s">
        <v>41</v>
      </c>
      <c r="Y219" s="14" t="s">
        <v>73</v>
      </c>
    </row>
    <row r="220" spans="1:25" x14ac:dyDescent="0.35">
      <c r="A220" s="27" t="s">
        <v>28</v>
      </c>
      <c r="B220" s="36">
        <v>94382.6</v>
      </c>
      <c r="C220" s="29" t="s">
        <v>73</v>
      </c>
      <c r="D220" s="32">
        <v>99576.3</v>
      </c>
      <c r="E220" s="13" t="s">
        <v>73</v>
      </c>
      <c r="F220" s="32">
        <v>102020.6</v>
      </c>
      <c r="G220" s="13" t="s">
        <v>73</v>
      </c>
      <c r="H220" s="33">
        <v>99984</v>
      </c>
      <c r="I220" s="13" t="s">
        <v>73</v>
      </c>
      <c r="J220" s="32">
        <v>102034.3</v>
      </c>
      <c r="K220" s="13" t="s">
        <v>73</v>
      </c>
      <c r="L220" s="32">
        <v>106061.3</v>
      </c>
      <c r="M220" s="13" t="s">
        <v>73</v>
      </c>
      <c r="N220" s="33">
        <v>112701</v>
      </c>
      <c r="O220" s="13" t="s">
        <v>73</v>
      </c>
      <c r="P220" s="32">
        <v>116129.8</v>
      </c>
      <c r="Q220" s="13" t="s">
        <v>73</v>
      </c>
      <c r="R220" s="33">
        <v>126891</v>
      </c>
      <c r="S220" s="13" t="s">
        <v>73</v>
      </c>
      <c r="T220" s="33">
        <v>135931</v>
      </c>
      <c r="U220" s="13" t="s">
        <v>73</v>
      </c>
      <c r="V220" s="32">
        <v>146061.79999999999</v>
      </c>
      <c r="W220" s="13" t="s">
        <v>93</v>
      </c>
      <c r="X220" s="13" t="s">
        <v>41</v>
      </c>
      <c r="Y220" s="13" t="s">
        <v>73</v>
      </c>
    </row>
    <row r="221" spans="1:25" x14ac:dyDescent="0.35">
      <c r="A221" s="27" t="s">
        <v>29</v>
      </c>
      <c r="B221" s="37">
        <v>6259.6</v>
      </c>
      <c r="C221" s="30" t="s">
        <v>73</v>
      </c>
      <c r="D221" s="34">
        <v>6815.8</v>
      </c>
      <c r="E221" s="14" t="s">
        <v>73</v>
      </c>
      <c r="F221" s="34">
        <v>6924.6</v>
      </c>
      <c r="G221" s="14" t="s">
        <v>73</v>
      </c>
      <c r="H221" s="34">
        <v>7364.5</v>
      </c>
      <c r="I221" s="14" t="s">
        <v>73</v>
      </c>
      <c r="J221" s="34">
        <v>7944.3</v>
      </c>
      <c r="K221" s="14" t="s">
        <v>73</v>
      </c>
      <c r="L221" s="34">
        <v>8751.1</v>
      </c>
      <c r="M221" s="14" t="s">
        <v>73</v>
      </c>
      <c r="N221" s="34">
        <v>9996.7000000000007</v>
      </c>
      <c r="O221" s="14" t="s">
        <v>73</v>
      </c>
      <c r="P221" s="34">
        <v>10571.5</v>
      </c>
      <c r="Q221" s="14" t="s">
        <v>73</v>
      </c>
      <c r="R221" s="34">
        <v>11674.7</v>
      </c>
      <c r="S221" s="14" t="s">
        <v>73</v>
      </c>
      <c r="T221" s="34">
        <v>12508.3</v>
      </c>
      <c r="U221" s="14" t="s">
        <v>73</v>
      </c>
      <c r="V221" s="34">
        <v>13462.4</v>
      </c>
      <c r="W221" s="14" t="s">
        <v>73</v>
      </c>
      <c r="X221" s="14" t="s">
        <v>41</v>
      </c>
      <c r="Y221" s="14" t="s">
        <v>73</v>
      </c>
    </row>
    <row r="222" spans="1:25" x14ac:dyDescent="0.35">
      <c r="A222" s="27" t="s">
        <v>30</v>
      </c>
      <c r="B222" s="39">
        <v>624842</v>
      </c>
      <c r="C222" s="29" t="s">
        <v>73</v>
      </c>
      <c r="D222" s="33">
        <v>639187</v>
      </c>
      <c r="E222" s="13" t="s">
        <v>73</v>
      </c>
      <c r="F222" s="33">
        <v>650359</v>
      </c>
      <c r="G222" s="13" t="s">
        <v>73</v>
      </c>
      <c r="H222" s="33">
        <v>652966</v>
      </c>
      <c r="I222" s="13" t="s">
        <v>73</v>
      </c>
      <c r="J222" s="33">
        <v>660463</v>
      </c>
      <c r="K222" s="13" t="s">
        <v>73</v>
      </c>
      <c r="L222" s="33">
        <v>671560</v>
      </c>
      <c r="M222" s="13" t="s">
        <v>73</v>
      </c>
      <c r="N222" s="33">
        <v>690008</v>
      </c>
      <c r="O222" s="13" t="s">
        <v>73</v>
      </c>
      <c r="P222" s="33">
        <v>708337</v>
      </c>
      <c r="Q222" s="13" t="s">
        <v>73</v>
      </c>
      <c r="R222" s="33">
        <v>738146</v>
      </c>
      <c r="S222" s="13" t="s">
        <v>73</v>
      </c>
      <c r="T222" s="33">
        <v>773987</v>
      </c>
      <c r="U222" s="13" t="s">
        <v>73</v>
      </c>
      <c r="V222" s="33">
        <v>810247</v>
      </c>
      <c r="W222" s="13" t="s">
        <v>93</v>
      </c>
      <c r="X222" s="13" t="s">
        <v>41</v>
      </c>
      <c r="Y222" s="13" t="s">
        <v>73</v>
      </c>
    </row>
    <row r="223" spans="1:25" x14ac:dyDescent="0.35">
      <c r="A223" s="27" t="s">
        <v>31</v>
      </c>
      <c r="B223" s="38">
        <v>288044</v>
      </c>
      <c r="C223" s="30" t="s">
        <v>73</v>
      </c>
      <c r="D223" s="34">
        <v>295896.59999999998</v>
      </c>
      <c r="E223" s="14" t="s">
        <v>73</v>
      </c>
      <c r="F223" s="34">
        <v>310128.7</v>
      </c>
      <c r="G223" s="14" t="s">
        <v>73</v>
      </c>
      <c r="H223" s="35">
        <v>318653</v>
      </c>
      <c r="I223" s="14" t="s">
        <v>73</v>
      </c>
      <c r="J223" s="34">
        <v>323910.2</v>
      </c>
      <c r="K223" s="14" t="s">
        <v>73</v>
      </c>
      <c r="L223" s="34">
        <v>333146.09999999998</v>
      </c>
      <c r="M223" s="14" t="s">
        <v>73</v>
      </c>
      <c r="N223" s="34">
        <v>344269.2</v>
      </c>
      <c r="O223" s="14" t="s">
        <v>73</v>
      </c>
      <c r="P223" s="35">
        <v>357608</v>
      </c>
      <c r="Q223" s="14" t="s">
        <v>73</v>
      </c>
      <c r="R223" s="34">
        <v>369341.3</v>
      </c>
      <c r="S223" s="14" t="s">
        <v>73</v>
      </c>
      <c r="T223" s="34">
        <v>385361.9</v>
      </c>
      <c r="U223" s="14" t="s">
        <v>73</v>
      </c>
      <c r="V223" s="34">
        <v>397575.3</v>
      </c>
      <c r="W223" s="14" t="s">
        <v>73</v>
      </c>
      <c r="X223" s="14" t="s">
        <v>41</v>
      </c>
      <c r="Y223" s="14" t="s">
        <v>73</v>
      </c>
    </row>
    <row r="224" spans="1:25" x14ac:dyDescent="0.35">
      <c r="A224" s="27" t="s">
        <v>32</v>
      </c>
      <c r="B224" s="36">
        <v>317040.59999999998</v>
      </c>
      <c r="C224" s="29" t="s">
        <v>73</v>
      </c>
      <c r="D224" s="32">
        <v>362190.9</v>
      </c>
      <c r="E224" s="13" t="s">
        <v>73</v>
      </c>
      <c r="F224" s="33">
        <v>379860</v>
      </c>
      <c r="G224" s="13" t="s">
        <v>73</v>
      </c>
      <c r="H224" s="33">
        <v>387947</v>
      </c>
      <c r="I224" s="13" t="s">
        <v>73</v>
      </c>
      <c r="J224" s="32">
        <v>392310.7</v>
      </c>
      <c r="K224" s="13" t="s">
        <v>73</v>
      </c>
      <c r="L224" s="32">
        <v>408967.8</v>
      </c>
      <c r="M224" s="13" t="s">
        <v>73</v>
      </c>
      <c r="N224" s="32">
        <v>430465.8</v>
      </c>
      <c r="O224" s="13" t="s">
        <v>73</v>
      </c>
      <c r="P224" s="32">
        <v>427091.8</v>
      </c>
      <c r="Q224" s="13" t="s">
        <v>73</v>
      </c>
      <c r="R224" s="32">
        <v>467426.6</v>
      </c>
      <c r="S224" s="13" t="s">
        <v>73</v>
      </c>
      <c r="T224" s="32">
        <v>497842.3</v>
      </c>
      <c r="U224" s="13" t="s">
        <v>73</v>
      </c>
      <c r="V224" s="32">
        <v>532329.19999999995</v>
      </c>
      <c r="W224" s="13" t="s">
        <v>73</v>
      </c>
      <c r="X224" s="13" t="s">
        <v>41</v>
      </c>
      <c r="Y224" s="13" t="s">
        <v>73</v>
      </c>
    </row>
    <row r="225" spans="1:25" x14ac:dyDescent="0.35">
      <c r="A225" s="27" t="s">
        <v>33</v>
      </c>
      <c r="B225" s="37">
        <v>175416.4</v>
      </c>
      <c r="C225" s="30" t="s">
        <v>73</v>
      </c>
      <c r="D225" s="34">
        <v>179610.8</v>
      </c>
      <c r="E225" s="14" t="s">
        <v>73</v>
      </c>
      <c r="F225" s="34">
        <v>176096.2</v>
      </c>
      <c r="G225" s="14" t="s">
        <v>73</v>
      </c>
      <c r="H225" s="34">
        <v>168295.6</v>
      </c>
      <c r="I225" s="14" t="s">
        <v>73</v>
      </c>
      <c r="J225" s="34">
        <v>170492.3</v>
      </c>
      <c r="K225" s="14" t="s">
        <v>73</v>
      </c>
      <c r="L225" s="34">
        <v>173053.7</v>
      </c>
      <c r="M225" s="14" t="s">
        <v>73</v>
      </c>
      <c r="N225" s="34">
        <v>179713.2</v>
      </c>
      <c r="O225" s="14" t="s">
        <v>73</v>
      </c>
      <c r="P225" s="34">
        <v>186489.8</v>
      </c>
      <c r="Q225" s="14" t="s">
        <v>73</v>
      </c>
      <c r="R225" s="34">
        <v>195947.2</v>
      </c>
      <c r="S225" s="14" t="s">
        <v>73</v>
      </c>
      <c r="T225" s="34">
        <v>205184.1</v>
      </c>
      <c r="U225" s="14" t="s">
        <v>73</v>
      </c>
      <c r="V225" s="35">
        <v>213301</v>
      </c>
      <c r="W225" s="14" t="s">
        <v>93</v>
      </c>
      <c r="X225" s="14" t="s">
        <v>41</v>
      </c>
      <c r="Y225" s="14" t="s">
        <v>73</v>
      </c>
    </row>
    <row r="226" spans="1:25" x14ac:dyDescent="0.35">
      <c r="A226" s="27" t="s">
        <v>34</v>
      </c>
      <c r="B226" s="36">
        <v>125213.9</v>
      </c>
      <c r="C226" s="29" t="s">
        <v>73</v>
      </c>
      <c r="D226" s="32">
        <v>125472.3</v>
      </c>
      <c r="E226" s="13" t="s">
        <v>73</v>
      </c>
      <c r="F226" s="32">
        <v>131841.60000000001</v>
      </c>
      <c r="G226" s="13" t="s">
        <v>73</v>
      </c>
      <c r="H226" s="32">
        <v>132711.20000000001</v>
      </c>
      <c r="I226" s="13" t="s">
        <v>73</v>
      </c>
      <c r="J226" s="32">
        <v>143690.4</v>
      </c>
      <c r="K226" s="13" t="s">
        <v>73</v>
      </c>
      <c r="L226" s="32">
        <v>150708.6</v>
      </c>
      <c r="M226" s="13" t="s">
        <v>73</v>
      </c>
      <c r="N226" s="32">
        <v>160149.79999999999</v>
      </c>
      <c r="O226" s="13" t="s">
        <v>73</v>
      </c>
      <c r="P226" s="32">
        <v>170063.4</v>
      </c>
      <c r="Q226" s="13" t="s">
        <v>73</v>
      </c>
      <c r="R226" s="32">
        <v>187772.7</v>
      </c>
      <c r="S226" s="13" t="s">
        <v>73</v>
      </c>
      <c r="T226" s="32">
        <v>204496.9</v>
      </c>
      <c r="U226" s="13" t="s">
        <v>73</v>
      </c>
      <c r="V226" s="32">
        <v>222997.6</v>
      </c>
      <c r="W226" s="13" t="s">
        <v>93</v>
      </c>
      <c r="X226" s="13" t="s">
        <v>41</v>
      </c>
      <c r="Y226" s="13" t="s">
        <v>73</v>
      </c>
    </row>
    <row r="227" spans="1:25" x14ac:dyDescent="0.35">
      <c r="A227" s="27" t="s">
        <v>35</v>
      </c>
      <c r="B227" s="37">
        <v>36254.9</v>
      </c>
      <c r="C227" s="30" t="s">
        <v>73</v>
      </c>
      <c r="D227" s="34">
        <v>36363.9</v>
      </c>
      <c r="E227" s="14" t="s">
        <v>73</v>
      </c>
      <c r="F227" s="34">
        <v>37058.6</v>
      </c>
      <c r="G227" s="14" t="s">
        <v>73</v>
      </c>
      <c r="H227" s="34">
        <v>36253.300000000003</v>
      </c>
      <c r="I227" s="14" t="s">
        <v>73</v>
      </c>
      <c r="J227" s="34">
        <v>36454.300000000003</v>
      </c>
      <c r="K227" s="14" t="s">
        <v>73</v>
      </c>
      <c r="L227" s="34">
        <v>37634.300000000003</v>
      </c>
      <c r="M227" s="14" t="s">
        <v>73</v>
      </c>
      <c r="N227" s="34">
        <v>38852.6</v>
      </c>
      <c r="O227" s="14" t="s">
        <v>73</v>
      </c>
      <c r="P227" s="34">
        <v>40443.199999999997</v>
      </c>
      <c r="Q227" s="14" t="s">
        <v>73</v>
      </c>
      <c r="R227" s="34">
        <v>43009.1</v>
      </c>
      <c r="S227" s="14" t="s">
        <v>73</v>
      </c>
      <c r="T227" s="34">
        <v>45862.6</v>
      </c>
      <c r="U227" s="14" t="s">
        <v>73</v>
      </c>
      <c r="V227" s="34">
        <v>48392.6</v>
      </c>
      <c r="W227" s="14" t="s">
        <v>73</v>
      </c>
      <c r="X227" s="14" t="s">
        <v>41</v>
      </c>
      <c r="Y227" s="14" t="s">
        <v>73</v>
      </c>
    </row>
    <row r="228" spans="1:25" x14ac:dyDescent="0.35">
      <c r="A228" s="27" t="s">
        <v>36</v>
      </c>
      <c r="B228" s="36">
        <v>64095.5</v>
      </c>
      <c r="C228" s="29" t="s">
        <v>73</v>
      </c>
      <c r="D228" s="32">
        <v>68188.7</v>
      </c>
      <c r="E228" s="13" t="s">
        <v>73</v>
      </c>
      <c r="F228" s="32">
        <v>71304.5</v>
      </c>
      <c r="G228" s="13" t="s">
        <v>73</v>
      </c>
      <c r="H228" s="32">
        <v>73575.8</v>
      </c>
      <c r="I228" s="13" t="s">
        <v>73</v>
      </c>
      <c r="J228" s="32">
        <v>74448.800000000003</v>
      </c>
      <c r="K228" s="13" t="s">
        <v>73</v>
      </c>
      <c r="L228" s="32">
        <v>76269.8</v>
      </c>
      <c r="M228" s="13" t="s">
        <v>73</v>
      </c>
      <c r="N228" s="32">
        <v>79767.600000000006</v>
      </c>
      <c r="O228" s="13" t="s">
        <v>73</v>
      </c>
      <c r="P228" s="32">
        <v>81051.5</v>
      </c>
      <c r="Q228" s="13" t="s">
        <v>73</v>
      </c>
      <c r="R228" s="32">
        <v>84532.2</v>
      </c>
      <c r="S228" s="13" t="s">
        <v>73</v>
      </c>
      <c r="T228" s="32">
        <v>89505.5</v>
      </c>
      <c r="U228" s="13" t="s">
        <v>73</v>
      </c>
      <c r="V228" s="32">
        <v>93865.2</v>
      </c>
      <c r="W228" s="13" t="s">
        <v>73</v>
      </c>
      <c r="X228" s="13" t="s">
        <v>41</v>
      </c>
      <c r="Y228" s="13" t="s">
        <v>73</v>
      </c>
    </row>
    <row r="229" spans="1:25" x14ac:dyDescent="0.35">
      <c r="A229" s="27" t="s">
        <v>37</v>
      </c>
      <c r="B229" s="38">
        <v>181747</v>
      </c>
      <c r="C229" s="30" t="s">
        <v>73</v>
      </c>
      <c r="D229" s="35">
        <v>188143</v>
      </c>
      <c r="E229" s="14" t="s">
        <v>73</v>
      </c>
      <c r="F229" s="35">
        <v>197998</v>
      </c>
      <c r="G229" s="14" t="s">
        <v>73</v>
      </c>
      <c r="H229" s="35">
        <v>201037</v>
      </c>
      <c r="I229" s="14" t="s">
        <v>73</v>
      </c>
      <c r="J229" s="35">
        <v>204321</v>
      </c>
      <c r="K229" s="14" t="s">
        <v>73</v>
      </c>
      <c r="L229" s="35">
        <v>206897</v>
      </c>
      <c r="M229" s="14" t="s">
        <v>73</v>
      </c>
      <c r="N229" s="35">
        <v>211385</v>
      </c>
      <c r="O229" s="14" t="s">
        <v>73</v>
      </c>
      <c r="P229" s="35">
        <v>217518</v>
      </c>
      <c r="Q229" s="14" t="s">
        <v>73</v>
      </c>
      <c r="R229" s="35">
        <v>226301</v>
      </c>
      <c r="S229" s="14" t="s">
        <v>73</v>
      </c>
      <c r="T229" s="35">
        <v>233591</v>
      </c>
      <c r="U229" s="14" t="s">
        <v>73</v>
      </c>
      <c r="V229" s="35">
        <v>240561</v>
      </c>
      <c r="W229" s="14" t="s">
        <v>73</v>
      </c>
      <c r="X229" s="14" t="s">
        <v>41</v>
      </c>
      <c r="Y229" s="14" t="s">
        <v>73</v>
      </c>
    </row>
    <row r="230" spans="1:25" x14ac:dyDescent="0.35">
      <c r="A230" s="27" t="s">
        <v>38</v>
      </c>
      <c r="B230" s="36">
        <v>314637.5</v>
      </c>
      <c r="C230" s="29" t="s">
        <v>73</v>
      </c>
      <c r="D230" s="32">
        <v>374695.2</v>
      </c>
      <c r="E230" s="13" t="s">
        <v>73</v>
      </c>
      <c r="F230" s="32">
        <v>412844.7</v>
      </c>
      <c r="G230" s="13" t="s">
        <v>73</v>
      </c>
      <c r="H230" s="32">
        <v>430037.1</v>
      </c>
      <c r="I230" s="13" t="s">
        <v>73</v>
      </c>
      <c r="J230" s="32">
        <v>441850.7</v>
      </c>
      <c r="K230" s="13" t="s">
        <v>73</v>
      </c>
      <c r="L230" s="32">
        <v>438833.9</v>
      </c>
      <c r="M230" s="13" t="s">
        <v>73</v>
      </c>
      <c r="N230" s="32">
        <v>455494.7</v>
      </c>
      <c r="O230" s="13" t="s">
        <v>73</v>
      </c>
      <c r="P230" s="32">
        <v>466266.5</v>
      </c>
      <c r="Q230" s="13" t="s">
        <v>73</v>
      </c>
      <c r="R230" s="32">
        <v>480025.5</v>
      </c>
      <c r="S230" s="13" t="s">
        <v>73</v>
      </c>
      <c r="T230" s="32">
        <v>470673.1</v>
      </c>
      <c r="U230" s="13" t="s">
        <v>73</v>
      </c>
      <c r="V230" s="32">
        <v>474468.2</v>
      </c>
      <c r="W230" s="13" t="s">
        <v>73</v>
      </c>
      <c r="X230" s="13" t="s">
        <v>41</v>
      </c>
      <c r="Y230" s="13" t="s">
        <v>73</v>
      </c>
    </row>
    <row r="231" spans="1:25" x14ac:dyDescent="0.35">
      <c r="A231" s="27" t="s">
        <v>40</v>
      </c>
      <c r="B231" s="37">
        <v>9419.1</v>
      </c>
      <c r="C231" s="30" t="s">
        <v>73</v>
      </c>
      <c r="D231" s="34">
        <v>10383.4</v>
      </c>
      <c r="E231" s="14" t="s">
        <v>73</v>
      </c>
      <c r="F231" s="34">
        <v>10934.3</v>
      </c>
      <c r="G231" s="14" t="s">
        <v>73</v>
      </c>
      <c r="H231" s="34">
        <v>11479.9</v>
      </c>
      <c r="I231" s="14" t="s">
        <v>73</v>
      </c>
      <c r="J231" s="34">
        <v>12132.9</v>
      </c>
      <c r="K231" s="14" t="s">
        <v>73</v>
      </c>
      <c r="L231" s="34">
        <v>13472.6</v>
      </c>
      <c r="M231" s="14" t="s">
        <v>73</v>
      </c>
      <c r="N231" s="34">
        <v>15795.3</v>
      </c>
      <c r="O231" s="14" t="s">
        <v>73</v>
      </c>
      <c r="P231" s="34">
        <v>18804.2</v>
      </c>
      <c r="Q231" s="14" t="s">
        <v>73</v>
      </c>
      <c r="R231" s="34">
        <v>21921.5</v>
      </c>
      <c r="S231" s="14" t="s">
        <v>73</v>
      </c>
      <c r="T231" s="34">
        <v>22174.400000000001</v>
      </c>
      <c r="U231" s="14" t="s">
        <v>73</v>
      </c>
      <c r="V231" s="34">
        <v>21994.3</v>
      </c>
      <c r="W231" s="14" t="s">
        <v>73</v>
      </c>
      <c r="X231" s="14" t="s">
        <v>41</v>
      </c>
      <c r="Y231" s="14" t="s">
        <v>73</v>
      </c>
    </row>
    <row r="232" spans="1:25" x14ac:dyDescent="0.35">
      <c r="A232" s="27" t="s">
        <v>42</v>
      </c>
      <c r="B232" s="29" t="s">
        <v>41</v>
      </c>
      <c r="C232" s="29" t="s">
        <v>73</v>
      </c>
      <c r="D232" s="13" t="s">
        <v>41</v>
      </c>
      <c r="E232" s="13" t="s">
        <v>73</v>
      </c>
      <c r="F232" s="13" t="s">
        <v>41</v>
      </c>
      <c r="G232" s="13" t="s">
        <v>73</v>
      </c>
      <c r="H232" s="13" t="s">
        <v>41</v>
      </c>
      <c r="I232" s="13" t="s">
        <v>73</v>
      </c>
      <c r="J232" s="32">
        <v>4812.3999999999996</v>
      </c>
      <c r="K232" s="13" t="s">
        <v>73</v>
      </c>
      <c r="L232" s="32">
        <v>5021.7</v>
      </c>
      <c r="M232" s="13" t="s">
        <v>73</v>
      </c>
      <c r="N232" s="32">
        <v>5649.1</v>
      </c>
      <c r="O232" s="13" t="s">
        <v>73</v>
      </c>
      <c r="P232" s="32">
        <v>5637.7</v>
      </c>
      <c r="Q232" s="13" t="s">
        <v>73</v>
      </c>
      <c r="R232" s="32">
        <v>5804.3</v>
      </c>
      <c r="S232" s="13" t="s">
        <v>93</v>
      </c>
      <c r="T232" s="32">
        <v>5822.5</v>
      </c>
      <c r="U232" s="13" t="s">
        <v>89</v>
      </c>
      <c r="V232" s="13" t="s">
        <v>41</v>
      </c>
      <c r="W232" s="13" t="s">
        <v>73</v>
      </c>
      <c r="X232" s="13" t="s">
        <v>41</v>
      </c>
      <c r="Y232" s="13" t="s">
        <v>73</v>
      </c>
    </row>
    <row r="233" spans="1:25" x14ac:dyDescent="0.35">
      <c r="A233" s="27" t="s">
        <v>43</v>
      </c>
      <c r="B233" s="37">
        <v>278246.59999999998</v>
      </c>
      <c r="C233" s="30" t="s">
        <v>73</v>
      </c>
      <c r="D233" s="34">
        <v>323760.90000000002</v>
      </c>
      <c r="E233" s="14" t="s">
        <v>73</v>
      </c>
      <c r="F233" s="34">
        <v>358339.5</v>
      </c>
      <c r="G233" s="14" t="s">
        <v>73</v>
      </c>
      <c r="H233" s="34">
        <v>396523.5</v>
      </c>
      <c r="I233" s="14" t="s">
        <v>73</v>
      </c>
      <c r="J233" s="34">
        <v>393408.7</v>
      </c>
      <c r="K233" s="14" t="s">
        <v>73</v>
      </c>
      <c r="L233" s="34">
        <v>375947.3</v>
      </c>
      <c r="M233" s="14" t="s">
        <v>73</v>
      </c>
      <c r="N233" s="34">
        <v>347632.1</v>
      </c>
      <c r="O233" s="14" t="s">
        <v>73</v>
      </c>
      <c r="P233" s="34">
        <v>333471.3</v>
      </c>
      <c r="Q233" s="14" t="s">
        <v>73</v>
      </c>
      <c r="R233" s="34">
        <v>353316.4</v>
      </c>
      <c r="S233" s="14" t="s">
        <v>73</v>
      </c>
      <c r="T233" s="34">
        <v>370294.3</v>
      </c>
      <c r="U233" s="14" t="s">
        <v>73</v>
      </c>
      <c r="V233" s="34">
        <v>362242.6</v>
      </c>
      <c r="W233" s="14" t="s">
        <v>73</v>
      </c>
      <c r="X233" s="14" t="s">
        <v>41</v>
      </c>
      <c r="Y233" s="14" t="s">
        <v>73</v>
      </c>
    </row>
    <row r="234" spans="1:25" x14ac:dyDescent="0.35">
      <c r="A234" s="27" t="s">
        <v>58</v>
      </c>
      <c r="B234" s="36">
        <v>402236.6</v>
      </c>
      <c r="C234" s="29" t="s">
        <v>73</v>
      </c>
      <c r="D234" s="32">
        <v>455933.7</v>
      </c>
      <c r="E234" s="13" t="s">
        <v>73</v>
      </c>
      <c r="F234" s="32">
        <v>520201.4</v>
      </c>
      <c r="G234" s="13" t="s">
        <v>73</v>
      </c>
      <c r="H234" s="33">
        <v>538439</v>
      </c>
      <c r="I234" s="13" t="s">
        <v>73</v>
      </c>
      <c r="J234" s="32">
        <v>536632.9</v>
      </c>
      <c r="K234" s="13" t="s">
        <v>73</v>
      </c>
      <c r="L234" s="32">
        <v>553942.19999999995</v>
      </c>
      <c r="M234" s="13" t="s">
        <v>73</v>
      </c>
      <c r="N234" s="32">
        <v>632770.5</v>
      </c>
      <c r="O234" s="13" t="s">
        <v>73</v>
      </c>
      <c r="P234" s="32">
        <v>628729.59999999998</v>
      </c>
      <c r="Q234" s="13" t="s">
        <v>73</v>
      </c>
      <c r="R234" s="33">
        <v>623994</v>
      </c>
      <c r="S234" s="13" t="s">
        <v>73</v>
      </c>
      <c r="T234" s="32">
        <v>623042.19999999995</v>
      </c>
      <c r="U234" s="13" t="s">
        <v>73</v>
      </c>
      <c r="V234" s="32">
        <v>653470.80000000005</v>
      </c>
      <c r="W234" s="13" t="s">
        <v>73</v>
      </c>
      <c r="X234" s="13" t="s">
        <v>41</v>
      </c>
      <c r="Y234" s="13" t="s">
        <v>73</v>
      </c>
    </row>
    <row r="235" spans="1:25" x14ac:dyDescent="0.35">
      <c r="A235" s="27" t="s">
        <v>39</v>
      </c>
      <c r="B235" s="37">
        <v>1738066.5</v>
      </c>
      <c r="C235" s="30" t="s">
        <v>73</v>
      </c>
      <c r="D235" s="34">
        <v>1872175.5</v>
      </c>
      <c r="E235" s="14" t="s">
        <v>73</v>
      </c>
      <c r="F235" s="34">
        <v>1912869.3</v>
      </c>
      <c r="G235" s="14" t="s">
        <v>73</v>
      </c>
      <c r="H235" s="34">
        <v>2111028.9</v>
      </c>
      <c r="I235" s="14" t="s">
        <v>73</v>
      </c>
      <c r="J235" s="35">
        <v>2096338</v>
      </c>
      <c r="K235" s="14" t="s">
        <v>73</v>
      </c>
      <c r="L235" s="34">
        <v>2311080.2000000002</v>
      </c>
      <c r="M235" s="14" t="s">
        <v>73</v>
      </c>
      <c r="N235" s="34">
        <v>2644716.5</v>
      </c>
      <c r="O235" s="14" t="s">
        <v>73</v>
      </c>
      <c r="P235" s="34">
        <v>2434119.2000000002</v>
      </c>
      <c r="Q235" s="14" t="s">
        <v>73</v>
      </c>
      <c r="R235" s="34">
        <v>2359789.9</v>
      </c>
      <c r="S235" s="14" t="s">
        <v>73</v>
      </c>
      <c r="T235" s="34">
        <v>2420897.2000000002</v>
      </c>
      <c r="U235" s="14" t="s">
        <v>73</v>
      </c>
      <c r="V235" s="34">
        <v>2526615.2000000002</v>
      </c>
      <c r="W235" s="14" t="s">
        <v>73</v>
      </c>
      <c r="X235" s="14" t="s">
        <v>41</v>
      </c>
      <c r="Y235" s="14" t="s">
        <v>73</v>
      </c>
    </row>
    <row r="236" spans="1:25" x14ac:dyDescent="0.35">
      <c r="A236" s="27" t="s">
        <v>44</v>
      </c>
      <c r="B236" s="36">
        <v>2993.9</v>
      </c>
      <c r="C236" s="29" t="s">
        <v>73</v>
      </c>
      <c r="D236" s="32">
        <v>3125.1</v>
      </c>
      <c r="E236" s="13" t="s">
        <v>73</v>
      </c>
      <c r="F236" s="32">
        <v>3264.8</v>
      </c>
      <c r="G236" s="13" t="s">
        <v>73</v>
      </c>
      <c r="H236" s="32">
        <v>3181.5</v>
      </c>
      <c r="I236" s="13" t="s">
        <v>73</v>
      </c>
      <c r="J236" s="32">
        <v>3362.5</v>
      </c>
      <c r="K236" s="13" t="s">
        <v>73</v>
      </c>
      <c r="L236" s="32">
        <v>3457.9</v>
      </c>
      <c r="M236" s="13" t="s">
        <v>73</v>
      </c>
      <c r="N236" s="32">
        <v>3654.5</v>
      </c>
      <c r="O236" s="13" t="s">
        <v>73</v>
      </c>
      <c r="P236" s="32">
        <v>3954.2</v>
      </c>
      <c r="Q236" s="13" t="s">
        <v>73</v>
      </c>
      <c r="R236" s="32">
        <v>4299.1000000000004</v>
      </c>
      <c r="S236" s="13" t="s">
        <v>73</v>
      </c>
      <c r="T236" s="32">
        <v>4663.1000000000004</v>
      </c>
      <c r="U236" s="13" t="s">
        <v>73</v>
      </c>
      <c r="V236" s="32">
        <v>4950.7</v>
      </c>
      <c r="W236" s="13" t="s">
        <v>73</v>
      </c>
      <c r="X236" s="13" t="s">
        <v>41</v>
      </c>
      <c r="Y236" s="13" t="s">
        <v>73</v>
      </c>
    </row>
    <row r="237" spans="1:25" x14ac:dyDescent="0.35">
      <c r="A237" s="27" t="s">
        <v>45</v>
      </c>
      <c r="B237" s="37">
        <v>6766.5</v>
      </c>
      <c r="C237" s="30" t="s">
        <v>73</v>
      </c>
      <c r="D237" s="34">
        <v>7108.3</v>
      </c>
      <c r="E237" s="14" t="s">
        <v>73</v>
      </c>
      <c r="F237" s="34">
        <v>7544.2</v>
      </c>
      <c r="G237" s="14" t="s">
        <v>73</v>
      </c>
      <c r="H237" s="34">
        <v>7584.8</v>
      </c>
      <c r="I237" s="14" t="s">
        <v>73</v>
      </c>
      <c r="J237" s="34">
        <v>8149.6</v>
      </c>
      <c r="K237" s="14" t="s">
        <v>73</v>
      </c>
      <c r="L237" s="35">
        <v>8562</v>
      </c>
      <c r="M237" s="14" t="s">
        <v>73</v>
      </c>
      <c r="N237" s="34">
        <v>9072.2999999999993</v>
      </c>
      <c r="O237" s="14" t="s">
        <v>73</v>
      </c>
      <c r="P237" s="34">
        <v>9656.5</v>
      </c>
      <c r="Q237" s="14" t="s">
        <v>73</v>
      </c>
      <c r="R237" s="34">
        <v>10038.299999999999</v>
      </c>
      <c r="S237" s="14" t="s">
        <v>73</v>
      </c>
      <c r="T237" s="35">
        <v>10744</v>
      </c>
      <c r="U237" s="14" t="s">
        <v>73</v>
      </c>
      <c r="V237" s="34">
        <v>11209.1</v>
      </c>
      <c r="W237" s="14" t="s">
        <v>93</v>
      </c>
      <c r="X237" s="14" t="s">
        <v>41</v>
      </c>
      <c r="Y237" s="14" t="s">
        <v>73</v>
      </c>
    </row>
    <row r="238" spans="1:25" x14ac:dyDescent="0.35">
      <c r="A238" s="27" t="s">
        <v>46</v>
      </c>
      <c r="B238" s="36">
        <v>8662.2000000000007</v>
      </c>
      <c r="C238" s="29" t="s">
        <v>73</v>
      </c>
      <c r="D238" s="32">
        <v>8996.6</v>
      </c>
      <c r="E238" s="13" t="s">
        <v>73</v>
      </c>
      <c r="F238" s="32">
        <v>9268.2999999999993</v>
      </c>
      <c r="G238" s="13" t="s">
        <v>73</v>
      </c>
      <c r="H238" s="32">
        <v>9585.7999999999993</v>
      </c>
      <c r="I238" s="13" t="s">
        <v>73</v>
      </c>
      <c r="J238" s="32">
        <v>9625.4</v>
      </c>
      <c r="K238" s="13" t="s">
        <v>73</v>
      </c>
      <c r="L238" s="32">
        <v>9968.6</v>
      </c>
      <c r="M238" s="13" t="s">
        <v>73</v>
      </c>
      <c r="N238" s="32">
        <v>10264.1</v>
      </c>
      <c r="O238" s="13" t="s">
        <v>73</v>
      </c>
      <c r="P238" s="32">
        <v>10719.9</v>
      </c>
      <c r="Q238" s="13" t="s">
        <v>73</v>
      </c>
      <c r="R238" s="33">
        <v>11559</v>
      </c>
      <c r="S238" s="13" t="s">
        <v>73</v>
      </c>
      <c r="T238" s="32">
        <v>12820.1</v>
      </c>
      <c r="U238" s="13" t="s">
        <v>93</v>
      </c>
      <c r="V238" s="32">
        <v>13644.7</v>
      </c>
      <c r="W238" s="13" t="s">
        <v>89</v>
      </c>
      <c r="X238" s="13" t="s">
        <v>41</v>
      </c>
      <c r="Y238" s="13" t="s">
        <v>73</v>
      </c>
    </row>
    <row r="239" spans="1:25" x14ac:dyDescent="0.35">
      <c r="A239" s="27" t="s">
        <v>47</v>
      </c>
      <c r="B239" s="37">
        <v>32486.2</v>
      </c>
      <c r="C239" s="30" t="s">
        <v>73</v>
      </c>
      <c r="D239" s="34">
        <v>31545.8</v>
      </c>
      <c r="E239" s="14" t="s">
        <v>73</v>
      </c>
      <c r="F239" s="34">
        <v>35431.699999999997</v>
      </c>
      <c r="G239" s="14" t="s">
        <v>73</v>
      </c>
      <c r="H239" s="34">
        <v>33679.300000000003</v>
      </c>
      <c r="I239" s="14" t="s">
        <v>73</v>
      </c>
      <c r="J239" s="34">
        <v>36426.699999999997</v>
      </c>
      <c r="K239" s="14" t="s">
        <v>73</v>
      </c>
      <c r="L239" s="34">
        <v>35467.5</v>
      </c>
      <c r="M239" s="14" t="s">
        <v>73</v>
      </c>
      <c r="N239" s="34">
        <v>35740.199999999997</v>
      </c>
      <c r="O239" s="14" t="s">
        <v>73</v>
      </c>
      <c r="P239" s="34">
        <v>36779.300000000003</v>
      </c>
      <c r="Q239" s="14" t="s">
        <v>73</v>
      </c>
      <c r="R239" s="34">
        <v>39235.300000000003</v>
      </c>
      <c r="S239" s="14" t="s">
        <v>73</v>
      </c>
      <c r="T239" s="34">
        <v>42892.2</v>
      </c>
      <c r="U239" s="14" t="s">
        <v>73</v>
      </c>
      <c r="V239" s="34">
        <v>45970.400000000001</v>
      </c>
      <c r="W239" s="14" t="s">
        <v>73</v>
      </c>
      <c r="X239" s="14" t="s">
        <v>41</v>
      </c>
      <c r="Y239" s="14" t="s">
        <v>73</v>
      </c>
    </row>
    <row r="240" spans="1:25" x14ac:dyDescent="0.35">
      <c r="A240" s="27" t="s">
        <v>48</v>
      </c>
      <c r="B240" s="36">
        <v>465245.5</v>
      </c>
      <c r="C240" s="29" t="s">
        <v>73</v>
      </c>
      <c r="D240" s="32">
        <v>584855.69999999995</v>
      </c>
      <c r="E240" s="13" t="s">
        <v>73</v>
      </c>
      <c r="F240" s="32">
        <v>600961.4</v>
      </c>
      <c r="G240" s="13" t="s">
        <v>73</v>
      </c>
      <c r="H240" s="32">
        <v>683587.3</v>
      </c>
      <c r="I240" s="13" t="s">
        <v>73</v>
      </c>
      <c r="J240" s="32">
        <v>719726.6</v>
      </c>
      <c r="K240" s="13" t="s">
        <v>73</v>
      </c>
      <c r="L240" s="32">
        <v>707000.8</v>
      </c>
      <c r="M240" s="13" t="s">
        <v>73</v>
      </c>
      <c r="N240" s="32">
        <v>777042.3</v>
      </c>
      <c r="O240" s="13" t="s">
        <v>73</v>
      </c>
      <c r="P240" s="32">
        <v>785618.9</v>
      </c>
      <c r="Q240" s="13" t="s">
        <v>73</v>
      </c>
      <c r="R240" s="32">
        <v>760497.1</v>
      </c>
      <c r="S240" s="13" t="s">
        <v>73</v>
      </c>
      <c r="T240" s="32">
        <v>658464.1</v>
      </c>
      <c r="U240" s="13" t="s">
        <v>73</v>
      </c>
      <c r="V240" s="32">
        <v>679510.4</v>
      </c>
      <c r="W240" s="13" t="s">
        <v>73</v>
      </c>
      <c r="X240" s="13" t="s">
        <v>41</v>
      </c>
      <c r="Y240" s="13" t="s">
        <v>73</v>
      </c>
    </row>
    <row r="241" spans="1:25" x14ac:dyDescent="0.35">
      <c r="A241" s="27" t="s">
        <v>49</v>
      </c>
      <c r="B241" s="37">
        <v>12679.3</v>
      </c>
      <c r="C241" s="30" t="s">
        <v>73</v>
      </c>
      <c r="D241" s="34">
        <v>12968.9</v>
      </c>
      <c r="E241" s="14" t="s">
        <v>73</v>
      </c>
      <c r="F241" s="34">
        <v>13411.8</v>
      </c>
      <c r="G241" s="14" t="s">
        <v>73</v>
      </c>
      <c r="H241" s="34">
        <v>13407.5</v>
      </c>
      <c r="I241" s="14" t="s">
        <v>73</v>
      </c>
      <c r="J241" s="34">
        <v>13691.8</v>
      </c>
      <c r="K241" s="14" t="s">
        <v>73</v>
      </c>
      <c r="L241" s="34">
        <v>13988.3</v>
      </c>
      <c r="M241" s="14" t="s">
        <v>73</v>
      </c>
      <c r="N241" s="34">
        <v>14617.4</v>
      </c>
      <c r="O241" s="14" t="s">
        <v>73</v>
      </c>
      <c r="P241" s="34">
        <v>15289.9</v>
      </c>
      <c r="Q241" s="14" t="s">
        <v>73</v>
      </c>
      <c r="R241" s="34">
        <v>16042.4</v>
      </c>
      <c r="S241" s="14" t="s">
        <v>73</v>
      </c>
      <c r="T241" s="34">
        <v>17099.7</v>
      </c>
      <c r="U241" s="14" t="s">
        <v>73</v>
      </c>
      <c r="V241" s="34">
        <v>18046.400000000001</v>
      </c>
      <c r="W241" s="14" t="s">
        <v>73</v>
      </c>
      <c r="X241" s="14" t="s">
        <v>41</v>
      </c>
      <c r="Y241" s="14" t="s">
        <v>73</v>
      </c>
    </row>
    <row r="242" spans="1:25" x14ac:dyDescent="0.35">
      <c r="A242" s="27" t="s">
        <v>50</v>
      </c>
      <c r="B242" s="36">
        <v>4069.6</v>
      </c>
      <c r="C242" s="29" t="s">
        <v>73</v>
      </c>
      <c r="D242" s="33">
        <v>4402</v>
      </c>
      <c r="E242" s="13" t="s">
        <v>73</v>
      </c>
      <c r="F242" s="32">
        <v>4814.5</v>
      </c>
      <c r="G242" s="13" t="s">
        <v>73</v>
      </c>
      <c r="H242" s="32">
        <v>5058.8</v>
      </c>
      <c r="I242" s="13" t="s">
        <v>73</v>
      </c>
      <c r="J242" s="32">
        <v>5326.6</v>
      </c>
      <c r="K242" s="13" t="s">
        <v>73</v>
      </c>
      <c r="L242" s="32">
        <v>5567.5</v>
      </c>
      <c r="M242" s="13" t="s">
        <v>73</v>
      </c>
      <c r="N242" s="33">
        <v>5807</v>
      </c>
      <c r="O242" s="13" t="s">
        <v>73</v>
      </c>
      <c r="P242" s="32">
        <v>6070.1</v>
      </c>
      <c r="Q242" s="13" t="s">
        <v>73</v>
      </c>
      <c r="R242" s="32">
        <v>6413.8</v>
      </c>
      <c r="S242" s="13" t="s">
        <v>73</v>
      </c>
      <c r="T242" s="32">
        <v>6725.9</v>
      </c>
      <c r="U242" s="13" t="s">
        <v>73</v>
      </c>
      <c r="V242" s="32">
        <v>7103.8</v>
      </c>
      <c r="W242" s="13" t="s">
        <v>73</v>
      </c>
      <c r="X242" s="13" t="s">
        <v>41</v>
      </c>
      <c r="Y242" s="13" t="s">
        <v>73</v>
      </c>
    </row>
    <row r="244" spans="1:25" x14ac:dyDescent="0.35">
      <c r="A244" s="23" t="s">
        <v>95</v>
      </c>
    </row>
    <row r="245" spans="1:25" x14ac:dyDescent="0.35">
      <c r="A245" s="23" t="s">
        <v>41</v>
      </c>
      <c r="B245" s="22" t="s">
        <v>51</v>
      </c>
    </row>
    <row r="246" spans="1:25" x14ac:dyDescent="0.35">
      <c r="A246" s="23" t="s">
        <v>96</v>
      </c>
    </row>
    <row r="247" spans="1:25" x14ac:dyDescent="0.35">
      <c r="A247" s="23" t="s">
        <v>110</v>
      </c>
      <c r="B247" s="22" t="s">
        <v>131</v>
      </c>
    </row>
    <row r="248" spans="1:25" x14ac:dyDescent="0.35">
      <c r="A248" s="23" t="s">
        <v>89</v>
      </c>
      <c r="B248" s="22" t="s">
        <v>98</v>
      </c>
    </row>
    <row r="249" spans="1:25" x14ac:dyDescent="0.35">
      <c r="A249" s="42" t="s">
        <v>138</v>
      </c>
      <c r="B249" s="2" t="s">
        <v>66</v>
      </c>
    </row>
    <row r="250" spans="1:25" x14ac:dyDescent="0.35">
      <c r="A250" s="22" t="s">
        <v>76</v>
      </c>
      <c r="B250" s="23" t="s">
        <v>77</v>
      </c>
      <c r="H250" s="40"/>
      <c r="P250" s="40"/>
    </row>
    <row r="251" spans="1:25" x14ac:dyDescent="0.35">
      <c r="A251" s="22" t="s">
        <v>78</v>
      </c>
      <c r="B251" s="22" t="s">
        <v>79</v>
      </c>
      <c r="H251" s="40"/>
      <c r="P251" s="40"/>
    </row>
    <row r="252" spans="1:25" x14ac:dyDescent="0.35">
      <c r="H252" s="40"/>
      <c r="P252" s="40"/>
    </row>
    <row r="253" spans="1:25" x14ac:dyDescent="0.35">
      <c r="A253" s="23" t="s">
        <v>80</v>
      </c>
      <c r="C253" s="22" t="s">
        <v>81</v>
      </c>
      <c r="H253" s="40"/>
      <c r="P253" s="40"/>
    </row>
    <row r="254" spans="1:25" x14ac:dyDescent="0.35">
      <c r="A254" s="23" t="s">
        <v>82</v>
      </c>
      <c r="C254" s="22" t="s">
        <v>70</v>
      </c>
      <c r="H254" s="40"/>
      <c r="P254" s="40"/>
    </row>
    <row r="255" spans="1:25" x14ac:dyDescent="0.35">
      <c r="A255" s="23" t="s">
        <v>83</v>
      </c>
      <c r="C255" s="22" t="s">
        <v>2</v>
      </c>
      <c r="H255" s="40"/>
      <c r="P255" s="40"/>
    </row>
    <row r="256" spans="1:25" x14ac:dyDescent="0.35">
      <c r="A256" s="23" t="s">
        <v>84</v>
      </c>
      <c r="C256" s="22" t="s">
        <v>4</v>
      </c>
      <c r="H256" s="40"/>
      <c r="P256" s="40"/>
    </row>
    <row r="257" spans="1:17" x14ac:dyDescent="0.35">
      <c r="A257" s="23" t="s">
        <v>85</v>
      </c>
      <c r="C257" s="22" t="s">
        <v>52</v>
      </c>
      <c r="H257" s="40"/>
      <c r="P257" s="40"/>
    </row>
    <row r="258" spans="1:17" x14ac:dyDescent="0.35">
      <c r="H258" s="40"/>
      <c r="P258" s="40"/>
    </row>
    <row r="259" spans="1:17" x14ac:dyDescent="0.35">
      <c r="A259" s="24" t="s">
        <v>86</v>
      </c>
      <c r="B259" s="43" t="s">
        <v>5</v>
      </c>
      <c r="C259" s="43" t="s">
        <v>73</v>
      </c>
      <c r="D259" s="43" t="s">
        <v>6</v>
      </c>
      <c r="E259" s="43" t="s">
        <v>73</v>
      </c>
      <c r="F259" s="43" t="s">
        <v>7</v>
      </c>
      <c r="G259" s="43" t="s">
        <v>73</v>
      </c>
      <c r="H259" s="43" t="s">
        <v>8</v>
      </c>
      <c r="I259" s="43" t="s">
        <v>73</v>
      </c>
      <c r="J259" s="43" t="s">
        <v>9</v>
      </c>
      <c r="K259" s="43" t="s">
        <v>73</v>
      </c>
      <c r="L259" s="43" t="s">
        <v>10</v>
      </c>
      <c r="M259" s="43" t="s">
        <v>73</v>
      </c>
      <c r="N259" s="43" t="s">
        <v>11</v>
      </c>
      <c r="O259" s="43" t="s">
        <v>73</v>
      </c>
      <c r="P259" s="43" t="s">
        <v>87</v>
      </c>
      <c r="Q259" s="43" t="s">
        <v>73</v>
      </c>
    </row>
    <row r="260" spans="1:17" x14ac:dyDescent="0.35">
      <c r="A260" s="25" t="s">
        <v>88</v>
      </c>
      <c r="B260" s="26" t="s">
        <v>73</v>
      </c>
      <c r="C260" s="26" t="s">
        <v>73</v>
      </c>
      <c r="D260" s="26" t="s">
        <v>73</v>
      </c>
      <c r="E260" s="26" t="s">
        <v>73</v>
      </c>
      <c r="F260" s="26" t="s">
        <v>73</v>
      </c>
      <c r="G260" s="26" t="s">
        <v>73</v>
      </c>
      <c r="H260" s="41" t="s">
        <v>73</v>
      </c>
      <c r="I260" s="26" t="s">
        <v>73</v>
      </c>
      <c r="J260" s="26" t="s">
        <v>73</v>
      </c>
      <c r="K260" s="26" t="s">
        <v>73</v>
      </c>
      <c r="L260" s="26" t="s">
        <v>73</v>
      </c>
      <c r="M260" s="26" t="s">
        <v>73</v>
      </c>
      <c r="N260" s="26" t="s">
        <v>73</v>
      </c>
      <c r="O260" s="26" t="s">
        <v>73</v>
      </c>
      <c r="P260" s="41" t="s">
        <v>73</v>
      </c>
      <c r="Q260" s="26" t="s">
        <v>73</v>
      </c>
    </row>
    <row r="261" spans="1:17" x14ac:dyDescent="0.35">
      <c r="A261" s="27" t="s">
        <v>90</v>
      </c>
      <c r="B261" s="13">
        <v>1800</v>
      </c>
      <c r="C261" s="13" t="s">
        <v>73</v>
      </c>
      <c r="D261" s="13">
        <v>1810</v>
      </c>
      <c r="E261" s="13" t="s">
        <v>73</v>
      </c>
      <c r="F261" s="13">
        <v>1731</v>
      </c>
      <c r="G261" s="13" t="s">
        <v>73</v>
      </c>
      <c r="H261" s="21">
        <v>1720</v>
      </c>
      <c r="I261" s="13" t="s">
        <v>73</v>
      </c>
      <c r="J261" s="13">
        <v>1720</v>
      </c>
      <c r="K261" s="13" t="s">
        <v>73</v>
      </c>
      <c r="L261" s="13">
        <v>1735</v>
      </c>
      <c r="M261" s="13" t="s">
        <v>73</v>
      </c>
      <c r="N261" s="13">
        <v>1763</v>
      </c>
      <c r="O261" s="13" t="s">
        <v>73</v>
      </c>
      <c r="P261" s="21">
        <v>1812</v>
      </c>
      <c r="Q261" s="13" t="s">
        <v>73</v>
      </c>
    </row>
    <row r="262" spans="1:17" x14ac:dyDescent="0.35">
      <c r="A262" s="27" t="s">
        <v>91</v>
      </c>
      <c r="B262" s="14">
        <v>1907</v>
      </c>
      <c r="C262" s="14" t="s">
        <v>73</v>
      </c>
      <c r="D262" s="14">
        <v>1895</v>
      </c>
      <c r="E262" s="14" t="s">
        <v>73</v>
      </c>
      <c r="F262" s="14">
        <v>1803</v>
      </c>
      <c r="G262" s="14" t="s">
        <v>73</v>
      </c>
      <c r="H262" s="21">
        <v>1713</v>
      </c>
      <c r="I262" s="14" t="s">
        <v>73</v>
      </c>
      <c r="J262" s="14">
        <v>1716</v>
      </c>
      <c r="K262" s="14" t="s">
        <v>73</v>
      </c>
      <c r="L262" s="14">
        <v>1733</v>
      </c>
      <c r="M262" s="14" t="s">
        <v>73</v>
      </c>
      <c r="N262" s="14">
        <v>1769</v>
      </c>
      <c r="O262" s="14" t="s">
        <v>73</v>
      </c>
      <c r="P262" s="21">
        <v>1820</v>
      </c>
      <c r="Q262" s="14" t="s">
        <v>73</v>
      </c>
    </row>
    <row r="263" spans="1:17" x14ac:dyDescent="0.35">
      <c r="A263" s="27" t="s">
        <v>12</v>
      </c>
      <c r="B263" s="13">
        <v>3285</v>
      </c>
      <c r="C263" s="13" t="s">
        <v>73</v>
      </c>
      <c r="D263" s="13">
        <v>3222</v>
      </c>
      <c r="E263" s="13" t="s">
        <v>73</v>
      </c>
      <c r="F263" s="13">
        <v>2413</v>
      </c>
      <c r="G263" s="13" t="s">
        <v>73</v>
      </c>
      <c r="H263" s="21">
        <v>3619</v>
      </c>
      <c r="I263" s="13" t="s">
        <v>73</v>
      </c>
      <c r="J263" s="13">
        <v>2856</v>
      </c>
      <c r="K263" s="13" t="s">
        <v>73</v>
      </c>
      <c r="L263" s="13">
        <v>3116</v>
      </c>
      <c r="M263" s="13" t="s">
        <v>73</v>
      </c>
      <c r="N263" s="13">
        <v>3383</v>
      </c>
      <c r="O263" s="13" t="s">
        <v>73</v>
      </c>
      <c r="P263" s="21">
        <v>3504</v>
      </c>
      <c r="Q263" s="13" t="s">
        <v>73</v>
      </c>
    </row>
    <row r="264" spans="1:17" x14ac:dyDescent="0.35">
      <c r="A264" s="27" t="s">
        <v>13</v>
      </c>
      <c r="B264" s="14">
        <v>2174</v>
      </c>
      <c r="C264" s="14" t="s">
        <v>73</v>
      </c>
      <c r="D264" s="14">
        <v>1891</v>
      </c>
      <c r="E264" s="14" t="s">
        <v>73</v>
      </c>
      <c r="F264" s="14">
        <v>2298</v>
      </c>
      <c r="G264" s="14" t="s">
        <v>73</v>
      </c>
      <c r="H264" s="21">
        <v>2002</v>
      </c>
      <c r="I264" s="14" t="s">
        <v>73</v>
      </c>
      <c r="J264" s="14">
        <v>2456</v>
      </c>
      <c r="K264" s="14" t="s">
        <v>73</v>
      </c>
      <c r="L264" s="14">
        <v>2474</v>
      </c>
      <c r="M264" s="14" t="s">
        <v>73</v>
      </c>
      <c r="N264" s="14">
        <v>2527</v>
      </c>
      <c r="O264" s="14" t="s">
        <v>73</v>
      </c>
      <c r="P264" s="21">
        <v>3097</v>
      </c>
      <c r="Q264" s="14" t="s">
        <v>73</v>
      </c>
    </row>
    <row r="265" spans="1:17" x14ac:dyDescent="0.35">
      <c r="A265" s="27" t="s">
        <v>14</v>
      </c>
      <c r="B265" s="13">
        <v>1736</v>
      </c>
      <c r="C265" s="13" t="s">
        <v>73</v>
      </c>
      <c r="D265" s="13">
        <v>1276</v>
      </c>
      <c r="E265" s="13" t="s">
        <v>73</v>
      </c>
      <c r="F265" s="13">
        <v>1193</v>
      </c>
      <c r="G265" s="13" t="s">
        <v>73</v>
      </c>
      <c r="H265" s="21">
        <v>1182</v>
      </c>
      <c r="I265" s="13" t="s">
        <v>73</v>
      </c>
      <c r="J265" s="13">
        <v>1197</v>
      </c>
      <c r="K265" s="13" t="s">
        <v>73</v>
      </c>
      <c r="L265" s="13">
        <v>1118</v>
      </c>
      <c r="M265" s="13" t="s">
        <v>73</v>
      </c>
      <c r="N265" s="13">
        <v>1214</v>
      </c>
      <c r="O265" s="13" t="s">
        <v>73</v>
      </c>
      <c r="P265" s="21">
        <v>1271</v>
      </c>
      <c r="Q265" s="13" t="s">
        <v>73</v>
      </c>
    </row>
    <row r="266" spans="1:17" x14ac:dyDescent="0.35">
      <c r="A266" s="27" t="s">
        <v>15</v>
      </c>
      <c r="B266" s="14">
        <v>1520</v>
      </c>
      <c r="C266" s="14" t="s">
        <v>73</v>
      </c>
      <c r="D266" s="14">
        <v>1644</v>
      </c>
      <c r="E266" s="14" t="s">
        <v>73</v>
      </c>
      <c r="F266" s="14">
        <v>1711</v>
      </c>
      <c r="G266" s="14" t="s">
        <v>73</v>
      </c>
      <c r="H266" s="21">
        <v>1915</v>
      </c>
      <c r="I266" s="14" t="s">
        <v>73</v>
      </c>
      <c r="J266" s="14">
        <v>1747</v>
      </c>
      <c r="K266" s="14" t="s">
        <v>73</v>
      </c>
      <c r="L266" s="14">
        <v>1805</v>
      </c>
      <c r="M266" s="14" t="s">
        <v>73</v>
      </c>
      <c r="N266" s="14">
        <v>1657</v>
      </c>
      <c r="O266" s="14" t="s">
        <v>73</v>
      </c>
      <c r="P266" s="21">
        <v>1774</v>
      </c>
      <c r="Q266" s="14" t="s">
        <v>73</v>
      </c>
    </row>
    <row r="267" spans="1:17" x14ac:dyDescent="0.35">
      <c r="A267" s="27" t="s">
        <v>16</v>
      </c>
      <c r="B267" s="13">
        <v>1473</v>
      </c>
      <c r="C267" s="13" t="s">
        <v>73</v>
      </c>
      <c r="D267" s="13">
        <v>1466</v>
      </c>
      <c r="E267" s="13" t="s">
        <v>73</v>
      </c>
      <c r="F267" s="13">
        <v>1577</v>
      </c>
      <c r="G267" s="13" t="s">
        <v>73</v>
      </c>
      <c r="H267" s="21">
        <v>1713</v>
      </c>
      <c r="I267" s="13" t="s">
        <v>73</v>
      </c>
      <c r="J267" s="13">
        <v>1810</v>
      </c>
      <c r="K267" s="13" t="s">
        <v>73</v>
      </c>
      <c r="L267" s="13">
        <v>1908</v>
      </c>
      <c r="M267" s="13" t="s">
        <v>73</v>
      </c>
      <c r="N267" s="13">
        <v>1897</v>
      </c>
      <c r="O267" s="13" t="s">
        <v>73</v>
      </c>
      <c r="P267" s="21">
        <v>1872</v>
      </c>
      <c r="Q267" s="13" t="s">
        <v>73</v>
      </c>
    </row>
    <row r="268" spans="1:17" x14ac:dyDescent="0.35">
      <c r="A268" s="27" t="s">
        <v>17</v>
      </c>
      <c r="B268" s="14">
        <v>10791</v>
      </c>
      <c r="C268" s="14" t="s">
        <v>73</v>
      </c>
      <c r="D268" s="14">
        <v>8586</v>
      </c>
      <c r="E268" s="14" t="s">
        <v>73</v>
      </c>
      <c r="F268" s="14">
        <v>8238</v>
      </c>
      <c r="G268" s="14" t="s">
        <v>73</v>
      </c>
      <c r="H268" s="21">
        <v>8612</v>
      </c>
      <c r="I268" s="14" t="s">
        <v>73</v>
      </c>
      <c r="J268" s="14">
        <v>8589</v>
      </c>
      <c r="K268" s="14" t="s">
        <v>73</v>
      </c>
      <c r="L268" s="14">
        <v>9514</v>
      </c>
      <c r="M268" s="14" t="s">
        <v>73</v>
      </c>
      <c r="N268" s="14">
        <v>8965</v>
      </c>
      <c r="O268" s="14" t="s">
        <v>73</v>
      </c>
      <c r="P268" s="21">
        <v>9711</v>
      </c>
      <c r="Q268" s="14" t="s">
        <v>73</v>
      </c>
    </row>
    <row r="269" spans="1:17" x14ac:dyDescent="0.35">
      <c r="A269" s="27" t="s">
        <v>18</v>
      </c>
      <c r="B269" s="13">
        <v>1316</v>
      </c>
      <c r="C269" s="13" t="s">
        <v>73</v>
      </c>
      <c r="D269" s="13">
        <v>1238</v>
      </c>
      <c r="E269" s="13" t="s">
        <v>73</v>
      </c>
      <c r="F269" s="13">
        <v>607</v>
      </c>
      <c r="G269" s="13" t="s">
        <v>73</v>
      </c>
      <c r="H269" s="21">
        <v>2704</v>
      </c>
      <c r="I269" s="13" t="s">
        <v>73</v>
      </c>
      <c r="J269" s="13">
        <v>1761</v>
      </c>
      <c r="K269" s="13" t="s">
        <v>73</v>
      </c>
      <c r="L269" s="13">
        <v>1666</v>
      </c>
      <c r="M269" s="13" t="s">
        <v>73</v>
      </c>
      <c r="N269" s="13">
        <v>1765</v>
      </c>
      <c r="O269" s="13" t="s">
        <v>73</v>
      </c>
      <c r="P269" s="21">
        <v>1611</v>
      </c>
      <c r="Q269" s="13" t="s">
        <v>73</v>
      </c>
    </row>
    <row r="270" spans="1:17" x14ac:dyDescent="0.35">
      <c r="A270" s="27" t="s">
        <v>19</v>
      </c>
      <c r="B270" s="14">
        <v>2551</v>
      </c>
      <c r="C270" s="14" t="s">
        <v>73</v>
      </c>
      <c r="D270" s="14">
        <v>2678</v>
      </c>
      <c r="E270" s="14" t="s">
        <v>73</v>
      </c>
      <c r="F270" s="14">
        <v>2098</v>
      </c>
      <c r="G270" s="14" t="s">
        <v>73</v>
      </c>
      <c r="H270" s="21">
        <v>2016</v>
      </c>
      <c r="I270" s="14" t="s">
        <v>73</v>
      </c>
      <c r="J270" s="14">
        <v>2051</v>
      </c>
      <c r="K270" s="14" t="s">
        <v>73</v>
      </c>
      <c r="L270" s="14">
        <v>1928</v>
      </c>
      <c r="M270" s="14" t="s">
        <v>73</v>
      </c>
      <c r="N270" s="14">
        <v>1326</v>
      </c>
      <c r="O270" s="14" t="s">
        <v>73</v>
      </c>
      <c r="P270" s="21">
        <v>1478</v>
      </c>
      <c r="Q270" s="14" t="s">
        <v>73</v>
      </c>
    </row>
    <row r="271" spans="1:17" x14ac:dyDescent="0.35">
      <c r="A271" s="27" t="s">
        <v>20</v>
      </c>
      <c r="B271" s="13">
        <v>1906</v>
      </c>
      <c r="C271" s="13" t="s">
        <v>73</v>
      </c>
      <c r="D271" s="13">
        <v>1718</v>
      </c>
      <c r="E271" s="13" t="s">
        <v>73</v>
      </c>
      <c r="F271" s="13">
        <v>1538</v>
      </c>
      <c r="G271" s="13" t="s">
        <v>73</v>
      </c>
      <c r="H271" s="21">
        <v>1332</v>
      </c>
      <c r="I271" s="13" t="s">
        <v>73</v>
      </c>
      <c r="J271" s="13">
        <v>1379</v>
      </c>
      <c r="K271" s="13" t="s">
        <v>73</v>
      </c>
      <c r="L271" s="13">
        <v>1428</v>
      </c>
      <c r="M271" s="13" t="s">
        <v>73</v>
      </c>
      <c r="N271" s="13">
        <v>1480</v>
      </c>
      <c r="O271" s="13" t="s">
        <v>73</v>
      </c>
      <c r="P271" s="21">
        <v>1540</v>
      </c>
      <c r="Q271" s="13" t="s">
        <v>73</v>
      </c>
    </row>
    <row r="272" spans="1:17" x14ac:dyDescent="0.35">
      <c r="A272" s="27" t="s">
        <v>21</v>
      </c>
      <c r="B272" s="14">
        <v>1491</v>
      </c>
      <c r="C272" s="14" t="s">
        <v>73</v>
      </c>
      <c r="D272" s="14">
        <v>1456</v>
      </c>
      <c r="E272" s="14" t="s">
        <v>73</v>
      </c>
      <c r="F272" s="14">
        <v>1473</v>
      </c>
      <c r="G272" s="14" t="s">
        <v>73</v>
      </c>
      <c r="H272" s="21">
        <v>1505</v>
      </c>
      <c r="I272" s="14" t="s">
        <v>73</v>
      </c>
      <c r="J272" s="14">
        <v>1512</v>
      </c>
      <c r="K272" s="14" t="s">
        <v>73</v>
      </c>
      <c r="L272" s="14">
        <v>1439</v>
      </c>
      <c r="M272" s="14" t="s">
        <v>73</v>
      </c>
      <c r="N272" s="14">
        <v>1448</v>
      </c>
      <c r="O272" s="14" t="s">
        <v>73</v>
      </c>
      <c r="P272" s="21">
        <v>1504</v>
      </c>
      <c r="Q272" s="14" t="s">
        <v>73</v>
      </c>
    </row>
    <row r="273" spans="1:17" x14ac:dyDescent="0.35">
      <c r="A273" s="27" t="s">
        <v>22</v>
      </c>
      <c r="B273" s="13">
        <v>1134</v>
      </c>
      <c r="C273" s="13" t="s">
        <v>73</v>
      </c>
      <c r="D273" s="13">
        <v>1095</v>
      </c>
      <c r="E273" s="13" t="s">
        <v>73</v>
      </c>
      <c r="F273" s="13">
        <v>750</v>
      </c>
      <c r="G273" s="13" t="s">
        <v>73</v>
      </c>
      <c r="H273" s="21">
        <v>716</v>
      </c>
      <c r="I273" s="13" t="s">
        <v>73</v>
      </c>
      <c r="J273" s="13">
        <v>620</v>
      </c>
      <c r="K273" s="13" t="s">
        <v>73</v>
      </c>
      <c r="L273" s="13">
        <v>723</v>
      </c>
      <c r="M273" s="13" t="s">
        <v>73</v>
      </c>
      <c r="N273" s="13">
        <v>850</v>
      </c>
      <c r="O273" s="13" t="s">
        <v>73</v>
      </c>
      <c r="P273" s="21">
        <v>922</v>
      </c>
      <c r="Q273" s="13" t="s">
        <v>73</v>
      </c>
    </row>
    <row r="274" spans="1:17" x14ac:dyDescent="0.35">
      <c r="A274" s="27" t="s">
        <v>23</v>
      </c>
      <c r="B274" s="14">
        <v>1441</v>
      </c>
      <c r="C274" s="14" t="s">
        <v>73</v>
      </c>
      <c r="D274" s="14">
        <v>1533</v>
      </c>
      <c r="E274" s="14" t="s">
        <v>73</v>
      </c>
      <c r="F274" s="14">
        <v>1595</v>
      </c>
      <c r="G274" s="14" t="s">
        <v>73</v>
      </c>
      <c r="H274" s="21">
        <v>1674</v>
      </c>
      <c r="I274" s="14" t="s">
        <v>73</v>
      </c>
      <c r="J274" s="14">
        <v>1709</v>
      </c>
      <c r="K274" s="14" t="s">
        <v>73</v>
      </c>
      <c r="L274" s="14">
        <v>1751</v>
      </c>
      <c r="M274" s="14" t="s">
        <v>73</v>
      </c>
      <c r="N274" s="14">
        <v>1796</v>
      </c>
      <c r="O274" s="14" t="s">
        <v>73</v>
      </c>
      <c r="P274" s="21">
        <v>1850</v>
      </c>
      <c r="Q274" s="14" t="s">
        <v>73</v>
      </c>
    </row>
    <row r="275" spans="1:17" x14ac:dyDescent="0.35">
      <c r="A275" s="27" t="s">
        <v>24</v>
      </c>
      <c r="B275" s="13">
        <v>2607</v>
      </c>
      <c r="C275" s="13" t="s">
        <v>73</v>
      </c>
      <c r="D275" s="13">
        <v>1185</v>
      </c>
      <c r="E275" s="13" t="s">
        <v>73</v>
      </c>
      <c r="F275" s="13">
        <v>1052</v>
      </c>
      <c r="G275" s="13" t="s">
        <v>73</v>
      </c>
      <c r="H275" s="21">
        <v>1042</v>
      </c>
      <c r="I275" s="13" t="s">
        <v>73</v>
      </c>
      <c r="J275" s="13">
        <v>767</v>
      </c>
      <c r="K275" s="13" t="s">
        <v>73</v>
      </c>
      <c r="L275" s="13">
        <v>757</v>
      </c>
      <c r="M275" s="13" t="s">
        <v>73</v>
      </c>
      <c r="N275" s="13">
        <v>845</v>
      </c>
      <c r="O275" s="13" t="s">
        <v>73</v>
      </c>
      <c r="P275" s="21">
        <v>930</v>
      </c>
      <c r="Q275" s="13" t="s">
        <v>73</v>
      </c>
    </row>
    <row r="276" spans="1:17" x14ac:dyDescent="0.35">
      <c r="A276" s="27" t="s">
        <v>25</v>
      </c>
      <c r="B276" s="14">
        <v>530</v>
      </c>
      <c r="C276" s="14" t="s">
        <v>73</v>
      </c>
      <c r="D276" s="14">
        <v>777</v>
      </c>
      <c r="E276" s="14" t="s">
        <v>73</v>
      </c>
      <c r="F276" s="14">
        <v>630</v>
      </c>
      <c r="G276" s="14" t="s">
        <v>73</v>
      </c>
      <c r="H276" s="21">
        <v>627</v>
      </c>
      <c r="I276" s="14" t="s">
        <v>73</v>
      </c>
      <c r="J276" s="14">
        <v>895</v>
      </c>
      <c r="K276" s="14" t="s">
        <v>73</v>
      </c>
      <c r="L276" s="14">
        <v>1001</v>
      </c>
      <c r="M276" s="14" t="s">
        <v>73</v>
      </c>
      <c r="N276" s="14">
        <v>747</v>
      </c>
      <c r="O276" s="14" t="s">
        <v>73</v>
      </c>
      <c r="P276" s="21">
        <v>701</v>
      </c>
      <c r="Q276" s="14" t="s">
        <v>73</v>
      </c>
    </row>
    <row r="277" spans="1:17" x14ac:dyDescent="0.35">
      <c r="A277" s="27" t="s">
        <v>26</v>
      </c>
      <c r="B277" s="13">
        <v>1899</v>
      </c>
      <c r="C277" s="13" t="s">
        <v>73</v>
      </c>
      <c r="D277" s="13">
        <v>1720</v>
      </c>
      <c r="E277" s="13" t="s">
        <v>73</v>
      </c>
      <c r="F277" s="13">
        <v>1741</v>
      </c>
      <c r="G277" s="13" t="s">
        <v>73</v>
      </c>
      <c r="H277" s="21">
        <v>983</v>
      </c>
      <c r="I277" s="13" t="s">
        <v>73</v>
      </c>
      <c r="J277" s="13">
        <v>993</v>
      </c>
      <c r="K277" s="13" t="s">
        <v>73</v>
      </c>
      <c r="L277" s="13">
        <v>1119</v>
      </c>
      <c r="M277" s="13" t="s">
        <v>73</v>
      </c>
      <c r="N277" s="13">
        <v>1233</v>
      </c>
      <c r="O277" s="13" t="s">
        <v>73</v>
      </c>
      <c r="P277" s="21">
        <v>1403</v>
      </c>
      <c r="Q277" s="13" t="s">
        <v>73</v>
      </c>
    </row>
    <row r="278" spans="1:17" x14ac:dyDescent="0.35">
      <c r="A278" s="27" t="s">
        <v>27</v>
      </c>
      <c r="B278" s="14">
        <v>2706</v>
      </c>
      <c r="C278" s="14" t="s">
        <v>73</v>
      </c>
      <c r="D278" s="14">
        <v>2944</v>
      </c>
      <c r="E278" s="14" t="s">
        <v>73</v>
      </c>
      <c r="F278" s="14">
        <v>2266</v>
      </c>
      <c r="G278" s="14" t="s">
        <v>73</v>
      </c>
      <c r="H278" s="21">
        <v>3008</v>
      </c>
      <c r="I278" s="14" t="s">
        <v>73</v>
      </c>
      <c r="J278" s="14">
        <v>2423</v>
      </c>
      <c r="K278" s="14" t="s">
        <v>73</v>
      </c>
      <c r="L278" s="14">
        <v>1617</v>
      </c>
      <c r="M278" s="14" t="s">
        <v>73</v>
      </c>
      <c r="N278" s="14">
        <v>2697</v>
      </c>
      <c r="O278" s="14" t="s">
        <v>73</v>
      </c>
      <c r="P278" s="21">
        <v>2278</v>
      </c>
      <c r="Q278" s="14" t="s">
        <v>73</v>
      </c>
    </row>
    <row r="279" spans="1:17" x14ac:dyDescent="0.35">
      <c r="A279" s="27" t="s">
        <v>28</v>
      </c>
      <c r="B279" s="13">
        <v>1864</v>
      </c>
      <c r="C279" s="13" t="s">
        <v>73</v>
      </c>
      <c r="D279" s="13">
        <v>1591</v>
      </c>
      <c r="E279" s="13" t="s">
        <v>73</v>
      </c>
      <c r="F279" s="13">
        <v>1194</v>
      </c>
      <c r="G279" s="13" t="s">
        <v>73</v>
      </c>
      <c r="H279" s="21">
        <v>1156</v>
      </c>
      <c r="I279" s="13" t="s">
        <v>73</v>
      </c>
      <c r="J279" s="13">
        <v>1136</v>
      </c>
      <c r="K279" s="13" t="s">
        <v>73</v>
      </c>
      <c r="L279" s="13">
        <v>1214</v>
      </c>
      <c r="M279" s="13" t="s">
        <v>73</v>
      </c>
      <c r="N279" s="13">
        <v>1119</v>
      </c>
      <c r="O279" s="13" t="s">
        <v>73</v>
      </c>
      <c r="P279" s="21">
        <v>1099</v>
      </c>
      <c r="Q279" s="13" t="s">
        <v>73</v>
      </c>
    </row>
    <row r="280" spans="1:17" x14ac:dyDescent="0.35">
      <c r="A280" s="27" t="s">
        <v>29</v>
      </c>
      <c r="B280" s="14">
        <v>826</v>
      </c>
      <c r="C280" s="14" t="s">
        <v>73</v>
      </c>
      <c r="D280" s="14">
        <v>896</v>
      </c>
      <c r="E280" s="14" t="s">
        <v>73</v>
      </c>
      <c r="F280" s="14">
        <v>971</v>
      </c>
      <c r="G280" s="14" t="s">
        <v>73</v>
      </c>
      <c r="H280" s="21">
        <v>814</v>
      </c>
      <c r="I280" s="14" t="s">
        <v>73</v>
      </c>
      <c r="J280" s="14">
        <v>940</v>
      </c>
      <c r="K280" s="14" t="s">
        <v>73</v>
      </c>
      <c r="L280" s="14">
        <v>946</v>
      </c>
      <c r="M280" s="14" t="s">
        <v>73</v>
      </c>
      <c r="N280" s="14">
        <v>1276</v>
      </c>
      <c r="O280" s="14" t="s">
        <v>73</v>
      </c>
      <c r="P280" s="21">
        <v>1090</v>
      </c>
      <c r="Q280" s="14" t="s">
        <v>73</v>
      </c>
    </row>
    <row r="281" spans="1:17" x14ac:dyDescent="0.35">
      <c r="A281" s="27" t="s">
        <v>30</v>
      </c>
      <c r="B281" s="13">
        <v>2513</v>
      </c>
      <c r="C281" s="13" t="s">
        <v>73</v>
      </c>
      <c r="D281" s="13">
        <v>2527</v>
      </c>
      <c r="E281" s="13" t="s">
        <v>73</v>
      </c>
      <c r="F281" s="13">
        <v>2592</v>
      </c>
      <c r="G281" s="13" t="s">
        <v>73</v>
      </c>
      <c r="H281" s="21">
        <v>2626</v>
      </c>
      <c r="I281" s="13" t="s">
        <v>73</v>
      </c>
      <c r="J281" s="13">
        <v>2540</v>
      </c>
      <c r="K281" s="13" t="s">
        <v>73</v>
      </c>
      <c r="L281" s="13">
        <v>2529</v>
      </c>
      <c r="M281" s="13" t="s">
        <v>73</v>
      </c>
      <c r="N281" s="13">
        <v>2539</v>
      </c>
      <c r="O281" s="13" t="s">
        <v>73</v>
      </c>
      <c r="P281" s="21">
        <v>2612</v>
      </c>
      <c r="Q281" s="13" t="s">
        <v>73</v>
      </c>
    </row>
    <row r="282" spans="1:17" x14ac:dyDescent="0.35">
      <c r="A282" s="27" t="s">
        <v>31</v>
      </c>
      <c r="B282" s="14">
        <v>2853</v>
      </c>
      <c r="C282" s="14" t="s">
        <v>73</v>
      </c>
      <c r="D282" s="14">
        <v>2752</v>
      </c>
      <c r="E282" s="14" t="s">
        <v>73</v>
      </c>
      <c r="F282" s="14">
        <v>2754</v>
      </c>
      <c r="G282" s="14" t="s">
        <v>73</v>
      </c>
      <c r="H282" s="21">
        <v>1903</v>
      </c>
      <c r="I282" s="14" t="s">
        <v>73</v>
      </c>
      <c r="J282" s="14">
        <v>1735</v>
      </c>
      <c r="K282" s="14" t="s">
        <v>73</v>
      </c>
      <c r="L282" s="14">
        <v>1838</v>
      </c>
      <c r="M282" s="14" t="s">
        <v>73</v>
      </c>
      <c r="N282" s="14">
        <v>1886</v>
      </c>
      <c r="O282" s="14" t="s">
        <v>73</v>
      </c>
      <c r="P282" s="21">
        <v>1884</v>
      </c>
      <c r="Q282" s="14" t="s">
        <v>73</v>
      </c>
    </row>
    <row r="283" spans="1:17" x14ac:dyDescent="0.35">
      <c r="A283" s="27" t="s">
        <v>32</v>
      </c>
      <c r="B283" s="13">
        <v>1530</v>
      </c>
      <c r="C283" s="13" t="s">
        <v>73</v>
      </c>
      <c r="D283" s="13">
        <v>1606</v>
      </c>
      <c r="E283" s="13" t="s">
        <v>73</v>
      </c>
      <c r="F283" s="13">
        <v>1571</v>
      </c>
      <c r="G283" s="13" t="s">
        <v>73</v>
      </c>
      <c r="H283" s="21">
        <v>1754</v>
      </c>
      <c r="I283" s="13" t="s">
        <v>73</v>
      </c>
      <c r="J283" s="13">
        <v>1857</v>
      </c>
      <c r="K283" s="13" t="s">
        <v>73</v>
      </c>
      <c r="L283" s="13">
        <v>1979</v>
      </c>
      <c r="M283" s="13" t="s">
        <v>73</v>
      </c>
      <c r="N283" s="13">
        <v>2090</v>
      </c>
      <c r="O283" s="13" t="s">
        <v>73</v>
      </c>
      <c r="P283" s="21">
        <v>2112</v>
      </c>
      <c r="Q283" s="13" t="s">
        <v>73</v>
      </c>
    </row>
    <row r="284" spans="1:17" x14ac:dyDescent="0.35">
      <c r="A284" s="27" t="s">
        <v>33</v>
      </c>
      <c r="B284" s="14">
        <v>1825</v>
      </c>
      <c r="C284" s="14" t="s">
        <v>73</v>
      </c>
      <c r="D284" s="14">
        <v>2437</v>
      </c>
      <c r="E284" s="14" t="s">
        <v>73</v>
      </c>
      <c r="F284" s="14">
        <v>1362</v>
      </c>
      <c r="G284" s="14" t="s">
        <v>73</v>
      </c>
      <c r="H284" s="21">
        <v>1087</v>
      </c>
      <c r="I284" s="14" t="s">
        <v>73</v>
      </c>
      <c r="J284" s="14">
        <v>1088</v>
      </c>
      <c r="K284" s="14" t="s">
        <v>73</v>
      </c>
      <c r="L284" s="14">
        <v>1123</v>
      </c>
      <c r="M284" s="14" t="s">
        <v>73</v>
      </c>
      <c r="N284" s="14">
        <v>1148</v>
      </c>
      <c r="O284" s="14" t="s">
        <v>73</v>
      </c>
      <c r="P284" s="21">
        <v>1316</v>
      </c>
      <c r="Q284" s="14" t="s">
        <v>73</v>
      </c>
    </row>
    <row r="285" spans="1:17" x14ac:dyDescent="0.35">
      <c r="A285" s="27" t="s">
        <v>34</v>
      </c>
      <c r="B285" s="13">
        <v>1883</v>
      </c>
      <c r="C285" s="13" t="s">
        <v>73</v>
      </c>
      <c r="D285" s="13">
        <v>2311</v>
      </c>
      <c r="E285" s="13" t="s">
        <v>73</v>
      </c>
      <c r="F285" s="13">
        <v>2292</v>
      </c>
      <c r="G285" s="13" t="s">
        <v>73</v>
      </c>
      <c r="H285" s="21">
        <v>1168</v>
      </c>
      <c r="I285" s="13" t="s">
        <v>73</v>
      </c>
      <c r="J285" s="13">
        <v>1162</v>
      </c>
      <c r="K285" s="13" t="s">
        <v>73</v>
      </c>
      <c r="L285" s="13">
        <v>1050</v>
      </c>
      <c r="M285" s="13" t="s">
        <v>73</v>
      </c>
      <c r="N285" s="13">
        <v>1084</v>
      </c>
      <c r="O285" s="13" t="s">
        <v>73</v>
      </c>
      <c r="P285" s="21">
        <v>1109</v>
      </c>
      <c r="Q285" s="13" t="s">
        <v>73</v>
      </c>
    </row>
    <row r="286" spans="1:17" x14ac:dyDescent="0.35">
      <c r="A286" s="27" t="s">
        <v>35</v>
      </c>
      <c r="B286" s="14">
        <v>2143</v>
      </c>
      <c r="C286" s="14" t="s">
        <v>73</v>
      </c>
      <c r="D286" s="14">
        <v>1982</v>
      </c>
      <c r="E286" s="14" t="s">
        <v>73</v>
      </c>
      <c r="F286" s="14">
        <v>1673</v>
      </c>
      <c r="G286" s="14" t="s">
        <v>73</v>
      </c>
      <c r="H286" s="21">
        <v>1865</v>
      </c>
      <c r="I286" s="14" t="s">
        <v>73</v>
      </c>
      <c r="J286" s="14">
        <v>1701</v>
      </c>
      <c r="K286" s="14" t="s">
        <v>73</v>
      </c>
      <c r="L286" s="14">
        <v>1604</v>
      </c>
      <c r="M286" s="14" t="s">
        <v>73</v>
      </c>
      <c r="N286" s="14">
        <v>1457</v>
      </c>
      <c r="O286" s="14" t="s">
        <v>73</v>
      </c>
      <c r="P286" s="21">
        <v>1479</v>
      </c>
      <c r="Q286" s="14" t="s">
        <v>73</v>
      </c>
    </row>
    <row r="287" spans="1:17" x14ac:dyDescent="0.35">
      <c r="A287" s="27" t="s">
        <v>36</v>
      </c>
      <c r="B287" s="13">
        <v>1285</v>
      </c>
      <c r="C287" s="13" t="s">
        <v>73</v>
      </c>
      <c r="D287" s="13">
        <v>1807</v>
      </c>
      <c r="E287" s="13" t="s">
        <v>73</v>
      </c>
      <c r="F287" s="13">
        <v>1650</v>
      </c>
      <c r="G287" s="13" t="s">
        <v>73</v>
      </c>
      <c r="H287" s="21">
        <v>1230</v>
      </c>
      <c r="I287" s="13" t="s">
        <v>73</v>
      </c>
      <c r="J287" s="13">
        <v>1250</v>
      </c>
      <c r="K287" s="13" t="s">
        <v>73</v>
      </c>
      <c r="L287" s="13">
        <v>1166</v>
      </c>
      <c r="M287" s="13" t="s">
        <v>73</v>
      </c>
      <c r="N287" s="13">
        <v>1459</v>
      </c>
      <c r="O287" s="13" t="s">
        <v>73</v>
      </c>
      <c r="P287" s="21">
        <v>1579</v>
      </c>
      <c r="Q287" s="13" t="s">
        <v>73</v>
      </c>
    </row>
    <row r="288" spans="1:17" x14ac:dyDescent="0.35">
      <c r="A288" s="27" t="s">
        <v>37</v>
      </c>
      <c r="B288" s="14">
        <v>4479</v>
      </c>
      <c r="C288" s="14" t="s">
        <v>73</v>
      </c>
      <c r="D288" s="14">
        <v>4916</v>
      </c>
      <c r="E288" s="14" t="s">
        <v>73</v>
      </c>
      <c r="F288" s="14">
        <v>4350</v>
      </c>
      <c r="G288" s="14" t="s">
        <v>73</v>
      </c>
      <c r="H288" s="21">
        <v>4517</v>
      </c>
      <c r="I288" s="14" t="s">
        <v>73</v>
      </c>
      <c r="J288" s="14">
        <v>3912</v>
      </c>
      <c r="K288" s="14" t="s">
        <v>73</v>
      </c>
      <c r="L288" s="14">
        <v>2508</v>
      </c>
      <c r="M288" s="14" t="s">
        <v>73</v>
      </c>
      <c r="N288" s="14">
        <v>2595</v>
      </c>
      <c r="O288" s="14" t="s">
        <v>73</v>
      </c>
      <c r="P288" s="21">
        <v>2559</v>
      </c>
      <c r="Q288" s="14" t="s">
        <v>73</v>
      </c>
    </row>
    <row r="289" spans="1:17" x14ac:dyDescent="0.35">
      <c r="A289" s="27" t="s">
        <v>38</v>
      </c>
      <c r="B289" s="13">
        <v>2694</v>
      </c>
      <c r="C289" s="13" t="s">
        <v>73</v>
      </c>
      <c r="D289" s="13">
        <v>2687</v>
      </c>
      <c r="E289" s="13" t="s">
        <v>73</v>
      </c>
      <c r="F289" s="13">
        <v>2536</v>
      </c>
      <c r="G289" s="13" t="s">
        <v>73</v>
      </c>
      <c r="H289" s="21">
        <v>1969</v>
      </c>
      <c r="I289" s="13" t="s">
        <v>73</v>
      </c>
      <c r="J289" s="13">
        <v>1920</v>
      </c>
      <c r="K289" s="13" t="s">
        <v>73</v>
      </c>
      <c r="L289" s="13">
        <v>1901</v>
      </c>
      <c r="M289" s="13" t="s">
        <v>73</v>
      </c>
      <c r="N289" s="13">
        <v>2136</v>
      </c>
      <c r="O289" s="13" t="s">
        <v>73</v>
      </c>
      <c r="P289" s="21">
        <v>2135</v>
      </c>
      <c r="Q289" s="13" t="s">
        <v>73</v>
      </c>
    </row>
    <row r="290" spans="1:17" x14ac:dyDescent="0.35">
      <c r="A290" s="27" t="s">
        <v>40</v>
      </c>
      <c r="B290" s="14">
        <v>1682</v>
      </c>
      <c r="C290" s="14" t="s">
        <v>73</v>
      </c>
      <c r="D290" s="14" t="s">
        <v>41</v>
      </c>
      <c r="E290" s="14" t="s">
        <v>73</v>
      </c>
      <c r="F290" s="14">
        <v>2161</v>
      </c>
      <c r="G290" s="14" t="s">
        <v>73</v>
      </c>
      <c r="H290" s="21">
        <v>1517</v>
      </c>
      <c r="I290" s="14" t="s">
        <v>73</v>
      </c>
      <c r="J290" s="14">
        <v>1599</v>
      </c>
      <c r="K290" s="14" t="s">
        <v>73</v>
      </c>
      <c r="L290" s="14">
        <v>1311</v>
      </c>
      <c r="M290" s="14" t="s">
        <v>73</v>
      </c>
      <c r="N290" s="14">
        <v>1467</v>
      </c>
      <c r="O290" s="14" t="s">
        <v>73</v>
      </c>
      <c r="P290" s="21">
        <v>1570</v>
      </c>
      <c r="Q290" s="14" t="s">
        <v>73</v>
      </c>
    </row>
    <row r="291" spans="1:17" x14ac:dyDescent="0.35">
      <c r="A291" s="27" t="s">
        <v>42</v>
      </c>
      <c r="B291" s="13" t="s">
        <v>41</v>
      </c>
      <c r="C291" s="13" t="s">
        <v>73</v>
      </c>
      <c r="D291" s="13" t="s">
        <v>41</v>
      </c>
      <c r="E291" s="13" t="s">
        <v>73</v>
      </c>
      <c r="F291" s="13">
        <v>1955</v>
      </c>
      <c r="G291" s="13" t="s">
        <v>73</v>
      </c>
      <c r="H291" s="21">
        <v>1836</v>
      </c>
      <c r="I291" s="13" t="s">
        <v>73</v>
      </c>
      <c r="J291" s="13">
        <v>1990</v>
      </c>
      <c r="K291" s="13" t="s">
        <v>73</v>
      </c>
      <c r="L291" s="13">
        <v>1149</v>
      </c>
      <c r="M291" s="13" t="s">
        <v>73</v>
      </c>
      <c r="N291" s="13">
        <v>1217</v>
      </c>
      <c r="O291" s="13" t="s">
        <v>73</v>
      </c>
      <c r="P291" s="21">
        <v>1118</v>
      </c>
      <c r="Q291" s="13" t="s">
        <v>73</v>
      </c>
    </row>
    <row r="292" spans="1:17" x14ac:dyDescent="0.35">
      <c r="A292" s="27" t="s">
        <v>43</v>
      </c>
      <c r="B292" s="14">
        <v>1392</v>
      </c>
      <c r="C292" s="14" t="s">
        <v>73</v>
      </c>
      <c r="D292" s="14">
        <v>1873</v>
      </c>
      <c r="E292" s="14" t="s">
        <v>73</v>
      </c>
      <c r="F292" s="14">
        <v>1873</v>
      </c>
      <c r="G292" s="14" t="s">
        <v>73</v>
      </c>
      <c r="H292" s="21">
        <v>1688</v>
      </c>
      <c r="I292" s="14" t="s">
        <v>73</v>
      </c>
      <c r="J292" s="14">
        <v>1947</v>
      </c>
      <c r="K292" s="14" t="s">
        <v>73</v>
      </c>
      <c r="L292" s="14">
        <v>1674</v>
      </c>
      <c r="M292" s="14" t="s">
        <v>73</v>
      </c>
      <c r="N292" s="14">
        <v>1661</v>
      </c>
      <c r="O292" s="14" t="s">
        <v>73</v>
      </c>
      <c r="P292" s="21">
        <v>1660</v>
      </c>
      <c r="Q292" s="14" t="s">
        <v>73</v>
      </c>
    </row>
    <row r="293" spans="1:17" x14ac:dyDescent="0.35">
      <c r="A293" s="27" t="s">
        <v>39</v>
      </c>
      <c r="B293" s="13">
        <v>2676</v>
      </c>
      <c r="C293" s="13" t="s">
        <v>73</v>
      </c>
      <c r="D293" s="13">
        <v>2504</v>
      </c>
      <c r="E293" s="13" t="s">
        <v>73</v>
      </c>
      <c r="F293" s="13">
        <v>2313</v>
      </c>
      <c r="G293" s="13" t="s">
        <v>73</v>
      </c>
      <c r="H293" s="21">
        <v>1664</v>
      </c>
      <c r="I293" s="13" t="s">
        <v>73</v>
      </c>
      <c r="J293" s="13">
        <v>1690</v>
      </c>
      <c r="K293" s="13" t="s">
        <v>73</v>
      </c>
      <c r="L293" s="13">
        <v>1723</v>
      </c>
      <c r="M293" s="13" t="s">
        <v>73</v>
      </c>
      <c r="N293" s="13">
        <v>1813</v>
      </c>
      <c r="O293" s="13" t="s">
        <v>73</v>
      </c>
      <c r="P293" s="21">
        <v>1877</v>
      </c>
      <c r="Q293" s="13" t="s">
        <v>73</v>
      </c>
    </row>
    <row r="294" spans="1:17" x14ac:dyDescent="0.35">
      <c r="A294" s="27" t="s">
        <v>44</v>
      </c>
      <c r="B294" s="14" t="s">
        <v>41</v>
      </c>
      <c r="C294" s="14" t="s">
        <v>73</v>
      </c>
      <c r="D294" s="14" t="s">
        <v>41</v>
      </c>
      <c r="E294" s="14" t="s">
        <v>73</v>
      </c>
      <c r="F294" s="14" t="s">
        <v>41</v>
      </c>
      <c r="G294" s="14" t="s">
        <v>73</v>
      </c>
      <c r="H294" s="21" t="s">
        <v>41</v>
      </c>
      <c r="I294" s="14" t="s">
        <v>73</v>
      </c>
      <c r="J294" s="14">
        <v>616</v>
      </c>
      <c r="K294" s="14" t="s">
        <v>73</v>
      </c>
      <c r="L294" s="14">
        <v>1245</v>
      </c>
      <c r="M294" s="14" t="s">
        <v>73</v>
      </c>
      <c r="N294" s="14">
        <v>1170</v>
      </c>
      <c r="O294" s="14" t="s">
        <v>73</v>
      </c>
      <c r="P294" s="21">
        <v>1202</v>
      </c>
      <c r="Q294" s="14" t="s">
        <v>73</v>
      </c>
    </row>
    <row r="295" spans="1:17" x14ac:dyDescent="0.35">
      <c r="A295" s="27" t="s">
        <v>45</v>
      </c>
      <c r="B295" s="13" t="s">
        <v>41</v>
      </c>
      <c r="C295" s="13" t="s">
        <v>73</v>
      </c>
      <c r="D295" s="13" t="s">
        <v>41</v>
      </c>
      <c r="E295" s="13" t="s">
        <v>73</v>
      </c>
      <c r="F295" s="13">
        <v>618</v>
      </c>
      <c r="G295" s="13" t="s">
        <v>73</v>
      </c>
      <c r="H295" s="21">
        <v>714</v>
      </c>
      <c r="I295" s="13" t="s">
        <v>73</v>
      </c>
      <c r="J295" s="13">
        <v>3714</v>
      </c>
      <c r="K295" s="13" t="s">
        <v>73</v>
      </c>
      <c r="L295" s="13">
        <v>1000</v>
      </c>
      <c r="M295" s="13" t="s">
        <v>73</v>
      </c>
      <c r="N295" s="13">
        <v>336</v>
      </c>
      <c r="O295" s="13" t="s">
        <v>73</v>
      </c>
      <c r="P295" s="21">
        <v>458</v>
      </c>
      <c r="Q295" s="13" t="s">
        <v>73</v>
      </c>
    </row>
    <row r="296" spans="1:17" x14ac:dyDescent="0.35">
      <c r="A296" s="27" t="s">
        <v>46</v>
      </c>
      <c r="B296" s="14" t="s">
        <v>41</v>
      </c>
      <c r="C296" s="14" t="s">
        <v>73</v>
      </c>
      <c r="D296" s="14" t="s">
        <v>41</v>
      </c>
      <c r="E296" s="14" t="s">
        <v>73</v>
      </c>
      <c r="F296" s="14" t="s">
        <v>41</v>
      </c>
      <c r="G296" s="14" t="s">
        <v>73</v>
      </c>
      <c r="H296" s="21" t="s">
        <v>41</v>
      </c>
      <c r="I296" s="14" t="s">
        <v>73</v>
      </c>
      <c r="J296" s="14" t="s">
        <v>41</v>
      </c>
      <c r="K296" s="14" t="s">
        <v>73</v>
      </c>
      <c r="L296" s="14" t="s">
        <v>41</v>
      </c>
      <c r="M296" s="14" t="s">
        <v>73</v>
      </c>
      <c r="N296" s="14" t="s">
        <v>41</v>
      </c>
      <c r="O296" s="14" t="s">
        <v>73</v>
      </c>
      <c r="P296" s="21" t="s">
        <v>41</v>
      </c>
      <c r="Q296" s="14" t="s">
        <v>73</v>
      </c>
    </row>
    <row r="297" spans="1:17" x14ac:dyDescent="0.35">
      <c r="A297" s="27" t="s">
        <v>47</v>
      </c>
      <c r="B297" s="13" t="s">
        <v>41</v>
      </c>
      <c r="C297" s="13" t="s">
        <v>73</v>
      </c>
      <c r="D297" s="13" t="s">
        <v>41</v>
      </c>
      <c r="E297" s="13" t="s">
        <v>73</v>
      </c>
      <c r="F297" s="13" t="s">
        <v>41</v>
      </c>
      <c r="G297" s="13" t="s">
        <v>73</v>
      </c>
      <c r="H297" s="21">
        <v>963</v>
      </c>
      <c r="I297" s="13" t="s">
        <v>73</v>
      </c>
      <c r="J297" s="13">
        <v>931</v>
      </c>
      <c r="K297" s="13" t="s">
        <v>73</v>
      </c>
      <c r="L297" s="13">
        <v>1034</v>
      </c>
      <c r="M297" s="13" t="s">
        <v>73</v>
      </c>
      <c r="N297" s="13">
        <v>1378</v>
      </c>
      <c r="O297" s="13" t="s">
        <v>73</v>
      </c>
      <c r="P297" s="21">
        <v>1704</v>
      </c>
      <c r="Q297" s="13" t="s">
        <v>73</v>
      </c>
    </row>
    <row r="298" spans="1:17" x14ac:dyDescent="0.35">
      <c r="A298" s="27" t="s">
        <v>48</v>
      </c>
      <c r="B298" s="14">
        <v>785</v>
      </c>
      <c r="C298" s="14" t="s">
        <v>73</v>
      </c>
      <c r="D298" s="14">
        <v>665</v>
      </c>
      <c r="E298" s="14" t="s">
        <v>73</v>
      </c>
      <c r="F298" s="14">
        <v>829</v>
      </c>
      <c r="G298" s="14" t="s">
        <v>73</v>
      </c>
      <c r="H298" s="21">
        <v>763</v>
      </c>
      <c r="I298" s="14" t="s">
        <v>73</v>
      </c>
      <c r="J298" s="14">
        <v>766</v>
      </c>
      <c r="K298" s="14" t="s">
        <v>73</v>
      </c>
      <c r="L298" s="14">
        <v>844</v>
      </c>
      <c r="M298" s="14" t="s">
        <v>73</v>
      </c>
      <c r="N298" s="14">
        <v>831</v>
      </c>
      <c r="O298" s="14" t="s">
        <v>73</v>
      </c>
      <c r="P298" s="21">
        <v>955</v>
      </c>
      <c r="Q298" s="14" t="s">
        <v>73</v>
      </c>
    </row>
    <row r="299" spans="1:17" x14ac:dyDescent="0.35">
      <c r="A299" s="27" t="s">
        <v>49</v>
      </c>
      <c r="B299" s="13" t="s">
        <v>41</v>
      </c>
      <c r="C299" s="13" t="s">
        <v>73</v>
      </c>
      <c r="D299" s="13" t="s">
        <v>41</v>
      </c>
      <c r="E299" s="13" t="s">
        <v>73</v>
      </c>
      <c r="F299" s="13" t="s">
        <v>41</v>
      </c>
      <c r="G299" s="13" t="s">
        <v>73</v>
      </c>
      <c r="H299" s="21" t="s">
        <v>41</v>
      </c>
      <c r="I299" s="13" t="s">
        <v>73</v>
      </c>
      <c r="J299" s="13">
        <v>1061</v>
      </c>
      <c r="K299" s="13" t="s">
        <v>73</v>
      </c>
      <c r="L299" s="13">
        <v>1311</v>
      </c>
      <c r="M299" s="13" t="s">
        <v>73</v>
      </c>
      <c r="N299" s="13">
        <v>1602</v>
      </c>
      <c r="O299" s="13" t="s">
        <v>73</v>
      </c>
      <c r="P299" s="21">
        <v>1607</v>
      </c>
      <c r="Q299" s="13" t="s">
        <v>73</v>
      </c>
    </row>
    <row r="300" spans="1:17" x14ac:dyDescent="0.35">
      <c r="A300" s="27" t="s">
        <v>50</v>
      </c>
      <c r="B300" s="14" t="s">
        <v>41</v>
      </c>
      <c r="C300" s="14" t="s">
        <v>73</v>
      </c>
      <c r="D300" s="14" t="s">
        <v>41</v>
      </c>
      <c r="E300" s="14" t="s">
        <v>73</v>
      </c>
      <c r="F300" s="14" t="s">
        <v>41</v>
      </c>
      <c r="G300" s="14" t="s">
        <v>73</v>
      </c>
      <c r="H300" s="21" t="s">
        <v>41</v>
      </c>
      <c r="I300" s="14" t="s">
        <v>73</v>
      </c>
      <c r="J300" s="14">
        <v>528</v>
      </c>
      <c r="K300" s="14" t="s">
        <v>73</v>
      </c>
      <c r="L300" s="14">
        <v>454</v>
      </c>
      <c r="M300" s="14" t="s">
        <v>73</v>
      </c>
      <c r="N300" s="14">
        <v>1397</v>
      </c>
      <c r="O300" s="14" t="s">
        <v>73</v>
      </c>
      <c r="P300" s="21" t="s">
        <v>41</v>
      </c>
      <c r="Q300" s="14" t="s">
        <v>73</v>
      </c>
    </row>
    <row r="301" spans="1:17" x14ac:dyDescent="0.35">
      <c r="H301" s="40"/>
      <c r="P301" s="40"/>
    </row>
    <row r="302" spans="1:17" x14ac:dyDescent="0.35">
      <c r="A302" s="23" t="s">
        <v>95</v>
      </c>
      <c r="H302" s="40"/>
      <c r="P302" s="40"/>
    </row>
    <row r="303" spans="1:17" x14ac:dyDescent="0.35">
      <c r="A303" s="23" t="s">
        <v>41</v>
      </c>
      <c r="B303" s="22" t="s">
        <v>51</v>
      </c>
      <c r="H303" s="40"/>
      <c r="P303" s="40"/>
    </row>
  </sheetData>
  <mergeCells count="47">
    <mergeCell ref="X198:Y198"/>
    <mergeCell ref="B259:C259"/>
    <mergeCell ref="D259:E259"/>
    <mergeCell ref="F259:G259"/>
    <mergeCell ref="H259:I259"/>
    <mergeCell ref="J259:K259"/>
    <mergeCell ref="L259:M259"/>
    <mergeCell ref="N259:O259"/>
    <mergeCell ref="P259:Q259"/>
    <mergeCell ref="L198:M198"/>
    <mergeCell ref="N198:O198"/>
    <mergeCell ref="P198:Q198"/>
    <mergeCell ref="R198:S198"/>
    <mergeCell ref="T198:U198"/>
    <mergeCell ref="V198:W198"/>
    <mergeCell ref="B198:C198"/>
    <mergeCell ref="N122:O122"/>
    <mergeCell ref="P122:Q122"/>
    <mergeCell ref="R122:S122"/>
    <mergeCell ref="T122:U122"/>
    <mergeCell ref="V122:W122"/>
    <mergeCell ref="B122:C122"/>
    <mergeCell ref="D122:E122"/>
    <mergeCell ref="F122:G122"/>
    <mergeCell ref="H122:I122"/>
    <mergeCell ref="J122:K122"/>
    <mergeCell ref="J12:K12"/>
    <mergeCell ref="D198:E198"/>
    <mergeCell ref="F198:G198"/>
    <mergeCell ref="H198:I198"/>
    <mergeCell ref="J198:K198"/>
    <mergeCell ref="L12:M12"/>
    <mergeCell ref="L122:M122"/>
    <mergeCell ref="N12:O12"/>
    <mergeCell ref="P12:Q12"/>
    <mergeCell ref="B72:C72"/>
    <mergeCell ref="D72:E72"/>
    <mergeCell ref="F72:G72"/>
    <mergeCell ref="H72:I72"/>
    <mergeCell ref="J72:K72"/>
    <mergeCell ref="L72:M72"/>
    <mergeCell ref="N72:O72"/>
    <mergeCell ref="P72:Q72"/>
    <mergeCell ref="B12:C12"/>
    <mergeCell ref="D12:E12"/>
    <mergeCell ref="F12:G12"/>
    <mergeCell ref="H12:I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ab27300-963f-4f8d-9bae-e9aa98dabc2e"/>
    <ds:schemaRef ds:uri="bde7d478-d854-492c-97f6-92fba056400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22E6EF2-91BB-4C05-A506-6D64CDF2E2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</vt:lpstr>
      <vt:lpstr>Figure 1 calculations</vt:lpstr>
      <vt:lpstr>Drill down data info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2021-06-22T12:05:33Z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225d56d740fb4ee0a2bbc7aa90660bc7</vt:lpwstr>
  </property>
</Properties>
</file>