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_seri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<sst xmlns="http://schemas.openxmlformats.org/spreadsheetml/2006/main" count="55" uniqueCount="22">
  <si>
    <t>GB(50)</t>
  </si>
  <si>
    <t>Median</t>
  </si>
  <si>
    <t>Mean</t>
  </si>
  <si>
    <t>SL(17)</t>
  </si>
  <si>
    <t>MK (18)</t>
  </si>
  <si>
    <t>SE(72)</t>
  </si>
  <si>
    <t>LV(34)</t>
  </si>
  <si>
    <t>AT(192)</t>
  </si>
  <si>
    <t>&lt;4</t>
  </si>
  <si>
    <t>4 to &lt;8</t>
  </si>
  <si>
    <t>8 to &lt;32</t>
  </si>
  <si>
    <t>GB(136)</t>
  </si>
  <si>
    <t>HU(4)</t>
  </si>
  <si>
    <t>MK(20)</t>
  </si>
  <si>
    <t>SL(6)</t>
  </si>
  <si>
    <t>UK EQS = 8 ug/l</t>
  </si>
  <si>
    <t>ug/l</t>
  </si>
  <si>
    <t>to 125 ug/l</t>
  </si>
  <si>
    <t>32 to &lt;125</t>
  </si>
  <si>
    <t>&gt;125</t>
  </si>
  <si>
    <t>NL(33)</t>
  </si>
  <si>
    <t>1998 data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</si>
</sst>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Zinc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Sheet2!$B$11</c:f>
              <c:strCache>
                <c:ptCount val="1"/>
                <c:pt idx="0">
                  <c:v>&lt;4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Sheet2!$A$12:$A$18</c:f>
              <c:strCache/>
            </c:strRef>
          </c:cat>
          <c:val>
            <c:numRef>
              <c:f>Sheet2!$B$12:$B$18</c:f>
              <c:numCache/>
            </c:numRef>
          </c:val>
        </c:ser>
        <c:ser>
          <c:idx val="1"/>
          <c:order val="1"/>
          <c:tx>
            <c:strRef>
              <c:f>Sheet2!$C$11</c:f>
              <c:strCache>
                <c:ptCount val="1"/>
                <c:pt idx="0">
                  <c:v>4 to &lt;8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Sheet2!$A$12:$A$18</c:f>
              <c:strCache/>
            </c:strRef>
          </c:cat>
          <c:val>
            <c:numRef>
              <c:f>Sheet2!$C$12:$C$18</c:f>
              <c:numCache/>
            </c:numRef>
          </c:val>
        </c:ser>
        <c:ser>
          <c:idx val="2"/>
          <c:order val="2"/>
          <c:tx>
            <c:strRef>
              <c:f>Sheet2!$D$11</c:f>
              <c:strCache>
                <c:ptCount val="1"/>
                <c:pt idx="0">
                  <c:v>8 to &lt;32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Sheet2!$A$12:$A$18</c:f>
              <c:strCache/>
            </c:strRef>
          </c:cat>
          <c:val>
            <c:numRef>
              <c:f>Sheet2!$D$12:$D$18</c:f>
              <c:numCache/>
            </c:numRef>
          </c:val>
        </c:ser>
        <c:ser>
          <c:idx val="3"/>
          <c:order val="3"/>
          <c:tx>
            <c:strRef>
              <c:f>Sheet2!$E$11</c:f>
              <c:strCache>
                <c:ptCount val="1"/>
                <c:pt idx="0">
                  <c:v>32 to &lt;125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Sheet2!$A$12:$A$18</c:f>
              <c:strCache/>
            </c:strRef>
          </c:cat>
          <c:val>
            <c:numRef>
              <c:f>Sheet2!$E$12:$E$18</c:f>
              <c:numCache/>
            </c:numRef>
          </c:val>
        </c:ser>
        <c:ser>
          <c:idx val="4"/>
          <c:order val="4"/>
          <c:tx>
            <c:strRef>
              <c:f>Sheet2!$F$11</c:f>
              <c:strCache>
                <c:ptCount val="1"/>
                <c:pt idx="0">
                  <c:v>&gt;125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Sheet2!$A$12:$A$18</c:f>
              <c:strCache/>
            </c:strRef>
          </c:cat>
          <c:val>
            <c:numRef>
              <c:f>Sheet2!$F$12:$F$18</c:f>
              <c:numCache/>
            </c:numRef>
          </c:val>
        </c:ser>
        <c:overlap val="100"/>
        <c:axId val="16551931"/>
        <c:axId val="14749652"/>
      </c:barChart>
      <c:catAx>
        <c:axId val="16551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49652"/>
        <c:crosses val="autoZero"/>
        <c:auto val="1"/>
        <c:lblOffset val="100"/>
        <c:noMultiLvlLbl val="0"/>
      </c:catAx>
      <c:valAx>
        <c:axId val="1474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51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Zinc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Sheet2!$J$11</c:f>
              <c:strCache>
                <c:ptCount val="1"/>
                <c:pt idx="0">
                  <c:v>&lt;4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Sheet2!$I$12:$I$18</c:f>
              <c:strCache/>
            </c:strRef>
          </c:cat>
          <c:val>
            <c:numRef>
              <c:f>Sheet2!$J$12:$J$18</c:f>
              <c:numCache/>
            </c:numRef>
          </c:val>
        </c:ser>
        <c:ser>
          <c:idx val="1"/>
          <c:order val="1"/>
          <c:tx>
            <c:strRef>
              <c:f>Sheet2!$K$11</c:f>
              <c:strCache>
                <c:ptCount val="1"/>
                <c:pt idx="0">
                  <c:v>4 to &lt;8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Sheet2!$I$12:$I$18</c:f>
              <c:strCache/>
            </c:strRef>
          </c:cat>
          <c:val>
            <c:numRef>
              <c:f>Sheet2!$K$12:$K$18</c:f>
              <c:numCache/>
            </c:numRef>
          </c:val>
        </c:ser>
        <c:ser>
          <c:idx val="2"/>
          <c:order val="2"/>
          <c:tx>
            <c:strRef>
              <c:f>Sheet2!$L$11</c:f>
              <c:strCache>
                <c:ptCount val="1"/>
                <c:pt idx="0">
                  <c:v>8 to &lt;32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Sheet2!$I$12:$I$18</c:f>
              <c:strCache/>
            </c:strRef>
          </c:cat>
          <c:val>
            <c:numRef>
              <c:f>Sheet2!$L$12:$L$18</c:f>
              <c:numCache/>
            </c:numRef>
          </c:val>
        </c:ser>
        <c:ser>
          <c:idx val="3"/>
          <c:order val="3"/>
          <c:tx>
            <c:strRef>
              <c:f>Sheet2!$M$11</c:f>
              <c:strCache>
                <c:ptCount val="1"/>
                <c:pt idx="0">
                  <c:v>32 to &lt;125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Sheet2!$I$12:$I$18</c:f>
              <c:strCache/>
            </c:strRef>
          </c:cat>
          <c:val>
            <c:numRef>
              <c:f>Sheet2!$M$12:$M$18</c:f>
              <c:numCache/>
            </c:numRef>
          </c:val>
        </c:ser>
        <c:ser>
          <c:idx val="4"/>
          <c:order val="4"/>
          <c:tx>
            <c:strRef>
              <c:f>Sheet2!$N$11</c:f>
              <c:strCache>
                <c:ptCount val="1"/>
                <c:pt idx="0">
                  <c:v>&gt;125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Sheet2!$I$12:$I$18</c:f>
              <c:strCache/>
            </c:strRef>
          </c:cat>
          <c:val>
            <c:numRef>
              <c:f>Sheet2!$N$12:$N$18</c:f>
              <c:numCache/>
            </c:numRef>
          </c:val>
        </c:ser>
        <c:overlap val="100"/>
        <c:axId val="65638005"/>
        <c:axId val="53871134"/>
      </c:barChart>
      <c:catAx>
        <c:axId val="65638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71134"/>
        <c:crosses val="autoZero"/>
        <c:auto val="1"/>
        <c:lblOffset val="100"/>
        <c:noMultiLvlLbl val="0"/>
      </c:catAx>
      <c:valAx>
        <c:axId val="5387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38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7</xdr:col>
      <xdr:colOff>409575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30861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9525</xdr:rowOff>
    </xdr:from>
    <xdr:to>
      <xdr:col>15</xdr:col>
      <xdr:colOff>409575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4876800" y="3086100"/>
        <a:ext cx="46767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B15" sqref="B15:N15"/>
    </sheetView>
  </sheetViews>
  <sheetFormatPr defaultColWidth="9.140625" defaultRowHeight="12.75"/>
  <sheetData>
    <row r="1" spans="1:14" ht="12.75">
      <c r="A1" t="s">
        <v>1</v>
      </c>
      <c r="C1">
        <v>1990</v>
      </c>
      <c r="D1">
        <v>1991</v>
      </c>
      <c r="E1">
        <v>1992</v>
      </c>
      <c r="F1">
        <v>1993</v>
      </c>
      <c r="G1">
        <v>1994</v>
      </c>
      <c r="H1">
        <v>1995</v>
      </c>
      <c r="I1">
        <v>1996</v>
      </c>
      <c r="J1">
        <v>1997</v>
      </c>
      <c r="K1">
        <v>1998</v>
      </c>
      <c r="L1">
        <v>1999</v>
      </c>
      <c r="M1">
        <v>2000</v>
      </c>
      <c r="N1">
        <v>2001</v>
      </c>
    </row>
    <row r="2" spans="2:14" ht="12.75">
      <c r="B2" t="s">
        <v>0</v>
      </c>
      <c r="C2" s="2">
        <v>20.701772892541342</v>
      </c>
      <c r="D2" s="2">
        <v>24.080534717969034</v>
      </c>
      <c r="E2" s="2">
        <v>25.088439260265208</v>
      </c>
      <c r="F2" s="2">
        <v>22.245918082221298</v>
      </c>
      <c r="G2" s="2">
        <v>20.980056014750954</v>
      </c>
      <c r="H2" s="2">
        <v>19.82408555183802</v>
      </c>
      <c r="I2" s="2">
        <v>22.722267308330935</v>
      </c>
      <c r="J2" s="2">
        <v>18.467271886450927</v>
      </c>
      <c r="K2" s="2">
        <v>20.057171488296966</v>
      </c>
      <c r="L2" s="2">
        <v>18.57631582304234</v>
      </c>
      <c r="M2" s="2">
        <v>18.498737176937265</v>
      </c>
      <c r="N2" s="2">
        <v>18.79529087338918</v>
      </c>
    </row>
    <row r="3" spans="1:14" ht="12.75">
      <c r="A3" t="s">
        <v>1</v>
      </c>
      <c r="B3" t="s">
        <v>3</v>
      </c>
      <c r="C3" s="2"/>
      <c r="D3" s="2"/>
      <c r="E3" s="2"/>
      <c r="F3" s="2"/>
      <c r="G3" s="2"/>
      <c r="H3" s="2"/>
      <c r="I3" s="2"/>
      <c r="J3" s="2"/>
      <c r="K3" s="2">
        <v>4.077655586630645</v>
      </c>
      <c r="L3" s="2">
        <v>4.004269815846603</v>
      </c>
      <c r="M3" s="2">
        <v>2.8510418881018014</v>
      </c>
      <c r="N3" s="2">
        <v>2.783123568254615</v>
      </c>
    </row>
    <row r="4" spans="2:14" ht="12.75">
      <c r="B4" t="s">
        <v>4</v>
      </c>
      <c r="C4" s="2"/>
      <c r="D4" s="2"/>
      <c r="E4" s="2"/>
      <c r="F4" s="2"/>
      <c r="G4" s="2"/>
      <c r="H4" s="2"/>
      <c r="I4" s="2"/>
      <c r="J4" s="2"/>
      <c r="K4" s="2"/>
      <c r="L4" s="2">
        <v>5.863422422181651</v>
      </c>
      <c r="M4" s="2">
        <v>5.748924149738566</v>
      </c>
      <c r="N4" s="2">
        <v>11.72529449532747</v>
      </c>
    </row>
    <row r="5" spans="3:14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3.5487281042573646</v>
      </c>
    </row>
    <row r="7" spans="2:14" ht="12.75">
      <c r="B7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v>3.2860043902431033</v>
      </c>
    </row>
    <row r="8" spans="2:14" ht="12.75">
      <c r="B8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5.482628470814163</v>
      </c>
    </row>
    <row r="11" spans="1:14" ht="12.75">
      <c r="A11" t="s">
        <v>2</v>
      </c>
      <c r="C11">
        <v>1990</v>
      </c>
      <c r="D11">
        <v>1991</v>
      </c>
      <c r="E11">
        <v>1992</v>
      </c>
      <c r="F11">
        <v>1993</v>
      </c>
      <c r="G11">
        <v>1994</v>
      </c>
      <c r="H11">
        <v>1995</v>
      </c>
      <c r="I11">
        <v>1996</v>
      </c>
      <c r="J11">
        <v>1997</v>
      </c>
      <c r="K11">
        <v>1998</v>
      </c>
      <c r="L11">
        <v>1999</v>
      </c>
      <c r="M11">
        <v>2000</v>
      </c>
      <c r="N11">
        <v>2001</v>
      </c>
    </row>
    <row r="12" spans="2:14" ht="12.75">
      <c r="B12" t="s">
        <v>0</v>
      </c>
      <c r="C12" s="2">
        <v>215.75788895605322</v>
      </c>
      <c r="D12" s="2">
        <v>179.329807070268</v>
      </c>
      <c r="E12" s="2">
        <v>434.1480487356033</v>
      </c>
      <c r="F12" s="2">
        <v>159.2794281419375</v>
      </c>
      <c r="G12" s="2">
        <v>146.873330674224</v>
      </c>
      <c r="H12" s="2">
        <v>118.42006551533218</v>
      </c>
      <c r="I12" s="2">
        <v>91.07359464734769</v>
      </c>
      <c r="J12" s="2">
        <v>68.29628100544602</v>
      </c>
      <c r="K12" s="2">
        <v>77.0736744949023</v>
      </c>
      <c r="L12" s="2">
        <v>78.38589238288202</v>
      </c>
      <c r="M12" s="2">
        <v>68.50315069402946</v>
      </c>
      <c r="N12" s="2">
        <v>106.0091859058705</v>
      </c>
    </row>
    <row r="13" spans="2:14" ht="12.75">
      <c r="B13" t="s">
        <v>3</v>
      </c>
      <c r="C13" s="2"/>
      <c r="D13" s="2"/>
      <c r="E13" s="2"/>
      <c r="F13" s="2"/>
      <c r="G13" s="2"/>
      <c r="H13" s="2"/>
      <c r="I13" s="2"/>
      <c r="J13" s="2"/>
      <c r="K13" s="2">
        <v>6.360784313725491</v>
      </c>
      <c r="L13" s="2">
        <v>5.422905525846703</v>
      </c>
      <c r="M13" s="2">
        <v>3.230392156862745</v>
      </c>
      <c r="N13" s="2">
        <v>3.7965686274509807</v>
      </c>
    </row>
    <row r="14" spans="2:14" ht="12.75">
      <c r="B14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>
        <v>8.40941798941799</v>
      </c>
      <c r="M14" s="2">
        <v>8.580928924162258</v>
      </c>
      <c r="N14" s="2">
        <v>14.799934062850731</v>
      </c>
    </row>
    <row r="15" spans="3:14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t="s">
        <v>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4.394672769360269</v>
      </c>
    </row>
    <row r="17" spans="2:14" ht="12.75">
      <c r="B17" t="s">
        <v>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3.5008627450980385</v>
      </c>
    </row>
    <row r="18" spans="2:14" ht="12.75">
      <c r="B18" t="s">
        <v>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11.788007581563967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B11">
      <selection activeCell="H39" sqref="H39"/>
    </sheetView>
  </sheetViews>
  <sheetFormatPr defaultColWidth="9.140625" defaultRowHeight="12.75"/>
  <sheetData>
    <row r="1" spans="2:11" ht="12.75">
      <c r="B1" t="s">
        <v>8</v>
      </c>
      <c r="C1" t="s">
        <v>9</v>
      </c>
      <c r="D1" t="s">
        <v>10</v>
      </c>
      <c r="E1" t="s">
        <v>18</v>
      </c>
      <c r="F1" t="s">
        <v>19</v>
      </c>
      <c r="H1" t="s">
        <v>16</v>
      </c>
      <c r="I1" t="s">
        <v>15</v>
      </c>
      <c r="K1" t="s">
        <v>17</v>
      </c>
    </row>
    <row r="2" spans="1:7" ht="12.75">
      <c r="A2" t="s">
        <v>7</v>
      </c>
      <c r="B2">
        <v>62</v>
      </c>
      <c r="C2">
        <v>84</v>
      </c>
      <c r="D2">
        <v>39</v>
      </c>
      <c r="E2">
        <v>3</v>
      </c>
      <c r="F2">
        <v>4</v>
      </c>
      <c r="G2">
        <f>SUM(B2:F2)</f>
        <v>192</v>
      </c>
    </row>
    <row r="3" spans="1:7" ht="12.75">
      <c r="A3" t="s">
        <v>11</v>
      </c>
      <c r="B3">
        <v>7</v>
      </c>
      <c r="C3">
        <v>30</v>
      </c>
      <c r="D3">
        <v>74</v>
      </c>
      <c r="E3">
        <v>19</v>
      </c>
      <c r="F3">
        <v>6</v>
      </c>
      <c r="G3">
        <f>SUM(B3:F3)</f>
        <v>136</v>
      </c>
    </row>
    <row r="4" spans="1:7" ht="12.75">
      <c r="A4" t="s">
        <v>12</v>
      </c>
      <c r="B4">
        <v>0</v>
      </c>
      <c r="C4">
        <v>0</v>
      </c>
      <c r="D4">
        <v>3</v>
      </c>
      <c r="E4">
        <v>0</v>
      </c>
      <c r="F4">
        <v>1</v>
      </c>
      <c r="G4">
        <v>4</v>
      </c>
    </row>
    <row r="5" spans="1:7" ht="12.75">
      <c r="A5" t="s">
        <v>6</v>
      </c>
      <c r="B5">
        <v>27</v>
      </c>
      <c r="C5">
        <v>7</v>
      </c>
      <c r="D5">
        <v>0</v>
      </c>
      <c r="E5">
        <v>0</v>
      </c>
      <c r="F5">
        <v>0</v>
      </c>
      <c r="G5">
        <f>SUM(B5:F5)</f>
        <v>34</v>
      </c>
    </row>
    <row r="6" spans="1:7" ht="12.75">
      <c r="A6" t="s">
        <v>13</v>
      </c>
      <c r="B6">
        <v>0</v>
      </c>
      <c r="C6">
        <v>6</v>
      </c>
      <c r="D6">
        <v>10</v>
      </c>
      <c r="E6">
        <v>4</v>
      </c>
      <c r="F6">
        <v>0</v>
      </c>
      <c r="G6">
        <f>SUM(B6:F6)</f>
        <v>20</v>
      </c>
    </row>
    <row r="7" spans="1:7" ht="12.75">
      <c r="A7" t="s">
        <v>5</v>
      </c>
      <c r="B7">
        <v>39</v>
      </c>
      <c r="C7">
        <v>24</v>
      </c>
      <c r="D7">
        <v>9</v>
      </c>
      <c r="E7">
        <v>0</v>
      </c>
      <c r="F7">
        <v>0</v>
      </c>
      <c r="G7">
        <f>SUM(B7:F7)</f>
        <v>72</v>
      </c>
    </row>
    <row r="8" spans="1:7" ht="12.75">
      <c r="A8" t="s">
        <v>14</v>
      </c>
      <c r="B8">
        <v>4</v>
      </c>
      <c r="C8">
        <v>0</v>
      </c>
      <c r="D8">
        <v>2</v>
      </c>
      <c r="E8">
        <v>0</v>
      </c>
      <c r="F8">
        <v>0</v>
      </c>
      <c r="G8">
        <f>SUM(B8:F8)</f>
        <v>6</v>
      </c>
    </row>
    <row r="9" spans="1:7" ht="12.75">
      <c r="A9" t="s">
        <v>20</v>
      </c>
      <c r="B9">
        <v>0</v>
      </c>
      <c r="C9">
        <v>1</v>
      </c>
      <c r="D9">
        <v>19</v>
      </c>
      <c r="E9">
        <v>12</v>
      </c>
      <c r="F9">
        <v>1</v>
      </c>
      <c r="G9">
        <f>SUM(B9:F9)</f>
        <v>33</v>
      </c>
    </row>
    <row r="11" spans="2:14" ht="12.75">
      <c r="B11" t="s">
        <v>8</v>
      </c>
      <c r="C11" t="s">
        <v>9</v>
      </c>
      <c r="D11" t="s">
        <v>10</v>
      </c>
      <c r="E11" t="s">
        <v>18</v>
      </c>
      <c r="F11" t="s">
        <v>19</v>
      </c>
      <c r="J11" t="s">
        <v>8</v>
      </c>
      <c r="K11" t="s">
        <v>9</v>
      </c>
      <c r="L11" t="s">
        <v>10</v>
      </c>
      <c r="M11" t="s">
        <v>18</v>
      </c>
      <c r="N11" t="s">
        <v>19</v>
      </c>
    </row>
    <row r="12" spans="2:16" ht="12.75">
      <c r="B12" s="1"/>
      <c r="C12" s="1"/>
      <c r="D12" s="1"/>
      <c r="E12" s="1"/>
      <c r="F12" s="1"/>
      <c r="I12" t="s">
        <v>20</v>
      </c>
      <c r="J12">
        <v>0</v>
      </c>
      <c r="K12">
        <v>0.030303030303030304</v>
      </c>
      <c r="L12">
        <v>0.5757575757575758</v>
      </c>
      <c r="M12">
        <v>0.36363636363636365</v>
      </c>
      <c r="N12">
        <v>0.030303030303030304</v>
      </c>
      <c r="O12">
        <v>1</v>
      </c>
      <c r="P12" t="s">
        <v>21</v>
      </c>
    </row>
    <row r="13" spans="1:15" ht="12.75">
      <c r="A13" t="s">
        <v>13</v>
      </c>
      <c r="B13" s="1">
        <v>0</v>
      </c>
      <c r="C13" s="1">
        <v>0.3</v>
      </c>
      <c r="D13" s="1">
        <v>0.5</v>
      </c>
      <c r="E13" s="1">
        <v>0.2</v>
      </c>
      <c r="F13" s="1">
        <v>0</v>
      </c>
      <c r="G13">
        <f aca="true" t="shared" si="0" ref="G12:G18">SUM(B13:F13)</f>
        <v>1</v>
      </c>
      <c r="I13" t="s">
        <v>13</v>
      </c>
      <c r="J13" s="1">
        <v>0</v>
      </c>
      <c r="K13" s="1">
        <v>0.3</v>
      </c>
      <c r="L13" s="1">
        <v>0.5</v>
      </c>
      <c r="M13" s="1">
        <v>0.2</v>
      </c>
      <c r="N13" s="1">
        <v>0</v>
      </c>
      <c r="O13">
        <f aca="true" t="shared" si="1" ref="O13:O18">SUM(J13:N13)</f>
        <v>1</v>
      </c>
    </row>
    <row r="14" spans="1:15" ht="12.75">
      <c r="A14" t="s">
        <v>11</v>
      </c>
      <c r="B14" s="1">
        <v>0.051470588235294115</v>
      </c>
      <c r="C14" s="1">
        <v>0.22058823529411764</v>
      </c>
      <c r="D14" s="1">
        <v>0.5441176470588235</v>
      </c>
      <c r="E14" s="1">
        <v>0.14705882352941177</v>
      </c>
      <c r="F14" s="1">
        <v>0.03676470588235294</v>
      </c>
      <c r="G14">
        <f t="shared" si="0"/>
        <v>1</v>
      </c>
      <c r="I14" t="s">
        <v>11</v>
      </c>
      <c r="J14" s="1">
        <v>0.051470588235294115</v>
      </c>
      <c r="K14" s="1">
        <v>0.22058823529411764</v>
      </c>
      <c r="L14" s="1">
        <v>0.5441176470588235</v>
      </c>
      <c r="M14" s="1">
        <v>0.13970588235294118</v>
      </c>
      <c r="N14" s="1">
        <v>0.04411764705882353</v>
      </c>
      <c r="O14">
        <f t="shared" si="1"/>
        <v>0.9999999999999999</v>
      </c>
    </row>
    <row r="15" spans="1:15" ht="12.75">
      <c r="A15" t="s">
        <v>7</v>
      </c>
      <c r="B15" s="1">
        <v>0.3229166666666667</v>
      </c>
      <c r="C15" s="1">
        <v>0.4375</v>
      </c>
      <c r="D15" s="1">
        <v>0.203125</v>
      </c>
      <c r="E15" s="1">
        <v>0.015625</v>
      </c>
      <c r="F15" s="1">
        <v>0.020833333333333332</v>
      </c>
      <c r="G15">
        <f t="shared" si="0"/>
        <v>1</v>
      </c>
      <c r="I15" t="s">
        <v>7</v>
      </c>
      <c r="J15" s="1">
        <v>0.3229166666666667</v>
      </c>
      <c r="K15" s="1">
        <v>0.4375</v>
      </c>
      <c r="L15" s="1">
        <v>0.203125</v>
      </c>
      <c r="M15" s="1">
        <v>0.015625</v>
      </c>
      <c r="N15" s="1">
        <v>0.020833333333333332</v>
      </c>
      <c r="O15">
        <f t="shared" si="1"/>
        <v>1</v>
      </c>
    </row>
    <row r="16" spans="1:15" ht="12.75">
      <c r="A16" t="s">
        <v>5</v>
      </c>
      <c r="B16" s="1">
        <v>0.5416666666666666</v>
      </c>
      <c r="C16" s="1">
        <v>0.3333333333333333</v>
      </c>
      <c r="D16" s="1">
        <v>0.125</v>
      </c>
      <c r="E16" s="1">
        <v>0</v>
      </c>
      <c r="F16" s="1">
        <v>0</v>
      </c>
      <c r="G16">
        <f t="shared" si="0"/>
        <v>1</v>
      </c>
      <c r="I16" t="s">
        <v>5</v>
      </c>
      <c r="J16" s="1">
        <v>0.5416666666666666</v>
      </c>
      <c r="K16" s="1">
        <v>0.3333333333333333</v>
      </c>
      <c r="L16" s="1">
        <v>0.125</v>
      </c>
      <c r="M16" s="1">
        <v>0</v>
      </c>
      <c r="N16" s="1">
        <v>0</v>
      </c>
      <c r="O16">
        <f t="shared" si="1"/>
        <v>1</v>
      </c>
    </row>
    <row r="17" spans="1:15" ht="12.75">
      <c r="A17" t="s">
        <v>14</v>
      </c>
      <c r="B17" s="1">
        <v>0.6666666666666666</v>
      </c>
      <c r="C17" s="1">
        <v>0</v>
      </c>
      <c r="D17" s="1">
        <v>0.3333333333333333</v>
      </c>
      <c r="E17" s="1">
        <v>0</v>
      </c>
      <c r="F17" s="1">
        <v>0</v>
      </c>
      <c r="G17">
        <f t="shared" si="0"/>
        <v>1</v>
      </c>
      <c r="I17" t="s">
        <v>14</v>
      </c>
      <c r="J17" s="1">
        <v>0.6666666666666666</v>
      </c>
      <c r="K17" s="1">
        <v>0</v>
      </c>
      <c r="L17" s="1">
        <v>0.3333333333333333</v>
      </c>
      <c r="M17" s="1">
        <v>0</v>
      </c>
      <c r="N17" s="1">
        <v>0</v>
      </c>
      <c r="O17">
        <f t="shared" si="1"/>
        <v>1</v>
      </c>
    </row>
    <row r="18" spans="1:15" ht="12.75">
      <c r="A18" t="s">
        <v>6</v>
      </c>
      <c r="B18" s="1">
        <v>0.7941176470588235</v>
      </c>
      <c r="C18" s="1">
        <v>0.20588235294117646</v>
      </c>
      <c r="D18" s="1">
        <v>0</v>
      </c>
      <c r="E18" s="1">
        <v>0</v>
      </c>
      <c r="F18" s="1">
        <v>0</v>
      </c>
      <c r="G18">
        <f t="shared" si="0"/>
        <v>1</v>
      </c>
      <c r="I18" t="s">
        <v>6</v>
      </c>
      <c r="J18" s="1">
        <v>0.7941176470588235</v>
      </c>
      <c r="K18" s="1">
        <v>0.20588235294117646</v>
      </c>
      <c r="L18" s="1">
        <v>0</v>
      </c>
      <c r="M18" s="1">
        <v>0</v>
      </c>
      <c r="N18" s="1">
        <v>0</v>
      </c>
      <c r="O18">
        <f t="shared" si="1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2003-11-03T16:22:54Z</dcterms:created>
  <dcterms:modified xsi:type="dcterms:W3CDTF">2004-05-18T09:01:13Z</dcterms:modified>
  <cp:category/>
  <cp:version/>
  <cp:contentType/>
  <cp:contentStatus/>
</cp:coreProperties>
</file>