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AMP2017\TICKETS\81973\PRIORITY OBJECTIVE 1\2_Data\81983-MARINE-FISH-STOCKS\82842\"/>
    </mc:Choice>
  </mc:AlternateContent>
  <bookViews>
    <workbookView xWindow="0" yWindow="0" windowWidth="14925" windowHeight="11280" activeTab="1"/>
  </bookViews>
  <sheets>
    <sheet name="Metadata" sheetId="2" r:id="rId1"/>
    <sheet name="Table for pies in map"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15" i="1"/>
  <c r="F7" i="1"/>
  <c r="F8" i="1"/>
  <c r="F9" i="1"/>
  <c r="F10" i="1"/>
  <c r="F11" i="1"/>
  <c r="F12" i="1"/>
  <c r="F13" i="1"/>
  <c r="F14" i="1"/>
</calcChain>
</file>

<file path=xl/sharedStrings.xml><?xml version="1.0" encoding="utf-8"?>
<sst xmlns="http://schemas.openxmlformats.org/spreadsheetml/2006/main" count="149" uniqueCount="90">
  <si>
    <t>Celtic Sea</t>
  </si>
  <si>
    <t>North Sea</t>
  </si>
  <si>
    <t>Mediterranean Sea</t>
  </si>
  <si>
    <t>Black Sea</t>
  </si>
  <si>
    <t>Azores</t>
  </si>
  <si>
    <t>Oceanic NE Atlantic</t>
  </si>
  <si>
    <t>Iceland and Greenland</t>
  </si>
  <si>
    <t>Bay of Biscay</t>
  </si>
  <si>
    <t>Barents and Norwegian</t>
  </si>
  <si>
    <t>Baltic</t>
  </si>
  <si>
    <t>SSB only</t>
  </si>
  <si>
    <t>F only</t>
  </si>
  <si>
    <t>Data for new pies</t>
  </si>
  <si>
    <t>F &amp; SSB</t>
  </si>
  <si>
    <t>Sum</t>
  </si>
  <si>
    <t>Not assessed</t>
  </si>
  <si>
    <t>Total number of stocks - number to write in pie and size of Pie</t>
  </si>
  <si>
    <t>Metadata checklist for authors delivering metadata for graphs</t>
  </si>
  <si>
    <t>*</t>
  </si>
  <si>
    <t xml:space="preserve"> = required</t>
  </si>
  <si>
    <t>Graph</t>
  </si>
  <si>
    <r>
      <t xml:space="preserve">Title: 
</t>
    </r>
    <r>
      <rPr>
        <sz val="8"/>
        <rFont val="Arial"/>
        <family val="2"/>
      </rPr>
      <t>Title of the graph</t>
    </r>
  </si>
  <si>
    <t>(*)</t>
  </si>
  <si>
    <r>
      <rPr>
        <b/>
        <sz val="8"/>
        <rFont val="Arial"/>
        <family val="2"/>
      </rPr>
      <t>Geographical coverage:</t>
    </r>
    <r>
      <rPr>
        <sz val="8"/>
        <rFont val="Arial"/>
        <family val="2"/>
      </rPr>
      <t xml:space="preserve">
</t>
    </r>
    <r>
      <rPr>
        <sz val="7"/>
        <rFont val="Arial"/>
        <family val="2"/>
      </rPr>
      <t>Excact geographical representation that crosses country borders e.g.: Biogeographical regions; Marine areas</t>
    </r>
  </si>
  <si>
    <r>
      <rPr>
        <b/>
        <sz val="8"/>
        <rFont val="Arial"/>
        <family val="2"/>
      </rPr>
      <t>Countries involved:</t>
    </r>
    <r>
      <rPr>
        <sz val="8"/>
        <rFont val="Arial"/>
        <family val="2"/>
      </rPr>
      <t xml:space="preserve">
Countries involved or country groups e.g. EU28, EEA33</t>
    </r>
  </si>
  <si>
    <r>
      <rPr>
        <b/>
        <sz val="8"/>
        <rFont val="Arial"/>
        <family val="2"/>
      </rPr>
      <t>Description:</t>
    </r>
    <r>
      <rPr>
        <sz val="8"/>
        <rFont val="Arial"/>
        <family val="2"/>
      </rPr>
      <t xml:space="preserve">
'How to read the graph.....' and other important information</t>
    </r>
  </si>
  <si>
    <r>
      <rPr>
        <b/>
        <sz val="8"/>
        <rFont val="Arial"/>
        <family val="2"/>
      </rPr>
      <t>Temporal coverage:</t>
    </r>
    <r>
      <rPr>
        <sz val="8"/>
        <rFont val="Arial"/>
        <family val="2"/>
      </rPr>
      <t xml:space="preserve">
Set of years/timerange of the graph e.g:
2010; 2010-2014</t>
    </r>
  </si>
  <si>
    <r>
      <rPr>
        <b/>
        <sz val="8"/>
        <rFont val="Arial"/>
        <family val="2"/>
      </rPr>
      <t xml:space="preserve">Additional information: </t>
    </r>
    <r>
      <rPr>
        <sz val="8"/>
        <rFont val="Arial"/>
        <family val="2"/>
      </rPr>
      <t xml:space="preserve">
Footnotes and any other relevant information</t>
    </r>
  </si>
  <si>
    <r>
      <rPr>
        <b/>
        <sz val="8"/>
        <rFont val="Arial"/>
        <family val="2"/>
      </rPr>
      <t>Unit:</t>
    </r>
    <r>
      <rPr>
        <sz val="8"/>
        <rFont val="Arial"/>
        <family val="2"/>
      </rPr>
      <t xml:space="preserve">
The unit used in the graph</t>
    </r>
  </si>
  <si>
    <r>
      <rPr>
        <b/>
        <sz val="8"/>
        <rFont val="Arial"/>
        <family val="2"/>
      </rPr>
      <t>Methodology:</t>
    </r>
    <r>
      <rPr>
        <sz val="8"/>
        <rFont val="Arial"/>
        <family val="2"/>
      </rPr>
      <t xml:space="preserve">
How the resource was compiled, used tools, applied procedures, additional information to understand the data, further references to used methodologies</t>
    </r>
  </si>
  <si>
    <t>To be filled in by the EEA responsible</t>
  </si>
  <si>
    <r>
      <rPr>
        <b/>
        <sz val="7"/>
        <rFont val="Arial"/>
        <family val="2"/>
      </rPr>
      <t>Organisation name</t>
    </r>
    <r>
      <rPr>
        <sz val="7"/>
        <rFont val="Arial"/>
        <family val="2"/>
      </rPr>
      <t>:
(Only if EEA does not own the graph)</t>
    </r>
  </si>
  <si>
    <r>
      <rPr>
        <b/>
        <sz val="7"/>
        <rFont val="Arial"/>
        <family val="2"/>
      </rPr>
      <t>Contact person:</t>
    </r>
    <r>
      <rPr>
        <sz val="7"/>
        <rFont val="Arial"/>
        <family val="2"/>
      </rPr>
      <t xml:space="preserve"> 
(Only if EEA does not own the graph)</t>
    </r>
  </si>
  <si>
    <r>
      <rPr>
        <b/>
        <sz val="7"/>
        <rFont val="Arial"/>
        <family val="2"/>
      </rPr>
      <t>Address (email)</t>
    </r>
    <r>
      <rPr>
        <sz val="7"/>
        <rFont val="Arial"/>
        <family val="2"/>
      </rPr>
      <t>: 
(Only if EEA does not own the graph)</t>
    </r>
  </si>
  <si>
    <r>
      <rPr>
        <b/>
        <sz val="7"/>
        <rFont val="Arial"/>
        <family val="2"/>
      </rPr>
      <t>Address (web site)</t>
    </r>
    <r>
      <rPr>
        <sz val="7"/>
        <rFont val="Arial"/>
        <family val="2"/>
      </rPr>
      <t>: 
(Only if EEA does not own the graph)</t>
    </r>
  </si>
  <si>
    <r>
      <rPr>
        <b/>
        <sz val="8"/>
        <rFont val="Arial"/>
        <family val="2"/>
      </rPr>
      <t>Tags / keywords</t>
    </r>
    <r>
      <rPr>
        <sz val="8"/>
        <rFont val="Arial"/>
        <family val="2"/>
      </rPr>
      <t>: Max 3 words without use of capital letters</t>
    </r>
  </si>
  <si>
    <r>
      <rPr>
        <b/>
        <sz val="8"/>
        <rFont val="Arial"/>
        <family val="2"/>
      </rPr>
      <t>Theme (EEA):</t>
    </r>
    <r>
      <rPr>
        <sz val="8"/>
        <rFont val="Arial"/>
        <family val="2"/>
      </rPr>
      <t xml:space="preserve"> 3 themes. See list at http://www.eea.europa.eu/themes</t>
    </r>
  </si>
  <si>
    <r>
      <rPr>
        <b/>
        <sz val="8"/>
        <rFont val="Arial"/>
        <family val="2"/>
      </rPr>
      <t xml:space="preserve">EEA management plan year and code: </t>
    </r>
    <r>
      <rPr>
        <sz val="8"/>
        <rFont val="Arial"/>
        <family val="2"/>
      </rPr>
      <t xml:space="preserve">
Year: YYYY, Code: x.x.x</t>
    </r>
  </si>
  <si>
    <t xml:space="preserve">Link to the original delivery (e.g. on CIRCA): </t>
  </si>
  <si>
    <r>
      <rPr>
        <b/>
        <sz val="8"/>
        <rFont val="Arial"/>
        <family val="2"/>
      </rPr>
      <t>Contact persons:</t>
    </r>
    <r>
      <rPr>
        <sz val="8"/>
        <rFont val="Arial"/>
        <family val="2"/>
      </rPr>
      <t xml:space="preserve"> In-house (and outside) contacts - name and email</t>
    </r>
  </si>
  <si>
    <r>
      <rPr>
        <b/>
        <sz val="8"/>
        <rFont val="Arial"/>
        <family val="2"/>
      </rPr>
      <t>Processor:</t>
    </r>
    <r>
      <rPr>
        <sz val="8"/>
        <rFont val="Arial"/>
        <family val="2"/>
      </rPr>
      <t xml:space="preserve"> name, organisation name and mail address to the technical producer or processor of data</t>
    </r>
  </si>
  <si>
    <t>Copyrights</t>
  </si>
  <si>
    <t>Does your organisation have a documented License / Terms of use / Copyright policy for this dataset?</t>
  </si>
  <si>
    <t>If yes; please provide the URL:</t>
  </si>
  <si>
    <t>www.</t>
  </si>
  <si>
    <t>Please answer the following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</si>
  <si>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</si>
  <si>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</si>
  <si>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</si>
  <si>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</si>
  <si>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</si>
  <si>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</si>
  <si>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r>
      <rPr>
        <b/>
        <sz val="8"/>
        <rFont val="Arial"/>
        <family val="2"/>
      </rPr>
      <t>Dataset name</t>
    </r>
    <r>
      <rPr>
        <sz val="8"/>
        <rFont val="Arial"/>
        <family val="2"/>
      </rPr>
      <t xml:space="preserve">:
</t>
    </r>
    <r>
      <rPr>
        <sz val="7"/>
        <rFont val="Arial"/>
        <family val="2"/>
      </rPr>
      <t xml:space="preserve">E.g. </t>
    </r>
    <r>
      <rPr>
        <i/>
        <sz val="7"/>
        <rFont val="Arial"/>
        <family val="2"/>
      </rPr>
      <t>Fishing fleet, total tonnage (Eurostat)</t>
    </r>
    <r>
      <rPr>
        <sz val="7"/>
        <rFont val="Arial"/>
        <family val="2"/>
      </rPr>
      <t xml:space="preserve"> </t>
    </r>
  </si>
  <si>
    <r>
      <rPr>
        <b/>
        <sz val="8"/>
        <rFont val="Arial"/>
        <family val="2"/>
      </rPr>
      <t>Dataset owner:</t>
    </r>
    <r>
      <rPr>
        <sz val="8"/>
        <rFont val="Arial"/>
        <family val="2"/>
      </rPr>
      <t xml:space="preserve">
</t>
    </r>
    <r>
      <rPr>
        <sz val="7"/>
        <rFont val="Arial"/>
        <family val="2"/>
      </rPr>
      <t>Eurostat - Statistical Office of the European Union (ESTAT)</t>
    </r>
  </si>
  <si>
    <r>
      <rPr>
        <b/>
        <sz val="8"/>
        <rFont val="Arial"/>
        <family val="2"/>
      </rPr>
      <t>Address (web site):</t>
    </r>
    <r>
      <rPr>
        <sz val="8"/>
        <rFont val="Arial"/>
        <family val="2"/>
      </rPr>
      <t xml:space="preserve">
</t>
    </r>
    <r>
      <rPr>
        <sz val="7"/>
        <rFont val="Arial"/>
        <family val="2"/>
      </rPr>
      <t>e.g.: http://epp.eurostat.ec.europa.eu</t>
    </r>
  </si>
  <si>
    <r>
      <t>Publication year:</t>
    </r>
    <r>
      <rPr>
        <sz val="8"/>
        <rFont val="Arial"/>
        <family val="2"/>
      </rPr>
      <t xml:space="preserve">
</t>
    </r>
    <r>
      <rPr>
        <sz val="7"/>
        <rFont val="Arial"/>
        <family val="2"/>
      </rPr>
      <t>Year of dataset publication</t>
    </r>
  </si>
  <si>
    <r>
      <rPr>
        <b/>
        <sz val="8"/>
        <rFont val="Arial"/>
        <family val="2"/>
      </rPr>
      <t>URL</t>
    </r>
    <r>
      <rPr>
        <sz val="8"/>
        <rFont val="Arial"/>
        <family val="2"/>
      </rPr>
      <t xml:space="preserve"> </t>
    </r>
    <r>
      <rPr>
        <sz val="7"/>
        <rFont val="Arial"/>
        <family val="2"/>
      </rPr>
      <t>to the dataset (If data comes from the EEA CMS please provide the EEA Data Service URL to the right version. From external sources provide the link from where the data were accessed)
http://ec.europa.eu/eurostat/data/database?node_code=tag00083</t>
    </r>
  </si>
  <si>
    <r>
      <rPr>
        <b/>
        <sz val="8"/>
        <rFont val="Arial"/>
        <family val="2"/>
      </rPr>
      <t>Path:</t>
    </r>
    <r>
      <rPr>
        <sz val="7"/>
        <rFont val="Arial"/>
        <family val="2"/>
      </rPr>
      <t xml:space="preserve"> If the URL is generic (the URL is unchanged when selecting the data tables), please describe the path to the tables E.g.:
Eurostat -&gt; Data -&gt; Database -&gt; Data Naviation tree -&gt; Tables by themes -&gt; Agriculture, forestry and fisheries -&gt; Fisheries -&gt; Fishing fleet, Total tonnage (tag00083)</t>
    </r>
  </si>
  <si>
    <t>Status of the assessed European fish stocks in relation to Good Environmental Status per regional sea</t>
  </si>
  <si>
    <t>Baltic, Barents and Norwegian, Bay of Biscay, Celtic Sea, Iceland and Greenland, North Sea, Oceanic NE Atlantic, Azores,  Black Sea, Mediterranean Sea</t>
  </si>
  <si>
    <t>The pies shows the status of the assessed European fish stocks in relation to Good Environmental Status (GES) per regional sea. Stocks in the North-East Atlantic and the Baltic Sea were assessed based on the International Council for the Exploration of the Sea (ICES) database, published in 2016. Stocks in the Mediterranean Sea and the Black Sea, and other widely distributed stocks were assessed based on assessments available through the Scientific, Technical and Economic Committee for fisheries (STECF), published in 2015 and 2016. The Figure is based on 2014 data.</t>
  </si>
  <si>
    <t>2014</t>
  </si>
  <si>
    <t>The requirements of GES according to the MSFD are aligned to the requirements of MSY for MSFD criteria 3.1 - Level of exploitation (i.e. Fishing mortality – F) and/or criteria 3.2 - Reproductive capacity (i.e. Spawning Stock Biomass –SSB). Information in relation to the MSFD criterion 3.3 – Population age and size distribution – cannot be assessed at present since no reference points are available.</t>
  </si>
  <si>
    <t>Number of stocks</t>
  </si>
  <si>
    <t>EEA</t>
  </si>
  <si>
    <t>Ane Tejedor</t>
  </si>
  <si>
    <t>Ana.Tejedor@eea.europa.eu</t>
  </si>
  <si>
    <t>fish stocks, fisheries, good environmental status</t>
  </si>
  <si>
    <t>Marine</t>
  </si>
  <si>
    <t>2017 2.4.4</t>
  </si>
  <si>
    <t>Inhouse contact: Ana Tejedor; Ana.Tejedor@eea.europa.eu
Operator: Irune Axpe; irune.axpe@geograma.com</t>
  </si>
  <si>
    <t xml:space="preserve">yes  </t>
  </si>
  <si>
    <t>yes</t>
  </si>
  <si>
    <t xml:space="preserve">Catch statistics (GFCM) </t>
  </si>
  <si>
    <t>http://www.fao.org/fishery/statistics/software/fishstatj/en</t>
  </si>
  <si>
    <t>Food and Agriculture Organization of the United Nations (FAO)</t>
  </si>
  <si>
    <t>Citation
http://www.fao.org/fishery/meta:FI:citation/topic/166235/en</t>
  </si>
  <si>
    <t>Stock assessment database</t>
  </si>
  <si>
    <t>International Council for the Exploration of the Sea (ICES)</t>
  </si>
  <si>
    <t>http://www.ices.dk/marine-data/tools/Pages/stock-assessment-graphs.aspx</t>
  </si>
  <si>
    <t>The ICES ecosystem advice is based on assessment results that are presented in stock assessment standard graphs and data tables. Data and plots are available in ICES Stock assessment Database.
Usage and Citation
Data from published advice can be downloaded, please refer to the ICES Data Policy for full conditions and guidance on citation.  When publishing results from the database the minimum citation should include:
ICES Stock Assessment Database. Copenhagen, Denmark. ICES. [accessed date]. http://standardgraphs.ices.dk</t>
  </si>
  <si>
    <t>Statistical databases</t>
  </si>
  <si>
    <t>Scientific, Technical and Economic Committee for Fisheries (STECF)</t>
  </si>
  <si>
    <t>https://stecf.jrc.ec.europa.eu/</t>
  </si>
  <si>
    <t>Dataset URL is not available. Please contact the data provider for further clarification.
information.png Other comments:
Reports STECF 15-16, STECF 15-08 and STECF 16-08*
Publication years: 2015, 2016
*Scientific, Technical and Economic Committee for Fisheries (STECF) – Black Sea assessments (STECF 15-16). 2015. Publications Office of the European Union, Luxembourg, EUR 27517 EN, JRC 98095, 284 pp.
*Scientific, Technical and Economic Committee for Fisheries (STECF) – Mediterranean assessments part 1 (STECF 15-08). 2015. Publications Office of the European Union, Luxembourg, EUR 27638 EN, JRC 98676, 410 pp.
*Scientific, Technical and Economic Committee for Fisheries (STECF) – Mediterranean assessments part 2 (STECF 16-08). 2016. Publications Office of the European Union, Luxembourg, EUR 27758 EN, JRC 101548, 483 pp.</t>
  </si>
  <si>
    <t>Catch statistics (ICES)</t>
  </si>
  <si>
    <t>http://www.ices.dk/marine-data/dataset-collections/Pages/Fish-catch-and-stock-assessment.aspx</t>
  </si>
  <si>
    <t>Dataset paths:
 Official Nominal Catches 2006-2015
Official Nominal Catches 2006-2014
Historical Nominal Catches 1950-2010
ICES Historical Landings 1903-1949
Preliminary Catch Statistics</t>
  </si>
  <si>
    <t>https://www.eea.europa.eu/data-and-maps/figures/status-of-fish-stocks-in-4</t>
  </si>
  <si>
    <t>Link to the map and pies: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</si>
</sst>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1"/>
      <color theme="1"/>
      <name val="Calibri"/>
      <family val="2"/>
      <scheme val="minor"/>
    </font>
    <font>
      <sz val="11"/>
      <color rgb="FFFF0000"/>
      <name val="Calibri"/>
      <family val="2"/>
      <scheme val="minor"/>
    </font>
    <font>
      <b/>
      <sz val="11"/>
      <color theme="1"/>
      <name val="Calibri"/>
      <family val="2"/>
      <scheme val="minor"/>
    </font>
    <font>
      <sz val="11"/>
      <color rgb="FF7030A0"/>
      <name val="Calibri"/>
      <family val="2"/>
      <scheme val="minor"/>
    </font>
    <font>
      <sz val="11"/>
      <color rgb="FF00B050"/>
      <name val="Calibri"/>
      <family val="2"/>
      <scheme val="minor"/>
    </font>
    <font>
      <sz val="11"/>
      <color theme="4"/>
      <name val="Calibri"/>
      <family val="2"/>
      <scheme val="minor"/>
    </font>
    <font>
      <u/>
      <sz val="11"/>
      <color theme="10"/>
      <name val="Calibri"/>
      <family val="2"/>
      <scheme val="minor"/>
    </font>
    <font>
      <sz val="11"/>
      <color rgb="FFCC9B00"/>
      <name val="Calibri"/>
      <family val="2"/>
      <scheme val="minor"/>
    </font>
    <font>
      <sz val="10"/>
      <name val="Arial"/>
      <family val="2"/>
    </font>
    <font>
      <sz val="9"/>
      <name val="Arial"/>
      <family val="2"/>
    </font>
    <font>
      <b/>
      <sz val="10"/>
      <name val="Arial"/>
      <family val="2"/>
    </font>
    <font>
      <b/>
      <sz val="9"/>
      <name val="Arial"/>
      <family val="2"/>
    </font>
    <font>
      <b/>
      <sz val="8"/>
      <name val="Arial"/>
      <family val="2"/>
    </font>
    <font>
      <sz val="8"/>
      <name val="Arial"/>
      <family val="2"/>
    </font>
    <font>
      <i/>
      <sz val="8"/>
      <name val="Arial"/>
      <family val="2"/>
    </font>
    <font>
      <sz val="7"/>
      <name val="Arial"/>
      <family val="2"/>
    </font>
    <font>
      <i/>
      <sz val="10"/>
      <name val="Arial"/>
      <family val="2"/>
    </font>
    <font>
      <sz val="10"/>
      <color indexed="9"/>
      <name val="Arial"/>
      <family val="2"/>
    </font>
    <font>
      <sz val="9"/>
      <color indexed="9"/>
      <name val="Arial"/>
      <family val="2"/>
    </font>
    <font>
      <b/>
      <sz val="7"/>
      <name val="Arial"/>
      <family val="2"/>
    </font>
    <font>
      <i/>
      <sz val="7"/>
      <name val="Arial"/>
      <family val="2"/>
    </font>
    <font>
      <u/>
      <sz val="10"/>
      <color indexed="12"/>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0"/>
        <bgColor indexed="64"/>
      </patternFill>
    </fill>
  </fills>
  <borders count="33">
    <border>
      <left/>
      <right/>
      <top/>
      <bottom/>
      <diagonal/>
    </border>
    <border>
      <left/>
      <right/>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4">
    <xf numFmtId="0" fontId="0" fillId="0" borderId="0"/>
    <xf numFmtId="0" fontId="6" fillId="0" borderId="0" applyNumberFormat="0" applyFill="0" applyBorder="0" applyAlignment="0" applyProtection="0"/>
    <xf numFmtId="0" fontId="8" fillId="0" borderId="0"/>
    <xf numFmtId="0" fontId="21" fillId="0" borderId="0" applyNumberFormat="0" applyFill="0" applyBorder="0" applyAlignment="0" applyProtection="0">
      <alignment vertical="top"/>
      <protection locked="0"/>
    </xf>
  </cellStyleXfs>
  <cellXfs count="101">
    <xf numFmtId="0" fontId="0" fillId="0" borderId="0" xfId="0"/>
    <xf numFmtId="0" fontId="0" fillId="0" borderId="0" xfId="0" applyFill="1" applyAlignment="1">
      <alignment horizontal="left"/>
    </xf>
    <xf numFmtId="0" fontId="2" fillId="6" borderId="1" xfId="0" applyFont="1" applyFill="1" applyBorder="1" applyAlignment="1">
      <alignment vertical="center" wrapText="1"/>
    </xf>
    <xf numFmtId="0" fontId="0" fillId="8" borderId="0" xfId="0" applyFill="1"/>
    <xf numFmtId="0" fontId="2" fillId="8" borderId="2" xfId="0" applyFont="1" applyFill="1" applyBorder="1"/>
    <xf numFmtId="0" fontId="0" fillId="8" borderId="3" xfId="0" applyFill="1" applyBorder="1"/>
    <xf numFmtId="0" fontId="0" fillId="8" borderId="4" xfId="0" applyFill="1" applyBorder="1"/>
    <xf numFmtId="0" fontId="0" fillId="8" borderId="5" xfId="0" applyFill="1" applyBorder="1" applyAlignment="1">
      <alignment horizontal="left"/>
    </xf>
    <xf numFmtId="0" fontId="0" fillId="8" borderId="0" xfId="0" applyFill="1" applyBorder="1"/>
    <xf numFmtId="0" fontId="0" fillId="8" borderId="6" xfId="0" applyFill="1" applyBorder="1"/>
    <xf numFmtId="0" fontId="0" fillId="8" borderId="5" xfId="0" applyFill="1" applyBorder="1"/>
    <xf numFmtId="0" fontId="2" fillId="4" borderId="0" xfId="0" applyFont="1" applyFill="1" applyBorder="1" applyAlignment="1">
      <alignment vertical="center" wrapText="1"/>
    </xf>
    <xf numFmtId="0" fontId="2" fillId="5" borderId="0" xfId="0" applyFont="1" applyFill="1" applyBorder="1" applyAlignment="1">
      <alignment vertical="center" wrapText="1"/>
    </xf>
    <xf numFmtId="0" fontId="2" fillId="3" borderId="0" xfId="0" applyFont="1" applyFill="1" applyBorder="1" applyAlignment="1">
      <alignment vertical="center" wrapText="1"/>
    </xf>
    <xf numFmtId="0" fontId="2" fillId="0" borderId="0" xfId="0" applyFont="1" applyBorder="1" applyAlignment="1">
      <alignment vertical="center"/>
    </xf>
    <xf numFmtId="0" fontId="2" fillId="7" borderId="0" xfId="0" applyFont="1" applyFill="1" applyBorder="1" applyAlignment="1">
      <alignment vertical="center" wrapText="1"/>
    </xf>
    <xf numFmtId="3" fontId="0" fillId="8" borderId="0" xfId="0" applyNumberFormat="1" applyFill="1" applyBorder="1"/>
    <xf numFmtId="164" fontId="0" fillId="7" borderId="0" xfId="0" applyNumberFormat="1" applyFill="1" applyBorder="1"/>
    <xf numFmtId="0" fontId="0" fillId="8" borderId="7" xfId="0" applyFill="1" applyBorder="1"/>
    <xf numFmtId="0" fontId="0" fillId="8" borderId="8" xfId="0" applyFill="1" applyBorder="1"/>
    <xf numFmtId="0" fontId="0" fillId="8" borderId="9" xfId="0" applyFill="1" applyBorder="1"/>
    <xf numFmtId="0" fontId="2" fillId="8" borderId="5" xfId="0" applyFont="1" applyFill="1" applyBorder="1" applyAlignment="1">
      <alignment vertical="center"/>
    </xf>
    <xf numFmtId="0" fontId="0" fillId="8" borderId="10" xfId="0" applyFill="1" applyBorder="1"/>
    <xf numFmtId="0" fontId="0" fillId="8" borderId="11" xfId="0" applyFill="1" applyBorder="1"/>
    <xf numFmtId="0" fontId="0" fillId="8" borderId="12" xfId="0" applyFill="1" applyBorder="1"/>
    <xf numFmtId="0" fontId="8" fillId="8" borderId="13" xfId="2" applyFill="1" applyBorder="1" applyAlignment="1">
      <alignment vertical="center" wrapText="1"/>
    </xf>
    <xf numFmtId="17" fontId="9" fillId="8" borderId="0" xfId="2" applyNumberFormat="1" applyFont="1" applyFill="1" applyBorder="1" applyAlignment="1">
      <alignment horizontal="right" vertical="center" wrapText="1"/>
    </xf>
    <xf numFmtId="0" fontId="9" fillId="8" borderId="0" xfId="2" applyFont="1" applyFill="1" applyBorder="1" applyAlignment="1">
      <alignment horizontal="right" vertical="center" wrapText="1"/>
    </xf>
    <xf numFmtId="0" fontId="0" fillId="8" borderId="14" xfId="0" applyFill="1" applyBorder="1"/>
    <xf numFmtId="0" fontId="10" fillId="2" borderId="10" xfId="2" applyFont="1" applyFill="1" applyBorder="1" applyAlignment="1">
      <alignment horizontal="center" vertical="center" wrapText="1"/>
    </xf>
    <xf numFmtId="0" fontId="10" fillId="2" borderId="11" xfId="2" applyFont="1" applyFill="1" applyBorder="1" applyAlignment="1">
      <alignment horizontal="center" vertical="center" wrapText="1"/>
    </xf>
    <xf numFmtId="0" fontId="10" fillId="2" borderId="12" xfId="2" applyFont="1" applyFill="1" applyBorder="1" applyAlignment="1">
      <alignment horizontal="center" vertical="center" wrapText="1"/>
    </xf>
    <xf numFmtId="0" fontId="8" fillId="2" borderId="13" xfId="2" applyFill="1" applyBorder="1" applyAlignment="1">
      <alignment horizontal="center" vertical="center" wrapText="1"/>
    </xf>
    <xf numFmtId="0" fontId="8" fillId="2" borderId="0" xfId="2" applyFill="1" applyBorder="1" applyAlignment="1">
      <alignment horizontal="center" vertical="center" wrapText="1"/>
    </xf>
    <xf numFmtId="0" fontId="8" fillId="3" borderId="0" xfId="2" applyFont="1" applyFill="1" applyBorder="1" applyAlignment="1">
      <alignment horizontal="left" vertical="center" wrapText="1"/>
    </xf>
    <xf numFmtId="49" fontId="8" fillId="2" borderId="0" xfId="2" applyNumberFormat="1" applyFont="1" applyFill="1" applyBorder="1" applyAlignment="1">
      <alignment horizontal="left" vertical="center" wrapText="1"/>
    </xf>
    <xf numFmtId="49" fontId="8" fillId="0" borderId="0" xfId="2" applyNumberFormat="1" applyBorder="1" applyAlignment="1">
      <alignment horizontal="left" vertical="center" wrapText="1"/>
    </xf>
    <xf numFmtId="49" fontId="8" fillId="0" borderId="14" xfId="2" applyNumberFormat="1" applyBorder="1" applyAlignment="1">
      <alignment horizontal="left" vertical="center" wrapText="1"/>
    </xf>
    <xf numFmtId="0" fontId="8" fillId="2" borderId="15" xfId="2" applyFill="1" applyBorder="1" applyAlignment="1">
      <alignment horizontal="center" vertical="center" wrapText="1"/>
    </xf>
    <xf numFmtId="0" fontId="8" fillId="0" borderId="16" xfId="2" applyBorder="1" applyAlignment="1">
      <alignment horizontal="center" vertical="center" wrapText="1"/>
    </xf>
    <xf numFmtId="0" fontId="8" fillId="2" borderId="16" xfId="2" applyFill="1" applyBorder="1" applyAlignment="1">
      <alignment horizontal="center" vertical="center" wrapText="1"/>
    </xf>
    <xf numFmtId="0" fontId="8" fillId="2" borderId="16" xfId="2" applyFill="1" applyBorder="1" applyAlignment="1">
      <alignment horizontal="center" vertical="center" wrapText="1"/>
    </xf>
    <xf numFmtId="0" fontId="8" fillId="0" borderId="17" xfId="2" applyBorder="1" applyAlignment="1">
      <alignment horizontal="center" vertical="center" wrapText="1"/>
    </xf>
    <xf numFmtId="0" fontId="9" fillId="8" borderId="0" xfId="2" applyFont="1" applyFill="1" applyBorder="1" applyAlignment="1">
      <alignment vertical="center" wrapText="1"/>
    </xf>
    <xf numFmtId="0" fontId="11" fillId="8" borderId="0" xfId="2" applyFont="1" applyFill="1" applyBorder="1" applyAlignment="1">
      <alignment vertical="center" wrapText="1"/>
    </xf>
    <xf numFmtId="0" fontId="8" fillId="8" borderId="0" xfId="2" applyFill="1" applyBorder="1" applyAlignment="1">
      <alignment vertical="center" wrapText="1"/>
    </xf>
    <xf numFmtId="0" fontId="8" fillId="3" borderId="0" xfId="2" applyFont="1" applyFill="1" applyBorder="1" applyAlignment="1">
      <alignment horizontal="center" vertical="center" wrapText="1"/>
    </xf>
    <xf numFmtId="0" fontId="12" fillId="8" borderId="0" xfId="2" applyFont="1" applyFill="1" applyBorder="1" applyAlignment="1">
      <alignment vertical="center" wrapText="1"/>
    </xf>
    <xf numFmtId="0" fontId="13" fillId="8" borderId="0" xfId="2" applyFont="1" applyFill="1" applyBorder="1" applyAlignment="1">
      <alignment vertical="center" wrapText="1"/>
    </xf>
    <xf numFmtId="49" fontId="14" fillId="2" borderId="18" xfId="2" applyNumberFormat="1" applyFont="1" applyFill="1" applyBorder="1" applyAlignment="1">
      <alignment horizontal="left" vertical="center" wrapText="1"/>
    </xf>
    <xf numFmtId="49" fontId="14" fillId="2" borderId="19" xfId="2" applyNumberFormat="1" applyFont="1" applyFill="1" applyBorder="1" applyAlignment="1">
      <alignment horizontal="left" vertical="center" wrapText="1"/>
    </xf>
    <xf numFmtId="49" fontId="14" fillId="2" borderId="20" xfId="2" applyNumberFormat="1" applyFont="1" applyFill="1" applyBorder="1" applyAlignment="1">
      <alignment horizontal="left" vertical="center" wrapText="1"/>
    </xf>
    <xf numFmtId="2" fontId="14" fillId="2" borderId="21" xfId="2" applyNumberFormat="1" applyFont="1" applyFill="1" applyBorder="1" applyAlignment="1">
      <alignment horizontal="left" vertical="center" wrapText="1"/>
    </xf>
    <xf numFmtId="2" fontId="16" fillId="0" borderId="22" xfId="2" applyNumberFormat="1" applyFont="1" applyBorder="1" applyAlignment="1">
      <alignment horizontal="left" vertical="center" wrapText="1"/>
    </xf>
    <xf numFmtId="2" fontId="16" fillId="0" borderId="23" xfId="2" applyNumberFormat="1" applyFont="1" applyBorder="1" applyAlignment="1">
      <alignment horizontal="left" vertical="center" wrapText="1"/>
    </xf>
    <xf numFmtId="49" fontId="14" fillId="2" borderId="21" xfId="2" applyNumberFormat="1" applyFont="1" applyFill="1" applyBorder="1" applyAlignment="1">
      <alignment horizontal="left" vertical="center" wrapText="1"/>
    </xf>
    <xf numFmtId="49" fontId="14" fillId="2" borderId="22" xfId="2" applyNumberFormat="1" applyFont="1" applyFill="1" applyBorder="1" applyAlignment="1">
      <alignment horizontal="left" vertical="center" wrapText="1"/>
    </xf>
    <xf numFmtId="49" fontId="14" fillId="2" borderId="23" xfId="2" applyNumberFormat="1" applyFont="1" applyFill="1" applyBorder="1" applyAlignment="1">
      <alignment horizontal="left" vertical="center" wrapText="1"/>
    </xf>
    <xf numFmtId="0" fontId="17" fillId="8" borderId="13" xfId="2" applyFont="1" applyFill="1" applyBorder="1" applyAlignment="1">
      <alignment vertical="center" wrapText="1"/>
    </xf>
    <xf numFmtId="0" fontId="18" fillId="8" borderId="0" xfId="2" applyFont="1" applyFill="1" applyBorder="1" applyAlignment="1">
      <alignment vertical="center" wrapText="1"/>
    </xf>
    <xf numFmtId="49" fontId="14" fillId="2" borderId="24" xfId="2" applyNumberFormat="1" applyFont="1" applyFill="1" applyBorder="1" applyAlignment="1">
      <alignment horizontal="left" vertical="center" wrapText="1"/>
    </xf>
    <xf numFmtId="49" fontId="14" fillId="2" borderId="25" xfId="2" applyNumberFormat="1" applyFont="1" applyFill="1" applyBorder="1" applyAlignment="1">
      <alignment horizontal="left" vertical="center" wrapText="1"/>
    </xf>
    <xf numFmtId="49" fontId="14" fillId="2" borderId="26" xfId="2" applyNumberFormat="1" applyFont="1" applyFill="1" applyBorder="1" applyAlignment="1">
      <alignment horizontal="left" vertical="center" wrapText="1"/>
    </xf>
    <xf numFmtId="0" fontId="11" fillId="2" borderId="0" xfId="2" applyFont="1" applyFill="1" applyBorder="1" applyAlignment="1">
      <alignment horizontal="center" vertical="center" wrapText="1"/>
    </xf>
    <xf numFmtId="0" fontId="8" fillId="2" borderId="0" xfId="2" applyFill="1" applyBorder="1" applyAlignment="1">
      <alignment vertical="center" wrapText="1"/>
    </xf>
    <xf numFmtId="0" fontId="13" fillId="8" borderId="0" xfId="2" applyFont="1" applyFill="1" applyBorder="1" applyAlignment="1">
      <alignment horizontal="center" vertical="center" wrapText="1"/>
    </xf>
    <xf numFmtId="0" fontId="15" fillId="8" borderId="0" xfId="2" applyFont="1" applyFill="1" applyBorder="1" applyAlignment="1">
      <alignment vertical="center" wrapText="1"/>
    </xf>
    <xf numFmtId="0" fontId="13" fillId="8" borderId="14" xfId="2" applyFont="1" applyFill="1" applyBorder="1" applyAlignment="1">
      <alignment vertical="center" wrapText="1"/>
    </xf>
    <xf numFmtId="0" fontId="13" fillId="3" borderId="0" xfId="2" applyFont="1" applyFill="1" applyBorder="1" applyAlignment="1">
      <alignment horizontal="center" vertical="center" wrapText="1"/>
    </xf>
    <xf numFmtId="0" fontId="9" fillId="0" borderId="0" xfId="2" applyFont="1" applyFill="1" applyBorder="1" applyAlignment="1">
      <alignment horizontal="center" vertical="center" wrapText="1"/>
    </xf>
    <xf numFmtId="0" fontId="9" fillId="0" borderId="0" xfId="2" applyFont="1" applyFill="1" applyBorder="1" applyAlignment="1">
      <alignment vertical="center" wrapText="1"/>
    </xf>
    <xf numFmtId="0" fontId="8" fillId="0" borderId="0" xfId="2" applyBorder="1" applyAlignment="1">
      <alignment vertical="center" wrapText="1"/>
    </xf>
    <xf numFmtId="0" fontId="8" fillId="8" borderId="0" xfId="2" applyFill="1" applyBorder="1" applyAlignment="1">
      <alignment vertical="center" wrapText="1"/>
    </xf>
    <xf numFmtId="0" fontId="8" fillId="8" borderId="0" xfId="2" applyFont="1" applyFill="1" applyBorder="1" applyAlignment="1">
      <alignment vertical="center" wrapText="1"/>
    </xf>
    <xf numFmtId="0" fontId="9" fillId="8" borderId="0" xfId="2" applyFont="1" applyFill="1" applyBorder="1" applyAlignment="1">
      <alignment vertical="center" wrapText="1"/>
    </xf>
    <xf numFmtId="0" fontId="13" fillId="8" borderId="0" xfId="2" applyFont="1" applyFill="1" applyBorder="1" applyAlignment="1">
      <alignment vertical="center" wrapText="1"/>
    </xf>
    <xf numFmtId="49" fontId="13" fillId="2" borderId="27" xfId="2" applyNumberFormat="1" applyFont="1" applyFill="1" applyBorder="1" applyAlignment="1">
      <alignment horizontal="left" vertical="center" wrapText="1"/>
    </xf>
    <xf numFmtId="49" fontId="13" fillId="2" borderId="28" xfId="2" applyNumberFormat="1" applyFont="1" applyFill="1" applyBorder="1" applyAlignment="1">
      <alignment horizontal="left" vertical="center" wrapText="1"/>
    </xf>
    <xf numFmtId="49" fontId="13" fillId="2" borderId="29" xfId="2" applyNumberFormat="1" applyFont="1" applyFill="1" applyBorder="1" applyAlignment="1">
      <alignment horizontal="left" vertical="center" wrapText="1"/>
    </xf>
    <xf numFmtId="49" fontId="13" fillId="8" borderId="0" xfId="2" applyNumberFormat="1" applyFont="1" applyFill="1" applyBorder="1" applyAlignment="1">
      <alignment vertical="center" wrapText="1"/>
    </xf>
    <xf numFmtId="0" fontId="12" fillId="3" borderId="0" xfId="2" applyFont="1" applyFill="1" applyBorder="1" applyAlignment="1">
      <alignment horizontal="center" vertical="center" wrapText="1"/>
    </xf>
    <xf numFmtId="0" fontId="13" fillId="2" borderId="30" xfId="2" applyFont="1" applyFill="1" applyBorder="1" applyAlignment="1">
      <alignment horizontal="center" vertical="center" wrapText="1"/>
    </xf>
    <xf numFmtId="0" fontId="13" fillId="2" borderId="31" xfId="2" applyFont="1" applyFill="1" applyBorder="1" applyAlignment="1">
      <alignment horizontal="center" vertical="center" wrapText="1"/>
    </xf>
    <xf numFmtId="0" fontId="13" fillId="2" borderId="32" xfId="2" applyFont="1" applyFill="1" applyBorder="1" applyAlignment="1">
      <alignment horizontal="center" vertical="center" wrapText="1"/>
    </xf>
    <xf numFmtId="49" fontId="14" fillId="2" borderId="21" xfId="3" applyNumberFormat="1" applyFont="1" applyFill="1" applyBorder="1" applyAlignment="1" applyProtection="1">
      <alignment horizontal="left" vertical="center" wrapText="1"/>
    </xf>
    <xf numFmtId="0" fontId="9" fillId="8" borderId="0" xfId="2" applyFont="1" applyFill="1" applyBorder="1" applyAlignment="1">
      <alignment horizontal="right" vertical="center" wrapText="1"/>
    </xf>
    <xf numFmtId="49" fontId="14" fillId="2" borderId="24" xfId="2" applyNumberFormat="1" applyFont="1" applyFill="1" applyBorder="1" applyAlignment="1">
      <alignment horizontal="left" vertical="top" wrapText="1"/>
    </xf>
    <xf numFmtId="49" fontId="14" fillId="2" borderId="25" xfId="2" applyNumberFormat="1" applyFont="1" applyFill="1" applyBorder="1" applyAlignment="1">
      <alignment horizontal="left" vertical="top" wrapText="1"/>
    </xf>
    <xf numFmtId="49" fontId="14" fillId="2" borderId="26" xfId="2" applyNumberFormat="1" applyFont="1" applyFill="1" applyBorder="1" applyAlignment="1">
      <alignment horizontal="left" vertical="top" wrapText="1"/>
    </xf>
    <xf numFmtId="0" fontId="0" fillId="0" borderId="0" xfId="0" applyFill="1"/>
    <xf numFmtId="0" fontId="0" fillId="0" borderId="0" xfId="0" applyFill="1" applyAlignment="1">
      <alignment wrapText="1"/>
    </xf>
    <xf numFmtId="0" fontId="7" fillId="0" borderId="0" xfId="0" applyNumberFormat="1" applyFont="1" applyFill="1"/>
    <xf numFmtId="0" fontId="4" fillId="0" borderId="0" xfId="0" applyFont="1" applyFill="1"/>
    <xf numFmtId="0" fontId="3" fillId="0" borderId="0" xfId="0" applyNumberFormat="1" applyFont="1" applyFill="1"/>
    <xf numFmtId="0" fontId="1" fillId="0" borderId="0" xfId="0" applyFont="1" applyFill="1"/>
    <xf numFmtId="0" fontId="5" fillId="0" borderId="0" xfId="0" applyFont="1" applyFill="1"/>
    <xf numFmtId="0" fontId="7" fillId="0" borderId="0" xfId="0" applyFont="1" applyFill="1"/>
    <xf numFmtId="49" fontId="6" fillId="2" borderId="21" xfId="1" applyNumberFormat="1" applyFill="1" applyBorder="1" applyAlignment="1">
      <alignment horizontal="left" vertical="center" wrapText="1"/>
    </xf>
    <xf numFmtId="49" fontId="6" fillId="2" borderId="21" xfId="1" applyNumberFormat="1" applyFill="1" applyBorder="1" applyAlignment="1" applyProtection="1">
      <alignment horizontal="left" vertical="center" wrapText="1"/>
    </xf>
    <xf numFmtId="0" fontId="0" fillId="0" borderId="5" xfId="0" applyFill="1" applyBorder="1" applyAlignment="1">
      <alignment horizontal="left"/>
    </xf>
    <xf numFmtId="0" fontId="6" fillId="0" borderId="5" xfId="1" applyFill="1" applyBorder="1" applyAlignment="1">
      <alignment horizontal="left"/>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CC9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'Table for pies in map'!$A$7</c:f>
              <c:strCache>
                <c:ptCount val="1"/>
                <c:pt idx="0">
                  <c:v>Baltic</c:v>
                </c:pt>
              </c:strCache>
            </c:strRef>
          </c:tx>
          <c:dPt>
            <c:idx val="0"/>
            <c:bubble3D val="0"/>
            <c:spPr>
              <a:solidFill>
                <a:srgbClr val="92D050"/>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rgbClr val="FF0000"/>
              </a:solidFill>
              <a:ln w="19050">
                <a:solidFill>
                  <a:schemeClr val="lt1"/>
                </a:solidFill>
              </a:ln>
              <a:effectLst/>
            </c:spPr>
          </c:dPt>
          <c:dLbls>
            <c:dLbl>
              <c:idx val="0"/>
              <c:layout>
                <c:manualLayout>
                  <c:x val="0.12730318257956449"/>
                  <c:y val="-4.571428571428571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36013400335008378"/>
                      <c:h val="0.29523809523809524"/>
                    </c:manualLayout>
                  </c15:layout>
                </c:ext>
              </c:extLst>
            </c:dLbl>
            <c:dLbl>
              <c:idx val="3"/>
              <c:layout>
                <c:manualLayout>
                  <c:x val="-0.12060301507537688"/>
                  <c:y val="9.4078440194975632E-2"/>
                </c:manualLayout>
              </c:layout>
              <c:showLegendKey val="0"/>
              <c:showVal val="0"/>
              <c:showCatName val="1"/>
              <c:showSerName val="0"/>
              <c:showPercent val="1"/>
              <c:showBubbleSize val="0"/>
              <c:extLst>
                <c:ext xmlns:c15="http://schemas.microsoft.com/office/drawing/2012/chart" uri="{CE6537A1-D6FC-4f65-9D91-7224C49458BB}">
                  <c15:layout>
                    <c:manualLayout>
                      <c:w val="0.33333333333333331"/>
                      <c:h val="0.36"/>
                    </c:manualLayout>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for pies in map'!$B$6:$E$6</c:f>
              <c:strCache>
                <c:ptCount val="4"/>
                <c:pt idx="0">
                  <c:v>F &amp; SSB</c:v>
                </c:pt>
                <c:pt idx="1">
                  <c:v>F only</c:v>
                </c:pt>
                <c:pt idx="2">
                  <c:v>SSB only</c:v>
                </c:pt>
                <c:pt idx="3">
                  <c:v>Not assessed</c:v>
                </c:pt>
              </c:strCache>
            </c:strRef>
          </c:cat>
          <c:val>
            <c:numRef>
              <c:f>'Table for pies in map'!$B$7:$E$7</c:f>
              <c:numCache>
                <c:formatCode>#,##0</c:formatCode>
                <c:ptCount val="4"/>
                <c:pt idx="0">
                  <c:v>542366.68622000003</c:v>
                </c:pt>
                <c:pt idx="3">
                  <c:v>115381.31377999997</c:v>
                </c:pt>
              </c:numCache>
            </c:numRef>
          </c:val>
        </c:ser>
        <c:dLbls>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'Table for pies in map'!$A$8</c:f>
              <c:strCache>
                <c:ptCount val="1"/>
                <c:pt idx="0">
                  <c:v>Barents and Norwegian</c:v>
                </c:pt>
              </c:strCache>
            </c:strRef>
          </c:tx>
          <c:spPr>
            <a:solidFill>
              <a:srgbClr val="FF0000"/>
            </a:solidFill>
          </c:spPr>
          <c:dPt>
            <c:idx val="0"/>
            <c:bubble3D val="0"/>
            <c:spPr>
              <a:solidFill>
                <a:srgbClr val="92D050"/>
              </a:solidFill>
              <a:ln w="19050">
                <a:solidFill>
                  <a:schemeClr val="lt1"/>
                </a:solidFill>
              </a:ln>
              <a:effectLst/>
            </c:spPr>
          </c:dPt>
          <c:dPt>
            <c:idx val="1"/>
            <c:bubble3D val="0"/>
            <c:spPr>
              <a:solidFill>
                <a:srgbClr val="FF0000"/>
              </a:solidFill>
              <a:ln w="19050">
                <a:solidFill>
                  <a:schemeClr val="lt1"/>
                </a:solidFill>
              </a:ln>
              <a:effectLst/>
            </c:spPr>
          </c:dPt>
          <c:dPt>
            <c:idx val="2"/>
            <c:bubble3D val="0"/>
            <c:spPr>
              <a:solidFill>
                <a:srgbClr val="FF0000"/>
              </a:solidFill>
              <a:ln w="19050">
                <a:solidFill>
                  <a:schemeClr val="lt1"/>
                </a:solidFill>
              </a:ln>
              <a:effectLst/>
            </c:spPr>
          </c:dPt>
          <c:dPt>
            <c:idx val="3"/>
            <c:bubble3D val="0"/>
            <c:spPr>
              <a:solidFill>
                <a:srgbClr val="FF0000"/>
              </a:solidFill>
              <a:ln w="19050">
                <a:solidFill>
                  <a:schemeClr val="lt1"/>
                </a:solidFill>
              </a:ln>
              <a:effectLst/>
            </c:spPr>
          </c:dPt>
          <c:dLbls>
            <c:dLbl>
              <c:idx val="0"/>
              <c:layout>
                <c:manualLayout>
                  <c:x val="5.9968345665334544E-2"/>
                  <c:y val="-4.605624296962879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5162452683364323"/>
                      <c:h val="0.27394315710536182"/>
                    </c:manualLayout>
                  </c15:layout>
                </c:ext>
              </c:extLst>
            </c:dLbl>
            <c:dLbl>
              <c:idx val="3"/>
              <c:layout/>
              <c:dLblPos val="bestFit"/>
              <c:showLegendKey val="0"/>
              <c:showVal val="0"/>
              <c:showCatName val="1"/>
              <c:showSerName val="0"/>
              <c:showPercent val="1"/>
              <c:showBubbleSize val="0"/>
              <c:extLst>
                <c:ext xmlns:c15="http://schemas.microsoft.com/office/drawing/2012/chart" uri="{CE6537A1-D6FC-4f65-9D91-7224C49458BB}">
                  <c15:layout>
                    <c:manualLayout>
                      <c:w val="0.30150753768844218"/>
                      <c:h val="0.36"/>
                    </c:manualLayout>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for pies in map'!$B$6:$E$6</c:f>
              <c:strCache>
                <c:ptCount val="4"/>
                <c:pt idx="0">
                  <c:v>F &amp; SSB</c:v>
                </c:pt>
                <c:pt idx="1">
                  <c:v>F only</c:v>
                </c:pt>
                <c:pt idx="2">
                  <c:v>SSB only</c:v>
                </c:pt>
                <c:pt idx="3">
                  <c:v>Not assessed</c:v>
                </c:pt>
              </c:strCache>
            </c:strRef>
          </c:cat>
          <c:val>
            <c:numRef>
              <c:f>'Table for pies in map'!$B$8:$E$8</c:f>
              <c:numCache>
                <c:formatCode>#,##0</c:formatCode>
                <c:ptCount val="4"/>
                <c:pt idx="0">
                  <c:v>1851013.554</c:v>
                </c:pt>
                <c:pt idx="3">
                  <c:v>535432.446</c:v>
                </c:pt>
              </c:numCache>
            </c:numRef>
          </c:val>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'Table for pies in map'!$A$9</c:f>
              <c:strCache>
                <c:ptCount val="1"/>
                <c:pt idx="0">
                  <c:v>Bay of Biscay</c:v>
                </c:pt>
              </c:strCache>
            </c:strRef>
          </c:tx>
          <c:dPt>
            <c:idx val="0"/>
            <c:bubble3D val="0"/>
            <c:spPr>
              <a:solidFill>
                <a:srgbClr val="92D050"/>
              </a:solidFill>
              <a:ln w="19050">
                <a:solidFill>
                  <a:schemeClr val="lt1"/>
                </a:solidFill>
              </a:ln>
              <a:effectLst/>
            </c:spPr>
          </c:dPt>
          <c:dPt>
            <c:idx val="1"/>
            <c:bubble3D val="0"/>
            <c:spPr>
              <a:solidFill>
                <a:srgbClr val="FFFF00"/>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rgbClr val="FF0000"/>
              </a:solidFill>
              <a:ln w="19050">
                <a:solidFill>
                  <a:schemeClr val="lt1"/>
                </a:solidFill>
              </a:ln>
              <a:effectLst/>
            </c:spPr>
          </c:dPt>
          <c:dLbls>
            <c:dLbl>
              <c:idx val="0"/>
              <c:layout>
                <c:manualLayout>
                  <c:x val="8.9690974557828512E-2"/>
                  <c:y val="-0.13018342707161604"/>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9281393845869768"/>
                      <c:h val="0.27394315710536182"/>
                    </c:manualLayout>
                  </c15:layout>
                </c:ext>
              </c:extLst>
            </c:dLbl>
            <c:dLbl>
              <c:idx val="3"/>
              <c:layout/>
              <c:dLblPos val="bestFit"/>
              <c:showLegendKey val="0"/>
              <c:showVal val="0"/>
              <c:showCatName val="1"/>
              <c:showSerName val="0"/>
              <c:showPercent val="1"/>
              <c:showBubbleSize val="0"/>
              <c:extLst>
                <c:ext xmlns:c15="http://schemas.microsoft.com/office/drawing/2012/chart" uri="{CE6537A1-D6FC-4f65-9D91-7224C49458BB}">
                  <c15:layout>
                    <c:manualLayout>
                      <c:w val="0.26800670016750416"/>
                      <c:h val="0.35428571428571426"/>
                    </c:manualLayout>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'Table for pies in map'!$B$6:$E$6</c:f>
              <c:strCache>
                <c:ptCount val="4"/>
                <c:pt idx="0">
                  <c:v>F &amp; SSB</c:v>
                </c:pt>
                <c:pt idx="1">
                  <c:v>F only</c:v>
                </c:pt>
                <c:pt idx="2">
                  <c:v>SSB only</c:v>
                </c:pt>
                <c:pt idx="3">
                  <c:v>Not assessed</c:v>
                </c:pt>
              </c:strCache>
            </c:strRef>
          </c:cat>
          <c:val>
            <c:numRef>
              <c:f>'Table for pies in map'!$B$9:$E$9</c:f>
              <c:numCache>
                <c:formatCode>#,##0</c:formatCode>
                <c:ptCount val="4"/>
                <c:pt idx="0">
                  <c:v>199857.7862067</c:v>
                </c:pt>
                <c:pt idx="1">
                  <c:v>3735</c:v>
                </c:pt>
                <c:pt idx="3">
                  <c:v>319559.21379329998</c:v>
                </c:pt>
              </c:numCache>
            </c:numRef>
          </c:val>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'Table for pies in map'!$A$10</c:f>
              <c:strCache>
                <c:ptCount val="1"/>
                <c:pt idx="0">
                  <c:v>Celtic Sea</c:v>
                </c:pt>
              </c:strCache>
            </c:strRef>
          </c:tx>
          <c:dPt>
            <c:idx val="0"/>
            <c:bubble3D val="0"/>
            <c:spPr>
              <a:solidFill>
                <a:srgbClr val="92D050"/>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rgbClr val="FF0000"/>
              </a:solidFill>
              <a:ln w="19050">
                <a:solidFill>
                  <a:schemeClr val="lt1"/>
                </a:solidFill>
              </a:ln>
              <a:effectLst/>
            </c:spPr>
          </c:dPt>
          <c:dLbls>
            <c:dLbl>
              <c:idx val="0"/>
              <c:layout>
                <c:manualLayout>
                  <c:x val="0.13508434561257732"/>
                  <c:y val="-0.55653273340832388"/>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3822419182526805"/>
                      <c:h val="0.27394315710536182"/>
                    </c:manualLayout>
                  </c15:layout>
                </c:ext>
              </c:extLst>
            </c:dLbl>
            <c:dLbl>
              <c:idx val="1"/>
              <c:layout>
                <c:manualLayout>
                  <c:x val="-3.496036613513763E-2"/>
                  <c:y val="0.37197750281214848"/>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dLblPos val="bestFit"/>
              <c:showLegendKey val="0"/>
              <c:showVal val="0"/>
              <c:showCatName val="1"/>
              <c:showSerName val="0"/>
              <c:showPercent val="1"/>
              <c:showBubbleSize val="0"/>
              <c:extLst>
                <c:ext xmlns:c15="http://schemas.microsoft.com/office/drawing/2012/chart" uri="{CE6537A1-D6FC-4f65-9D91-7224C49458BB}">
                  <c15:layout>
                    <c:manualLayout>
                      <c:w val="0.17252931323283083"/>
                      <c:h val="0.2742857142857143"/>
                    </c:manualLayout>
                  </c15:layout>
                </c:ext>
              </c:extLst>
            </c:dLbl>
            <c:dLbl>
              <c:idx val="3"/>
              <c:layout>
                <c:manualLayout>
                  <c:x val="-0.12060301507537688"/>
                  <c:y val="3.428571428571428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3333333333333331"/>
                      <c:h val="0.36"/>
                    </c:manualLayout>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for pies in map'!$B$6:$E$6</c:f>
              <c:strCache>
                <c:ptCount val="4"/>
                <c:pt idx="0">
                  <c:v>F &amp; SSB</c:v>
                </c:pt>
                <c:pt idx="1">
                  <c:v>F only</c:v>
                </c:pt>
                <c:pt idx="2">
                  <c:v>SSB only</c:v>
                </c:pt>
                <c:pt idx="3">
                  <c:v>Not assessed</c:v>
                </c:pt>
              </c:strCache>
            </c:strRef>
          </c:cat>
          <c:val>
            <c:numRef>
              <c:f>'Table for pies in map'!$B$10:$E$10</c:f>
              <c:numCache>
                <c:formatCode>#,##0</c:formatCode>
                <c:ptCount val="4"/>
                <c:pt idx="0">
                  <c:v>1220715.4950629498</c:v>
                </c:pt>
                <c:pt idx="1">
                  <c:v>3912.3612831</c:v>
                </c:pt>
                <c:pt idx="2">
                  <c:v>1446.24</c:v>
                </c:pt>
                <c:pt idx="3">
                  <c:v>316944.9036539502</c:v>
                </c:pt>
              </c:numCache>
            </c:numRef>
          </c:val>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'Table for pies in map'!$A$11</c:f>
              <c:strCache>
                <c:ptCount val="1"/>
                <c:pt idx="0">
                  <c:v>Iceland and Greenland</c:v>
                </c:pt>
              </c:strCache>
            </c:strRef>
          </c:tx>
          <c:dPt>
            <c:idx val="0"/>
            <c:bubble3D val="0"/>
            <c:spPr>
              <a:solidFill>
                <a:srgbClr val="92D050"/>
              </a:solidFill>
              <a:ln w="19050">
                <a:solidFill>
                  <a:schemeClr val="lt1"/>
                </a:solidFill>
              </a:ln>
              <a:effectLst/>
            </c:spPr>
          </c:dPt>
          <c:dPt>
            <c:idx val="1"/>
            <c:bubble3D val="0"/>
            <c:spPr>
              <a:solidFill>
                <a:srgbClr val="FFFF00"/>
              </a:solidFill>
              <a:ln w="19050">
                <a:solidFill>
                  <a:schemeClr val="lt1"/>
                </a:solidFill>
              </a:ln>
              <a:effectLst/>
            </c:spPr>
          </c:dPt>
          <c:dPt>
            <c:idx val="2"/>
            <c:bubble3D val="0"/>
            <c:spPr>
              <a:solidFill>
                <a:srgbClr val="FFC000"/>
              </a:solidFill>
              <a:ln w="19050">
                <a:solidFill>
                  <a:schemeClr val="lt1"/>
                </a:solidFill>
              </a:ln>
              <a:effectLst/>
            </c:spPr>
          </c:dPt>
          <c:dPt>
            <c:idx val="3"/>
            <c:bubble3D val="0"/>
            <c:spPr>
              <a:solidFill>
                <a:srgbClr val="FF0000"/>
              </a:solidFill>
              <a:ln w="19050">
                <a:solidFill>
                  <a:schemeClr val="lt1"/>
                </a:solidFill>
              </a:ln>
              <a:effectLst/>
            </c:spPr>
          </c:dPt>
          <c:dLbls>
            <c:dLbl>
              <c:idx val="0"/>
              <c:layout>
                <c:manualLayout>
                  <c:x val="7.1645629723420257E-2"/>
                  <c:y val="7.4003149606299209E-2"/>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4.316807132776744E-2"/>
                  <c:y val="-0.16388001499812521"/>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850248618420185"/>
                      <c:h val="0.27394315710536182"/>
                    </c:manualLayout>
                  </c15:layout>
                </c:ext>
              </c:extLst>
            </c:dLbl>
            <c:dLbl>
              <c:idx val="3"/>
              <c:layout>
                <c:manualLayout>
                  <c:x val="0.19015075376884419"/>
                  <c:y val="-7.6193475815523057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50834170854271354"/>
                      <c:h val="0.25097142857142851"/>
                    </c:manualLayout>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'Table for pies in map'!$B$6:$E$6</c:f>
              <c:strCache>
                <c:ptCount val="4"/>
                <c:pt idx="0">
                  <c:v>F &amp; SSB</c:v>
                </c:pt>
                <c:pt idx="1">
                  <c:v>F only</c:v>
                </c:pt>
                <c:pt idx="2">
                  <c:v>SSB only</c:v>
                </c:pt>
                <c:pt idx="3">
                  <c:v>Not assessed</c:v>
                </c:pt>
              </c:strCache>
            </c:strRef>
          </c:cat>
          <c:val>
            <c:numRef>
              <c:f>'Table for pies in map'!$B$11:$E$11</c:f>
              <c:numCache>
                <c:formatCode>#,##0</c:formatCode>
                <c:ptCount val="4"/>
                <c:pt idx="0">
                  <c:v>956886.91086148005</c:v>
                </c:pt>
                <c:pt idx="1">
                  <c:v>6025</c:v>
                </c:pt>
                <c:pt idx="2">
                  <c:v>267528.3</c:v>
                </c:pt>
                <c:pt idx="3">
                  <c:v>330167.7891385199</c:v>
                </c:pt>
              </c:numCache>
            </c:numRef>
          </c:val>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'Table for pies in map'!$A$12</c:f>
              <c:strCache>
                <c:ptCount val="1"/>
                <c:pt idx="0">
                  <c:v>North Sea</c:v>
                </c:pt>
              </c:strCache>
            </c:strRef>
          </c:tx>
          <c:dPt>
            <c:idx val="0"/>
            <c:bubble3D val="0"/>
            <c:spPr>
              <a:solidFill>
                <a:srgbClr val="92D050"/>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rgbClr val="FFC000"/>
              </a:solidFill>
              <a:ln w="19050">
                <a:solidFill>
                  <a:schemeClr val="lt1"/>
                </a:solidFill>
              </a:ln>
              <a:effectLst/>
            </c:spPr>
          </c:dPt>
          <c:dPt>
            <c:idx val="3"/>
            <c:bubble3D val="0"/>
            <c:spPr>
              <a:solidFill>
                <a:srgbClr val="FF0000"/>
              </a:solidFill>
              <a:ln w="19050">
                <a:solidFill>
                  <a:schemeClr val="lt1"/>
                </a:solidFill>
              </a:ln>
              <a:effectLst/>
            </c:spPr>
          </c:dPt>
          <c:dLbls>
            <c:dLbl>
              <c:idx val="0"/>
              <c:layout>
                <c:manualLayout>
                  <c:x val="0.14133475777839327"/>
                  <c:y val="-3.0818747656542932E-2"/>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9.1349134122053837E-4"/>
                  <c:y val="0.2719154105736783"/>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8.1976549413735347E-2"/>
                  <c:y val="1.1636145481814755E-2"/>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27805695142378561"/>
                  <c:y val="2.4761904761904745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53433835845896149"/>
                      <c:h val="0.23047619047619047"/>
                    </c:manualLayout>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for pies in map'!$B$6:$E$6</c:f>
              <c:strCache>
                <c:ptCount val="4"/>
                <c:pt idx="0">
                  <c:v>F &amp; SSB</c:v>
                </c:pt>
                <c:pt idx="1">
                  <c:v>F only</c:v>
                </c:pt>
                <c:pt idx="2">
                  <c:v>SSB only</c:v>
                </c:pt>
                <c:pt idx="3">
                  <c:v>Not assessed</c:v>
                </c:pt>
              </c:strCache>
            </c:strRef>
          </c:cat>
          <c:val>
            <c:numRef>
              <c:f>'Table for pies in map'!$B$12:$E$12</c:f>
              <c:numCache>
                <c:formatCode>#,##0</c:formatCode>
                <c:ptCount val="4"/>
                <c:pt idx="0">
                  <c:v>1532901.9251660001</c:v>
                </c:pt>
                <c:pt idx="1">
                  <c:v>6004.3131492000002</c:v>
                </c:pt>
                <c:pt idx="2">
                  <c:v>386327.76</c:v>
                </c:pt>
                <c:pt idx="3">
                  <c:v>71943.00168479979</c:v>
                </c:pt>
              </c:numCache>
            </c:numRef>
          </c:val>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'Table for pies in map'!$A$13</c:f>
              <c:strCache>
                <c:ptCount val="1"/>
                <c:pt idx="0">
                  <c:v>Oceanic NE Atlantic</c:v>
                </c:pt>
              </c:strCache>
            </c:strRef>
          </c:tx>
          <c:dPt>
            <c:idx val="0"/>
            <c:bubble3D val="0"/>
            <c:spPr>
              <a:solidFill>
                <a:srgbClr val="92D050"/>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rgbClr val="FF0000"/>
              </a:solidFill>
              <a:ln w="19050">
                <a:solidFill>
                  <a:schemeClr val="lt1"/>
                </a:solidFill>
              </a:ln>
              <a:effectLst/>
            </c:spPr>
          </c:dPt>
          <c:dLbls>
            <c:dLbl>
              <c:idx val="0"/>
              <c:layout>
                <c:manualLayout>
                  <c:x val="3.9006053891504355E-3"/>
                  <c:y val="-0.1906768653918260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1192603437133165"/>
                      <c:h val="0.27394315710536182"/>
                    </c:manualLayout>
                  </c15:layout>
                </c:ext>
              </c:extLst>
            </c:dLbl>
            <c:dLbl>
              <c:idx val="3"/>
              <c:layout/>
              <c:dLblPos val="bestFit"/>
              <c:showLegendKey val="0"/>
              <c:showVal val="0"/>
              <c:showCatName val="1"/>
              <c:showSerName val="0"/>
              <c:showPercent val="1"/>
              <c:showBubbleSize val="0"/>
              <c:extLst>
                <c:ext xmlns:c15="http://schemas.microsoft.com/office/drawing/2012/chart" uri="{CE6537A1-D6FC-4f65-9D91-7224C49458BB}">
                  <c15:layout>
                    <c:manualLayout>
                      <c:w val="0.26633165829145733"/>
                      <c:h val="0.35428571428571426"/>
                    </c:manualLayout>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for pies in map'!$B$6:$E$6</c:f>
              <c:strCache>
                <c:ptCount val="4"/>
                <c:pt idx="0">
                  <c:v>F &amp; SSB</c:v>
                </c:pt>
                <c:pt idx="1">
                  <c:v>F only</c:v>
                </c:pt>
                <c:pt idx="2">
                  <c:v>SSB only</c:v>
                </c:pt>
                <c:pt idx="3">
                  <c:v>Not assessed</c:v>
                </c:pt>
              </c:strCache>
            </c:strRef>
          </c:cat>
          <c:val>
            <c:numRef>
              <c:f>'Table for pies in map'!$B$13:$E$13</c:f>
              <c:numCache>
                <c:formatCode>#,##0</c:formatCode>
                <c:ptCount val="4"/>
                <c:pt idx="0">
                  <c:v>4396.3223219199999</c:v>
                </c:pt>
                <c:pt idx="3">
                  <c:v>5931.6776780800001</c:v>
                </c:pt>
              </c:numCache>
            </c:numRef>
          </c:val>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'Table for pies in map'!$A$15</c:f>
              <c:strCache>
                <c:ptCount val="1"/>
                <c:pt idx="0">
                  <c:v>Black Sea</c:v>
                </c:pt>
              </c:strCache>
            </c:strRef>
          </c:tx>
          <c:dPt>
            <c:idx val="0"/>
            <c:bubble3D val="0"/>
            <c:spPr>
              <a:solidFill>
                <a:schemeClr val="accent1"/>
              </a:solidFill>
              <a:ln w="19050">
                <a:solidFill>
                  <a:schemeClr val="lt1"/>
                </a:solidFill>
              </a:ln>
              <a:effectLst/>
            </c:spPr>
          </c:dPt>
          <c:dPt>
            <c:idx val="1"/>
            <c:bubble3D val="0"/>
            <c:spPr>
              <a:solidFill>
                <a:srgbClr val="FFFF00"/>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rgbClr val="FF0000"/>
              </a:solidFill>
              <a:ln w="19050">
                <a:solidFill>
                  <a:schemeClr val="lt1"/>
                </a:solidFill>
              </a:ln>
              <a:effectLst/>
            </c:spPr>
          </c:dPt>
          <c:dLbls>
            <c:dLbl>
              <c:idx val="1"/>
              <c:layout>
                <c:manualLayout>
                  <c:x val="-3.877787889579129E-2"/>
                  <c:y val="1.6646119235095614E-2"/>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6.7001675041876041E-2"/>
                  <c:y val="-1.9466966629171353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5510887772194305"/>
                      <c:h val="0.35428571428571426"/>
                    </c:manualLayout>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for pies in map'!$B$6:$E$6</c:f>
              <c:strCache>
                <c:ptCount val="4"/>
                <c:pt idx="0">
                  <c:v>F &amp; SSB</c:v>
                </c:pt>
                <c:pt idx="1">
                  <c:v>F only</c:v>
                </c:pt>
                <c:pt idx="2">
                  <c:v>SSB only</c:v>
                </c:pt>
                <c:pt idx="3">
                  <c:v>Not assessed</c:v>
                </c:pt>
              </c:strCache>
            </c:strRef>
          </c:cat>
          <c:val>
            <c:numRef>
              <c:f>'Table for pies in map'!$B$15:$E$15</c:f>
              <c:numCache>
                <c:formatCode>#,##0</c:formatCode>
                <c:ptCount val="4"/>
                <c:pt idx="1">
                  <c:v>81953.200000000012</c:v>
                </c:pt>
                <c:pt idx="3">
                  <c:v>35111.600000000035</c:v>
                </c:pt>
              </c:numCache>
            </c:numRef>
          </c:val>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'Table for pies in map'!$A$16</c:f>
              <c:strCache>
                <c:ptCount val="1"/>
                <c:pt idx="0">
                  <c:v>Mediterranean Sea</c:v>
                </c:pt>
              </c:strCache>
            </c:strRef>
          </c:tx>
          <c:spPr>
            <a:solidFill>
              <a:srgbClr val="FFFF00"/>
            </a:solidFill>
          </c:spPr>
          <c:dPt>
            <c:idx val="0"/>
            <c:bubble3D val="0"/>
            <c:spPr>
              <a:solidFill>
                <a:srgbClr val="FFFF00"/>
              </a:solidFill>
              <a:ln w="19050">
                <a:solidFill>
                  <a:schemeClr val="lt1"/>
                </a:solidFill>
              </a:ln>
              <a:effectLst/>
            </c:spPr>
          </c:dPt>
          <c:dPt>
            <c:idx val="1"/>
            <c:bubble3D val="0"/>
            <c:spPr>
              <a:solidFill>
                <a:srgbClr val="FFFF00"/>
              </a:solidFill>
              <a:ln w="19050">
                <a:solidFill>
                  <a:schemeClr val="lt1"/>
                </a:solidFill>
              </a:ln>
              <a:effectLst/>
            </c:spPr>
          </c:dPt>
          <c:dPt>
            <c:idx val="2"/>
            <c:bubble3D val="0"/>
            <c:spPr>
              <a:solidFill>
                <a:srgbClr val="FFFF00"/>
              </a:solidFill>
              <a:ln w="19050">
                <a:solidFill>
                  <a:schemeClr val="lt1"/>
                </a:solidFill>
              </a:ln>
              <a:effectLst/>
            </c:spPr>
          </c:dPt>
          <c:dPt>
            <c:idx val="3"/>
            <c:bubble3D val="0"/>
            <c:spPr>
              <a:solidFill>
                <a:srgbClr val="FF0000"/>
              </a:solidFill>
              <a:ln w="19050">
                <a:solidFill>
                  <a:schemeClr val="lt1"/>
                </a:solidFill>
              </a:ln>
              <a:effectLst/>
            </c:spPr>
          </c:dPt>
          <c:dLbls>
            <c:dLbl>
              <c:idx val="1"/>
              <c:layout>
                <c:manualLayout>
                  <c:x val="0.14711668579116052"/>
                  <c:y val="2.8288863892013499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6706894050304012"/>
                      <c:h val="0.19024761904761905"/>
                    </c:manualLayout>
                  </c15:layout>
                </c:ext>
              </c:extLst>
            </c:dLbl>
            <c:dLbl>
              <c:idx val="3"/>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46231155778894473"/>
                      <c:h val="0.21714285714285714"/>
                    </c:manualLayout>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for pies in map'!$B$6:$E$6</c:f>
              <c:strCache>
                <c:ptCount val="4"/>
                <c:pt idx="0">
                  <c:v>F &amp; SSB</c:v>
                </c:pt>
                <c:pt idx="1">
                  <c:v>F only</c:v>
                </c:pt>
                <c:pt idx="2">
                  <c:v>SSB only</c:v>
                </c:pt>
                <c:pt idx="3">
                  <c:v>Not assessed</c:v>
                </c:pt>
              </c:strCache>
            </c:strRef>
          </c:cat>
          <c:val>
            <c:numRef>
              <c:f>'Table for pies in map'!$B$16:$E$16</c:f>
              <c:numCache>
                <c:formatCode>#,##0</c:formatCode>
                <c:ptCount val="4"/>
                <c:pt idx="1">
                  <c:v>122139.49999999999</c:v>
                </c:pt>
                <c:pt idx="3">
                  <c:v>1820492.6999999993</c:v>
                </c:pt>
              </c:numCache>
            </c:numRef>
          </c:val>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12</xdr:col>
      <xdr:colOff>142875</xdr:colOff>
      <xdr:row>2</xdr:row>
      <xdr:rowOff>0</xdr:rowOff>
    </xdr:from>
    <xdr:to>
      <xdr:col>17</xdr:col>
      <xdr:colOff>1314450</xdr:colOff>
      <xdr:row>8</xdr:row>
      <xdr:rowOff>161925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1428750</xdr:colOff>
      <xdr:row>2</xdr:row>
      <xdr:rowOff>0</xdr:rowOff>
    </xdr:from>
    <xdr:to>
      <xdr:col>19</xdr:col>
      <xdr:colOff>419100</xdr:colOff>
      <xdr:row>8</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581025</xdr:colOff>
      <xdr:row>2</xdr:row>
      <xdr:rowOff>9525</xdr:rowOff>
    </xdr:from>
    <xdr:to>
      <xdr:col>21</xdr:col>
      <xdr:colOff>704850</xdr:colOff>
      <xdr:row>8</xdr:row>
      <xdr:rowOff>152400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914400</xdr:colOff>
      <xdr:row>2</xdr:row>
      <xdr:rowOff>9525</xdr:rowOff>
    </xdr:from>
    <xdr:to>
      <xdr:col>23</xdr:col>
      <xdr:colOff>590550</xdr:colOff>
      <xdr:row>8</xdr:row>
      <xdr:rowOff>161925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133350</xdr:colOff>
      <xdr:row>9</xdr:row>
      <xdr:rowOff>104774</xdr:rowOff>
    </xdr:from>
    <xdr:to>
      <xdr:col>17</xdr:col>
      <xdr:colOff>1304925</xdr:colOff>
      <xdr:row>19</xdr:row>
      <xdr:rowOff>38100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1428750</xdr:colOff>
      <xdr:row>9</xdr:row>
      <xdr:rowOff>142874</xdr:rowOff>
    </xdr:from>
    <xdr:to>
      <xdr:col>19</xdr:col>
      <xdr:colOff>419100</xdr:colOff>
      <xdr:row>19</xdr:row>
      <xdr:rowOff>28574</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581025</xdr:colOff>
      <xdr:row>9</xdr:row>
      <xdr:rowOff>152400</xdr:rowOff>
    </xdr:from>
    <xdr:to>
      <xdr:col>21</xdr:col>
      <xdr:colOff>704850</xdr:colOff>
      <xdr:row>19</xdr:row>
      <xdr:rowOff>57150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914400</xdr:colOff>
      <xdr:row>9</xdr:row>
      <xdr:rowOff>180975</xdr:rowOff>
    </xdr:from>
    <xdr:to>
      <xdr:col>23</xdr:col>
      <xdr:colOff>590550</xdr:colOff>
      <xdr:row>19</xdr:row>
      <xdr:rowOff>38100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123824</xdr:colOff>
      <xdr:row>19</xdr:row>
      <xdr:rowOff>180974</xdr:rowOff>
    </xdr:from>
    <xdr:to>
      <xdr:col>17</xdr:col>
      <xdr:colOff>1352549</xdr:colOff>
      <xdr:row>29</xdr:row>
      <xdr:rowOff>76199</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25</xdr:col>
      <xdr:colOff>0</xdr:colOff>
      <xdr:row>2</xdr:row>
      <xdr:rowOff>0</xdr:rowOff>
    </xdr:from>
    <xdr:to>
      <xdr:col>32</xdr:col>
      <xdr:colOff>843473</xdr:colOff>
      <xdr:row>35</xdr:row>
      <xdr:rowOff>57150</xdr:rowOff>
    </xdr:to>
    <xdr:pic>
      <xdr:nvPicPr>
        <xdr:cNvPr id="4" name="Picture 3"/>
        <xdr:cNvPicPr>
          <a:picLocks noChangeAspect="1"/>
        </xdr:cNvPicPr>
      </xdr:nvPicPr>
      <xdr:blipFill>
        <a:blip xmlns:r="http://schemas.openxmlformats.org/officeDocument/2006/relationships" r:embed="rId10"/>
        <a:stretch>
          <a:fillRect/>
        </a:stretch>
      </xdr:blipFill>
      <xdr:spPr>
        <a:xfrm>
          <a:off x="15735300" y="361950"/>
          <a:ext cx="6329873" cy="6924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ces.dk/marine-data/tools/Pages/stock-assessment-graphs.aspx" TargetMode="External"/><Relationship Id="rId2" Type="http://schemas.openxmlformats.org/officeDocument/2006/relationships/hyperlink" Target="http://www.fao.org/fishery/statistics/software/fishstatj/en" TargetMode="External"/><Relationship Id="rId1" Type="http://schemas.openxmlformats.org/officeDocument/2006/relationships/hyperlink" Target="mailto:Ana.Tejedor@eea.europa.eu" TargetMode="External"/><Relationship Id="rId6" Type="http://schemas.openxmlformats.org/officeDocument/2006/relationships/printerSettings" Target="../printerSettings/printerSettings1.bin"/><Relationship Id="rId5" Type="http://schemas.openxmlformats.org/officeDocument/2006/relationships/hyperlink" Target="http://www.ices.dk/marine-data/dataset-collections/Pages/Fish-catch-and-stock-assessment.aspx" TargetMode="External"/><Relationship Id="rId4" Type="http://schemas.openxmlformats.org/officeDocument/2006/relationships/hyperlink" Target="https://stecf.jrc.ec.europa.e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eea.europa.eu/data-and-maps/figures/status-of-fish-stocks-in-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view="pageBreakPreview" topLeftCell="A62" zoomScale="115" zoomScaleNormal="100" zoomScaleSheetLayoutView="115" workbookViewId="0">
      <selection activeCell="G69" sqref="G69"/>
    </sheetView>
  </sheetViews>
  <sheetFormatPr defaultRowHeight="15" x14ac:dyDescent="0.25"/>
  <cols>
    <col min="1" max="2" width="1.5703125" customWidth="1"/>
    <col min="3" max="3" width="3" customWidth="1"/>
    <col min="4" max="4" width="34.28515625" customWidth="1"/>
    <col min="5" max="6" width="1.42578125" customWidth="1"/>
    <col min="7" max="7" width="11" customWidth="1"/>
    <col min="8" max="15" width="7.7109375" customWidth="1"/>
    <col min="16" max="16" width="1.7109375" customWidth="1"/>
  </cols>
  <sheetData>
    <row r="1" spans="1:16" x14ac:dyDescent="0.25">
      <c r="A1" s="22"/>
      <c r="B1" s="23"/>
      <c r="C1" s="23"/>
      <c r="D1" s="23"/>
      <c r="E1" s="23"/>
      <c r="F1" s="23"/>
      <c r="G1" s="23"/>
      <c r="H1" s="23"/>
      <c r="I1" s="23"/>
      <c r="J1" s="23"/>
      <c r="K1" s="23"/>
      <c r="L1" s="23"/>
      <c r="M1" s="23"/>
      <c r="N1" s="23"/>
      <c r="O1" s="23"/>
      <c r="P1" s="24"/>
    </row>
    <row r="2" spans="1:16" x14ac:dyDescent="0.25">
      <c r="A2" s="25"/>
      <c r="B2" s="26">
        <v>42433</v>
      </c>
      <c r="C2" s="27"/>
      <c r="D2" s="27"/>
      <c r="E2" s="27"/>
      <c r="F2" s="27"/>
      <c r="G2" s="27"/>
      <c r="H2" s="27"/>
      <c r="I2" s="27"/>
      <c r="J2" s="27"/>
      <c r="K2" s="27"/>
      <c r="L2" s="27"/>
      <c r="M2" s="27"/>
      <c r="N2" s="27"/>
      <c r="O2" s="27"/>
      <c r="P2" s="28"/>
    </row>
    <row r="3" spans="1:16" x14ac:dyDescent="0.25">
      <c r="A3" s="25"/>
      <c r="B3" s="29" t="s">
        <v>17</v>
      </c>
      <c r="C3" s="30"/>
      <c r="D3" s="30"/>
      <c r="E3" s="30"/>
      <c r="F3" s="30"/>
      <c r="G3" s="30"/>
      <c r="H3" s="30"/>
      <c r="I3" s="30"/>
      <c r="J3" s="30"/>
      <c r="K3" s="30"/>
      <c r="L3" s="30"/>
      <c r="M3" s="30"/>
      <c r="N3" s="30"/>
      <c r="O3" s="31"/>
      <c r="P3" s="28"/>
    </row>
    <row r="4" spans="1:16" x14ac:dyDescent="0.25">
      <c r="A4" s="25"/>
      <c r="B4" s="32"/>
      <c r="C4" s="33"/>
      <c r="D4" s="33"/>
      <c r="E4" s="34" t="s">
        <v>18</v>
      </c>
      <c r="F4" s="33"/>
      <c r="G4" s="33" t="s">
        <v>19</v>
      </c>
      <c r="H4" s="33"/>
      <c r="I4" s="33"/>
      <c r="J4" s="35"/>
      <c r="K4" s="36"/>
      <c r="L4" s="36"/>
      <c r="M4" s="36"/>
      <c r="N4" s="36"/>
      <c r="O4" s="37"/>
      <c r="P4" s="28"/>
    </row>
    <row r="5" spans="1:16" x14ac:dyDescent="0.25">
      <c r="A5" s="25"/>
      <c r="B5" s="38"/>
      <c r="C5" s="39"/>
      <c r="D5" s="39"/>
      <c r="E5" s="39"/>
      <c r="F5" s="39"/>
      <c r="G5" s="39"/>
      <c r="H5" s="39"/>
      <c r="I5" s="40"/>
      <c r="J5" s="41"/>
      <c r="K5" s="39"/>
      <c r="L5" s="39"/>
      <c r="M5" s="39"/>
      <c r="N5" s="39"/>
      <c r="O5" s="42"/>
      <c r="P5" s="28"/>
    </row>
    <row r="6" spans="1:16" x14ac:dyDescent="0.25">
      <c r="A6" s="25"/>
      <c r="B6" s="43"/>
      <c r="C6" s="43"/>
      <c r="D6" s="43"/>
      <c r="E6" s="43"/>
      <c r="F6" s="43"/>
      <c r="G6" s="43"/>
      <c r="H6" s="43"/>
      <c r="I6" s="43"/>
      <c r="J6" s="43"/>
      <c r="K6" s="43"/>
      <c r="L6" s="43"/>
      <c r="M6" s="43"/>
      <c r="N6" s="43"/>
      <c r="O6" s="43"/>
      <c r="P6" s="28"/>
    </row>
    <row r="7" spans="1:16" x14ac:dyDescent="0.25">
      <c r="A7" s="25"/>
      <c r="B7" s="44" t="s">
        <v>20</v>
      </c>
      <c r="C7" s="45"/>
      <c r="D7" s="45"/>
      <c r="E7" s="45"/>
      <c r="F7" s="45"/>
      <c r="G7" s="45"/>
      <c r="H7" s="45"/>
      <c r="I7" s="45"/>
      <c r="J7" s="45"/>
      <c r="K7" s="45"/>
      <c r="L7" s="45"/>
      <c r="M7" s="45"/>
      <c r="N7" s="45"/>
      <c r="O7" s="45"/>
      <c r="P7" s="28"/>
    </row>
    <row r="8" spans="1:16" ht="30" customHeight="1" x14ac:dyDescent="0.25">
      <c r="A8" s="25"/>
      <c r="B8" s="43"/>
      <c r="C8" s="46" t="s">
        <v>18</v>
      </c>
      <c r="D8" s="47" t="s">
        <v>21</v>
      </c>
      <c r="E8" s="48"/>
      <c r="F8" s="48"/>
      <c r="G8" s="49" t="s">
        <v>58</v>
      </c>
      <c r="H8" s="50"/>
      <c r="I8" s="50"/>
      <c r="J8" s="50"/>
      <c r="K8" s="50"/>
      <c r="L8" s="50"/>
      <c r="M8" s="50"/>
      <c r="N8" s="50"/>
      <c r="O8" s="51"/>
      <c r="P8" s="28"/>
    </row>
    <row r="9" spans="1:16" ht="41.25" customHeight="1" x14ac:dyDescent="0.25">
      <c r="A9" s="25"/>
      <c r="B9" s="43"/>
      <c r="C9" s="46" t="s">
        <v>22</v>
      </c>
      <c r="D9" s="48" t="s">
        <v>23</v>
      </c>
      <c r="E9" s="48"/>
      <c r="F9" s="48"/>
      <c r="G9" s="52" t="s">
        <v>59</v>
      </c>
      <c r="H9" s="53"/>
      <c r="I9" s="53"/>
      <c r="J9" s="53"/>
      <c r="K9" s="53"/>
      <c r="L9" s="53"/>
      <c r="M9" s="53"/>
      <c r="N9" s="53"/>
      <c r="O9" s="54"/>
      <c r="P9" s="28"/>
    </row>
    <row r="10" spans="1:16" ht="44.25" customHeight="1" x14ac:dyDescent="0.25">
      <c r="A10" s="25"/>
      <c r="B10" s="43"/>
      <c r="C10" s="46" t="s">
        <v>18</v>
      </c>
      <c r="D10" s="48" t="s">
        <v>24</v>
      </c>
      <c r="E10" s="48"/>
      <c r="F10" s="48"/>
      <c r="G10" s="55"/>
      <c r="H10" s="56"/>
      <c r="I10" s="56"/>
      <c r="J10" s="56"/>
      <c r="K10" s="56"/>
      <c r="L10" s="56"/>
      <c r="M10" s="56"/>
      <c r="N10" s="56"/>
      <c r="O10" s="57"/>
      <c r="P10" s="28"/>
    </row>
    <row r="11" spans="1:16" ht="38.25" customHeight="1" x14ac:dyDescent="0.25">
      <c r="A11" s="25"/>
      <c r="B11" s="43"/>
      <c r="C11" s="46" t="s">
        <v>18</v>
      </c>
      <c r="D11" s="48" t="s">
        <v>25</v>
      </c>
      <c r="E11" s="48"/>
      <c r="F11" s="48"/>
      <c r="G11" s="55" t="s">
        <v>60</v>
      </c>
      <c r="H11" s="56"/>
      <c r="I11" s="56"/>
      <c r="J11" s="56"/>
      <c r="K11" s="56"/>
      <c r="L11" s="56"/>
      <c r="M11" s="56"/>
      <c r="N11" s="56"/>
      <c r="O11" s="57"/>
      <c r="P11" s="28"/>
    </row>
    <row r="12" spans="1:16" ht="42" customHeight="1" x14ac:dyDescent="0.25">
      <c r="A12" s="25"/>
      <c r="B12" s="43"/>
      <c r="C12" s="46" t="s">
        <v>18</v>
      </c>
      <c r="D12" s="48" t="s">
        <v>26</v>
      </c>
      <c r="E12" s="48"/>
      <c r="F12" s="48"/>
      <c r="G12" s="55" t="s">
        <v>61</v>
      </c>
      <c r="H12" s="56"/>
      <c r="I12" s="56"/>
      <c r="J12" s="56"/>
      <c r="K12" s="56"/>
      <c r="L12" s="56"/>
      <c r="M12" s="56"/>
      <c r="N12" s="56"/>
      <c r="O12" s="57"/>
      <c r="P12" s="28"/>
    </row>
    <row r="13" spans="1:16" ht="27" customHeight="1" x14ac:dyDescent="0.25">
      <c r="A13" s="25"/>
      <c r="B13" s="43"/>
      <c r="C13" s="43"/>
      <c r="D13" s="48" t="s">
        <v>27</v>
      </c>
      <c r="E13" s="48"/>
      <c r="F13" s="48"/>
      <c r="G13" s="55"/>
      <c r="H13" s="56"/>
      <c r="I13" s="56"/>
      <c r="J13" s="56"/>
      <c r="K13" s="56"/>
      <c r="L13" s="56"/>
      <c r="M13" s="56"/>
      <c r="N13" s="56"/>
      <c r="O13" s="57"/>
      <c r="P13" s="28"/>
    </row>
    <row r="14" spans="1:16" ht="30" customHeight="1" x14ac:dyDescent="0.25">
      <c r="A14" s="25"/>
      <c r="B14" s="43"/>
      <c r="C14" s="43"/>
      <c r="D14" s="48" t="s">
        <v>28</v>
      </c>
      <c r="E14" s="48"/>
      <c r="F14" s="48"/>
      <c r="G14" s="55" t="s">
        <v>63</v>
      </c>
      <c r="H14" s="56"/>
      <c r="I14" s="56"/>
      <c r="J14" s="56"/>
      <c r="K14" s="56"/>
      <c r="L14" s="56"/>
      <c r="M14" s="56"/>
      <c r="N14" s="56"/>
      <c r="O14" s="57"/>
      <c r="P14" s="28"/>
    </row>
    <row r="15" spans="1:16" ht="62.25" customHeight="1" x14ac:dyDescent="0.25">
      <c r="A15" s="58"/>
      <c r="B15" s="59"/>
      <c r="C15" s="59"/>
      <c r="D15" s="48" t="s">
        <v>29</v>
      </c>
      <c r="E15" s="48"/>
      <c r="F15" s="48"/>
      <c r="G15" s="60" t="s">
        <v>62</v>
      </c>
      <c r="H15" s="61"/>
      <c r="I15" s="61"/>
      <c r="J15" s="61"/>
      <c r="K15" s="61"/>
      <c r="L15" s="61"/>
      <c r="M15" s="61"/>
      <c r="N15" s="61"/>
      <c r="O15" s="62"/>
      <c r="P15" s="28"/>
    </row>
    <row r="16" spans="1:16" x14ac:dyDescent="0.25">
      <c r="A16" s="25"/>
      <c r="B16" s="43"/>
      <c r="C16" s="43"/>
      <c r="D16" s="48"/>
      <c r="E16" s="48"/>
      <c r="F16" s="48"/>
      <c r="G16" s="48"/>
      <c r="H16" s="48"/>
      <c r="I16" s="48"/>
      <c r="J16" s="48"/>
      <c r="K16" s="48"/>
      <c r="L16" s="48"/>
      <c r="M16" s="48"/>
      <c r="N16" s="48"/>
      <c r="O16" s="48"/>
      <c r="P16" s="28"/>
    </row>
    <row r="17" spans="1:16" ht="15" customHeight="1" x14ac:dyDescent="0.25">
      <c r="A17" s="25"/>
      <c r="B17" s="63" t="s">
        <v>30</v>
      </c>
      <c r="C17" s="63"/>
      <c r="D17" s="63"/>
      <c r="E17" s="64"/>
      <c r="F17" s="64"/>
      <c r="G17" s="64"/>
      <c r="H17" s="64"/>
      <c r="I17" s="64"/>
      <c r="J17" s="64"/>
      <c r="K17" s="64"/>
      <c r="L17" s="64"/>
      <c r="M17" s="64"/>
      <c r="N17" s="64"/>
      <c r="O17" s="64"/>
      <c r="P17" s="28"/>
    </row>
    <row r="18" spans="1:16" ht="27" customHeight="1" x14ac:dyDescent="0.25">
      <c r="A18" s="25"/>
      <c r="B18" s="43"/>
      <c r="C18" s="65" t="s">
        <v>22</v>
      </c>
      <c r="D18" s="66" t="s">
        <v>31</v>
      </c>
      <c r="E18" s="48"/>
      <c r="F18" s="67"/>
      <c r="G18" s="49" t="s">
        <v>64</v>
      </c>
      <c r="H18" s="50"/>
      <c r="I18" s="50"/>
      <c r="J18" s="50"/>
      <c r="K18" s="50"/>
      <c r="L18" s="50"/>
      <c r="M18" s="50"/>
      <c r="N18" s="50"/>
      <c r="O18" s="51"/>
      <c r="P18" s="28"/>
    </row>
    <row r="19" spans="1:16" ht="27" customHeight="1" x14ac:dyDescent="0.25">
      <c r="A19" s="25"/>
      <c r="B19" s="43"/>
      <c r="C19" s="65" t="s">
        <v>22</v>
      </c>
      <c r="D19" s="66" t="s">
        <v>32</v>
      </c>
      <c r="E19" s="48"/>
      <c r="F19" s="67"/>
      <c r="G19" s="55" t="s">
        <v>65</v>
      </c>
      <c r="H19" s="56"/>
      <c r="I19" s="56"/>
      <c r="J19" s="56"/>
      <c r="K19" s="56"/>
      <c r="L19" s="56"/>
      <c r="M19" s="56"/>
      <c r="N19" s="56"/>
      <c r="O19" s="57"/>
      <c r="P19" s="28"/>
    </row>
    <row r="20" spans="1:16" ht="27" customHeight="1" x14ac:dyDescent="0.25">
      <c r="A20" s="25"/>
      <c r="B20" s="43"/>
      <c r="C20" s="65" t="s">
        <v>22</v>
      </c>
      <c r="D20" s="66" t="s">
        <v>33</v>
      </c>
      <c r="E20" s="48"/>
      <c r="F20" s="67"/>
      <c r="G20" s="97" t="s">
        <v>66</v>
      </c>
      <c r="H20" s="56"/>
      <c r="I20" s="56"/>
      <c r="J20" s="56"/>
      <c r="K20" s="56"/>
      <c r="L20" s="56"/>
      <c r="M20" s="56"/>
      <c r="N20" s="56"/>
      <c r="O20" s="57"/>
      <c r="P20" s="28"/>
    </row>
    <row r="21" spans="1:16" ht="27" customHeight="1" x14ac:dyDescent="0.25">
      <c r="A21" s="25"/>
      <c r="B21" s="43"/>
      <c r="C21" s="65" t="s">
        <v>22</v>
      </c>
      <c r="D21" s="66" t="s">
        <v>34</v>
      </c>
      <c r="E21" s="48"/>
      <c r="F21" s="67"/>
      <c r="G21" s="55"/>
      <c r="H21" s="56"/>
      <c r="I21" s="56"/>
      <c r="J21" s="56"/>
      <c r="K21" s="56"/>
      <c r="L21" s="56"/>
      <c r="M21" s="56"/>
      <c r="N21" s="56"/>
      <c r="O21" s="57"/>
      <c r="P21" s="28"/>
    </row>
    <row r="22" spans="1:16" ht="27" customHeight="1" x14ac:dyDescent="0.25">
      <c r="A22" s="25"/>
      <c r="B22" s="43"/>
      <c r="C22" s="68" t="s">
        <v>18</v>
      </c>
      <c r="D22" s="48" t="s">
        <v>35</v>
      </c>
      <c r="E22" s="48"/>
      <c r="F22" s="48"/>
      <c r="G22" s="55" t="s">
        <v>67</v>
      </c>
      <c r="H22" s="56"/>
      <c r="I22" s="56"/>
      <c r="J22" s="56"/>
      <c r="K22" s="56"/>
      <c r="L22" s="56"/>
      <c r="M22" s="56"/>
      <c r="N22" s="56"/>
      <c r="O22" s="57"/>
      <c r="P22" s="28"/>
    </row>
    <row r="23" spans="1:16" ht="27" customHeight="1" x14ac:dyDescent="0.25">
      <c r="A23" s="25"/>
      <c r="B23" s="43"/>
      <c r="C23" s="68" t="s">
        <v>18</v>
      </c>
      <c r="D23" s="48" t="s">
        <v>36</v>
      </c>
      <c r="E23" s="48"/>
      <c r="F23" s="48"/>
      <c r="G23" s="55" t="s">
        <v>68</v>
      </c>
      <c r="H23" s="56"/>
      <c r="I23" s="56"/>
      <c r="J23" s="56"/>
      <c r="K23" s="56"/>
      <c r="L23" s="56"/>
      <c r="M23" s="56"/>
      <c r="N23" s="56"/>
      <c r="O23" s="57"/>
      <c r="P23" s="28"/>
    </row>
    <row r="24" spans="1:16" ht="27" customHeight="1" x14ac:dyDescent="0.25">
      <c r="A24" s="25"/>
      <c r="B24" s="43"/>
      <c r="C24" s="68" t="s">
        <v>18</v>
      </c>
      <c r="D24" s="48" t="s">
        <v>37</v>
      </c>
      <c r="E24" s="48"/>
      <c r="F24" s="48"/>
      <c r="G24" s="55" t="s">
        <v>69</v>
      </c>
      <c r="H24" s="56"/>
      <c r="I24" s="56"/>
      <c r="J24" s="56"/>
      <c r="K24" s="56"/>
      <c r="L24" s="56"/>
      <c r="M24" s="56"/>
      <c r="N24" s="56"/>
      <c r="O24" s="57"/>
      <c r="P24" s="28"/>
    </row>
    <row r="25" spans="1:16" ht="22.5" customHeight="1" x14ac:dyDescent="0.25">
      <c r="A25" s="25"/>
      <c r="B25" s="43"/>
      <c r="C25" s="69"/>
      <c r="D25" s="48" t="s">
        <v>38</v>
      </c>
      <c r="E25" s="48"/>
      <c r="F25" s="48"/>
      <c r="G25" s="55"/>
      <c r="H25" s="56"/>
      <c r="I25" s="56"/>
      <c r="J25" s="56"/>
      <c r="K25" s="56"/>
      <c r="L25" s="56"/>
      <c r="M25" s="56"/>
      <c r="N25" s="56"/>
      <c r="O25" s="57"/>
      <c r="P25" s="28"/>
    </row>
    <row r="26" spans="1:16" ht="30.75" customHeight="1" x14ac:dyDescent="0.25">
      <c r="A26" s="25"/>
      <c r="B26" s="43"/>
      <c r="C26" s="46" t="s">
        <v>18</v>
      </c>
      <c r="D26" s="48" t="s">
        <v>39</v>
      </c>
      <c r="E26" s="48"/>
      <c r="F26" s="48"/>
      <c r="G26" s="55" t="s">
        <v>70</v>
      </c>
      <c r="H26" s="56"/>
      <c r="I26" s="56"/>
      <c r="J26" s="56"/>
      <c r="K26" s="56"/>
      <c r="L26" s="56"/>
      <c r="M26" s="56"/>
      <c r="N26" s="56"/>
      <c r="O26" s="57"/>
      <c r="P26" s="28"/>
    </row>
    <row r="27" spans="1:16" ht="31.5" customHeight="1" x14ac:dyDescent="0.25">
      <c r="A27" s="25"/>
      <c r="B27" s="43"/>
      <c r="C27" s="70"/>
      <c r="D27" s="48" t="s">
        <v>40</v>
      </c>
      <c r="E27" s="48"/>
      <c r="F27" s="48"/>
      <c r="G27" s="60"/>
      <c r="H27" s="61"/>
      <c r="I27" s="61"/>
      <c r="J27" s="61"/>
      <c r="K27" s="61"/>
      <c r="L27" s="61"/>
      <c r="M27" s="61"/>
      <c r="N27" s="61"/>
      <c r="O27" s="62"/>
      <c r="P27" s="28"/>
    </row>
    <row r="28" spans="1:16" x14ac:dyDescent="0.25">
      <c r="A28" s="25"/>
      <c r="B28" s="43"/>
      <c r="C28" s="43"/>
      <c r="D28" s="48"/>
      <c r="E28" s="48"/>
      <c r="F28" s="48"/>
      <c r="G28" s="48"/>
      <c r="H28" s="48"/>
      <c r="I28" s="48"/>
      <c r="J28" s="48"/>
      <c r="K28" s="48"/>
      <c r="L28" s="48"/>
      <c r="M28" s="48"/>
      <c r="N28" s="48"/>
      <c r="O28" s="48"/>
      <c r="P28" s="28"/>
    </row>
    <row r="29" spans="1:16" x14ac:dyDescent="0.25">
      <c r="A29" s="25"/>
      <c r="B29" s="44" t="s">
        <v>41</v>
      </c>
      <c r="C29" s="71"/>
      <c r="D29" s="71"/>
      <c r="E29" s="71"/>
      <c r="F29" s="71"/>
      <c r="G29" s="72"/>
      <c r="H29" s="72"/>
      <c r="I29" s="72"/>
      <c r="J29" s="72"/>
      <c r="K29" s="72"/>
      <c r="L29" s="72"/>
      <c r="M29" s="73"/>
      <c r="N29" s="72"/>
      <c r="O29" s="72"/>
      <c r="P29" s="28"/>
    </row>
    <row r="30" spans="1:16" x14ac:dyDescent="0.25">
      <c r="A30" s="25"/>
      <c r="B30" s="74" t="s">
        <v>42</v>
      </c>
      <c r="C30" s="71"/>
      <c r="D30" s="71"/>
      <c r="E30" s="71"/>
      <c r="F30" s="71"/>
      <c r="G30" s="71"/>
      <c r="H30" s="71"/>
      <c r="I30" s="71"/>
      <c r="J30" s="71"/>
      <c r="K30" s="71"/>
      <c r="L30" s="71"/>
      <c r="M30" s="71"/>
      <c r="N30" s="71"/>
      <c r="O30" s="73"/>
      <c r="P30" s="28"/>
    </row>
    <row r="31" spans="1:16" x14ac:dyDescent="0.25">
      <c r="A31" s="25"/>
      <c r="B31" s="43"/>
      <c r="C31" s="75" t="s">
        <v>43</v>
      </c>
      <c r="D31" s="45"/>
      <c r="E31" s="48"/>
      <c r="F31" s="48"/>
      <c r="G31" s="76" t="s">
        <v>44</v>
      </c>
      <c r="H31" s="77"/>
      <c r="I31" s="77"/>
      <c r="J31" s="77"/>
      <c r="K31" s="77"/>
      <c r="L31" s="77"/>
      <c r="M31" s="77"/>
      <c r="N31" s="77"/>
      <c r="O31" s="78"/>
      <c r="P31" s="28"/>
    </row>
    <row r="32" spans="1:16" ht="8.25" customHeight="1" x14ac:dyDescent="0.25">
      <c r="A32" s="25"/>
      <c r="B32" s="43"/>
      <c r="C32" s="48"/>
      <c r="D32" s="72"/>
      <c r="E32" s="48"/>
      <c r="F32" s="48"/>
      <c r="G32" s="79"/>
      <c r="H32" s="79"/>
      <c r="I32" s="79"/>
      <c r="J32" s="79"/>
      <c r="K32" s="79"/>
      <c r="L32" s="79"/>
      <c r="M32" s="79"/>
      <c r="N32" s="79"/>
      <c r="O32" s="79"/>
      <c r="P32" s="28"/>
    </row>
    <row r="33" spans="1:16" ht="25.5" customHeight="1" x14ac:dyDescent="0.25">
      <c r="A33" s="25"/>
      <c r="B33" s="43"/>
      <c r="C33" s="75" t="s">
        <v>45</v>
      </c>
      <c r="D33" s="45"/>
      <c r="E33" s="45"/>
      <c r="F33" s="45"/>
      <c r="G33" s="45"/>
      <c r="H33" s="45"/>
      <c r="I33" s="45"/>
      <c r="J33" s="45"/>
      <c r="K33" s="45"/>
      <c r="L33" s="45"/>
      <c r="M33" s="48" t="s">
        <v>46</v>
      </c>
      <c r="N33" s="72"/>
      <c r="O33" s="72"/>
      <c r="P33" s="28"/>
    </row>
    <row r="34" spans="1:16" x14ac:dyDescent="0.25">
      <c r="A34" s="25"/>
      <c r="B34" s="43"/>
      <c r="C34" s="80" t="s">
        <v>18</v>
      </c>
      <c r="D34" s="75" t="s">
        <v>47</v>
      </c>
      <c r="E34" s="45"/>
      <c r="F34" s="45"/>
      <c r="G34" s="45"/>
      <c r="H34" s="45"/>
      <c r="I34" s="45"/>
      <c r="J34" s="45"/>
      <c r="K34" s="45"/>
      <c r="L34" s="45"/>
      <c r="M34" s="81" t="s">
        <v>71</v>
      </c>
      <c r="N34" s="48"/>
      <c r="O34" s="48"/>
      <c r="P34" s="28"/>
    </row>
    <row r="35" spans="1:16" x14ac:dyDescent="0.25">
      <c r="A35" s="25"/>
      <c r="B35" s="43"/>
      <c r="C35" s="80" t="s">
        <v>18</v>
      </c>
      <c r="D35" s="75" t="s">
        <v>48</v>
      </c>
      <c r="E35" s="45"/>
      <c r="F35" s="45"/>
      <c r="G35" s="45"/>
      <c r="H35" s="45"/>
      <c r="I35" s="45"/>
      <c r="J35" s="45"/>
      <c r="K35" s="45"/>
      <c r="L35" s="45"/>
      <c r="M35" s="82" t="s">
        <v>72</v>
      </c>
      <c r="N35" s="48"/>
      <c r="O35" s="48"/>
      <c r="P35" s="28"/>
    </row>
    <row r="36" spans="1:16" x14ac:dyDescent="0.25">
      <c r="A36" s="25"/>
      <c r="B36" s="43"/>
      <c r="C36" s="80" t="s">
        <v>18</v>
      </c>
      <c r="D36" s="75" t="s">
        <v>49</v>
      </c>
      <c r="E36" s="45"/>
      <c r="F36" s="45"/>
      <c r="G36" s="45"/>
      <c r="H36" s="45"/>
      <c r="I36" s="45"/>
      <c r="J36" s="45"/>
      <c r="K36" s="45"/>
      <c r="L36" s="45"/>
      <c r="M36" s="83" t="s">
        <v>72</v>
      </c>
      <c r="N36" s="48"/>
      <c r="O36" s="48"/>
      <c r="P36" s="28"/>
    </row>
    <row r="37" spans="1:16" x14ac:dyDescent="0.25">
      <c r="A37" s="25"/>
      <c r="B37" s="43"/>
      <c r="C37" s="43"/>
      <c r="D37" s="48"/>
      <c r="E37" s="48"/>
      <c r="F37" s="48"/>
      <c r="G37" s="48"/>
      <c r="H37" s="48"/>
      <c r="I37" s="48"/>
      <c r="J37" s="48"/>
      <c r="K37" s="48"/>
      <c r="L37" s="48"/>
      <c r="M37" s="48"/>
      <c r="N37" s="48"/>
      <c r="O37" s="48"/>
      <c r="P37" s="28"/>
    </row>
    <row r="38" spans="1:16" x14ac:dyDescent="0.25">
      <c r="A38" s="25"/>
      <c r="B38" s="44" t="s">
        <v>50</v>
      </c>
      <c r="C38" s="45"/>
      <c r="D38" s="45"/>
      <c r="E38" s="45"/>
      <c r="F38" s="45"/>
      <c r="G38" s="45"/>
      <c r="H38" s="45"/>
      <c r="I38" s="45"/>
      <c r="J38" s="45"/>
      <c r="K38" s="45"/>
      <c r="L38" s="45"/>
      <c r="M38" s="45"/>
      <c r="N38" s="45"/>
      <c r="O38" s="45"/>
      <c r="P38" s="28"/>
    </row>
    <row r="39" spans="1:16" x14ac:dyDescent="0.25">
      <c r="A39" s="25"/>
      <c r="B39" s="75" t="s">
        <v>51</v>
      </c>
      <c r="C39" s="75"/>
      <c r="D39" s="75"/>
      <c r="E39" s="75"/>
      <c r="F39" s="75"/>
      <c r="G39" s="75"/>
      <c r="H39" s="75"/>
      <c r="I39" s="75"/>
      <c r="J39" s="75"/>
      <c r="K39" s="75"/>
      <c r="L39" s="75"/>
      <c r="M39" s="75"/>
      <c r="N39" s="75"/>
      <c r="O39" s="75"/>
      <c r="P39" s="28"/>
    </row>
    <row r="40" spans="1:16" ht="40.5" customHeight="1" x14ac:dyDescent="0.25">
      <c r="A40" s="25"/>
      <c r="B40" s="43"/>
      <c r="C40" s="80" t="s">
        <v>18</v>
      </c>
      <c r="D40" s="48" t="s">
        <v>52</v>
      </c>
      <c r="E40" s="48"/>
      <c r="F40" s="48"/>
      <c r="G40" s="49" t="s">
        <v>73</v>
      </c>
      <c r="H40" s="50"/>
      <c r="I40" s="50"/>
      <c r="J40" s="50"/>
      <c r="K40" s="50"/>
      <c r="L40" s="50"/>
      <c r="M40" s="50"/>
      <c r="N40" s="50"/>
      <c r="O40" s="51"/>
      <c r="P40" s="28"/>
    </row>
    <row r="41" spans="1:16" ht="37.5" customHeight="1" x14ac:dyDescent="0.25">
      <c r="A41" s="25"/>
      <c r="B41" s="43"/>
      <c r="C41" s="80" t="s">
        <v>18</v>
      </c>
      <c r="D41" s="48" t="s">
        <v>53</v>
      </c>
      <c r="E41" s="48"/>
      <c r="F41" s="48"/>
      <c r="G41" s="55" t="s">
        <v>75</v>
      </c>
      <c r="H41" s="56"/>
      <c r="I41" s="56"/>
      <c r="J41" s="56"/>
      <c r="K41" s="56"/>
      <c r="L41" s="56"/>
      <c r="M41" s="56"/>
      <c r="N41" s="56"/>
      <c r="O41" s="57"/>
      <c r="P41" s="28"/>
    </row>
    <row r="42" spans="1:16" ht="30" customHeight="1" x14ac:dyDescent="0.25">
      <c r="A42" s="25"/>
      <c r="B42" s="43"/>
      <c r="C42" s="80" t="s">
        <v>18</v>
      </c>
      <c r="D42" s="48" t="s">
        <v>54</v>
      </c>
      <c r="E42" s="48"/>
      <c r="F42" s="48"/>
      <c r="G42" s="84"/>
      <c r="H42" s="56"/>
      <c r="I42" s="56"/>
      <c r="J42" s="56"/>
      <c r="K42" s="56"/>
      <c r="L42" s="56"/>
      <c r="M42" s="56"/>
      <c r="N42" s="56"/>
      <c r="O42" s="57"/>
      <c r="P42" s="28"/>
    </row>
    <row r="43" spans="1:16" ht="30" customHeight="1" x14ac:dyDescent="0.25">
      <c r="A43" s="25"/>
      <c r="B43" s="43"/>
      <c r="C43" s="80" t="s">
        <v>18</v>
      </c>
      <c r="D43" s="47" t="s">
        <v>55</v>
      </c>
      <c r="E43" s="48"/>
      <c r="F43" s="48"/>
      <c r="G43" s="55"/>
      <c r="H43" s="56"/>
      <c r="I43" s="56"/>
      <c r="J43" s="56"/>
      <c r="K43" s="56"/>
      <c r="L43" s="56"/>
      <c r="M43" s="56"/>
      <c r="N43" s="56"/>
      <c r="O43" s="57"/>
      <c r="P43" s="28"/>
    </row>
    <row r="44" spans="1:16" ht="71.25" customHeight="1" x14ac:dyDescent="0.25">
      <c r="A44" s="25"/>
      <c r="B44" s="43"/>
      <c r="C44" s="80" t="s">
        <v>18</v>
      </c>
      <c r="D44" s="48" t="s">
        <v>56</v>
      </c>
      <c r="E44" s="48"/>
      <c r="F44" s="48"/>
      <c r="G44" s="98" t="s">
        <v>74</v>
      </c>
      <c r="H44" s="56"/>
      <c r="I44" s="56"/>
      <c r="J44" s="56"/>
      <c r="K44" s="56"/>
      <c r="L44" s="56"/>
      <c r="M44" s="56"/>
      <c r="N44" s="56"/>
      <c r="O44" s="57"/>
      <c r="P44" s="28"/>
    </row>
    <row r="45" spans="1:16" ht="90.75" customHeight="1" x14ac:dyDescent="0.25">
      <c r="A45" s="25"/>
      <c r="B45" s="85"/>
      <c r="C45" s="80" t="s">
        <v>22</v>
      </c>
      <c r="D45" s="48" t="s">
        <v>57</v>
      </c>
      <c r="E45" s="48"/>
      <c r="F45" s="48"/>
      <c r="G45" s="86" t="s">
        <v>76</v>
      </c>
      <c r="H45" s="87"/>
      <c r="I45" s="87"/>
      <c r="J45" s="87"/>
      <c r="K45" s="87"/>
      <c r="L45" s="87"/>
      <c r="M45" s="87"/>
      <c r="N45" s="87"/>
      <c r="O45" s="88"/>
      <c r="P45" s="28"/>
    </row>
    <row r="46" spans="1:16" x14ac:dyDescent="0.25">
      <c r="A46" s="25"/>
      <c r="B46" s="43"/>
      <c r="C46" s="43"/>
      <c r="D46" s="48"/>
      <c r="E46" s="48"/>
      <c r="F46" s="48"/>
      <c r="G46" s="48"/>
      <c r="H46" s="48"/>
      <c r="I46" s="48"/>
      <c r="J46" s="48"/>
      <c r="K46" s="48"/>
      <c r="L46" s="48"/>
      <c r="M46" s="48"/>
      <c r="N46" s="48"/>
      <c r="O46" s="48"/>
      <c r="P46" s="28"/>
    </row>
    <row r="47" spans="1:16" ht="20.25" x14ac:dyDescent="0.25">
      <c r="A47" s="25"/>
      <c r="B47" s="43"/>
      <c r="C47" s="80" t="s">
        <v>18</v>
      </c>
      <c r="D47" s="48" t="s">
        <v>52</v>
      </c>
      <c r="E47" s="48"/>
      <c r="F47" s="48"/>
      <c r="G47" s="49" t="s">
        <v>77</v>
      </c>
      <c r="H47" s="50"/>
      <c r="I47" s="50"/>
      <c r="J47" s="50"/>
      <c r="K47" s="50"/>
      <c r="L47" s="50"/>
      <c r="M47" s="50"/>
      <c r="N47" s="50"/>
      <c r="O47" s="51"/>
    </row>
    <row r="48" spans="1:16" ht="29.25" x14ac:dyDescent="0.25">
      <c r="A48" s="25"/>
      <c r="B48" s="43"/>
      <c r="C48" s="80" t="s">
        <v>18</v>
      </c>
      <c r="D48" s="48" t="s">
        <v>53</v>
      </c>
      <c r="E48" s="48"/>
      <c r="F48" s="48"/>
      <c r="G48" s="55" t="s">
        <v>78</v>
      </c>
      <c r="H48" s="56"/>
      <c r="I48" s="56"/>
      <c r="J48" s="56"/>
      <c r="K48" s="56"/>
      <c r="L48" s="56"/>
      <c r="M48" s="56"/>
      <c r="N48" s="56"/>
      <c r="O48" s="57"/>
    </row>
    <row r="49" spans="1:15" ht="20.25" x14ac:dyDescent="0.25">
      <c r="A49" s="25"/>
      <c r="B49" s="43"/>
      <c r="C49" s="80" t="s">
        <v>18</v>
      </c>
      <c r="D49" s="48" t="s">
        <v>54</v>
      </c>
      <c r="E49" s="48"/>
      <c r="F49" s="48"/>
      <c r="G49" s="84"/>
      <c r="H49" s="56"/>
      <c r="I49" s="56"/>
      <c r="J49" s="56"/>
      <c r="K49" s="56"/>
      <c r="L49" s="56"/>
      <c r="M49" s="56"/>
      <c r="N49" s="56"/>
      <c r="O49" s="57"/>
    </row>
    <row r="50" spans="1:15" ht="20.25" x14ac:dyDescent="0.25">
      <c r="A50" s="25"/>
      <c r="B50" s="43"/>
      <c r="C50" s="80" t="s">
        <v>18</v>
      </c>
      <c r="D50" s="47" t="s">
        <v>55</v>
      </c>
      <c r="E50" s="48"/>
      <c r="F50" s="48"/>
      <c r="G50" s="55"/>
      <c r="H50" s="56"/>
      <c r="I50" s="56"/>
      <c r="J50" s="56"/>
      <c r="K50" s="56"/>
      <c r="L50" s="56"/>
      <c r="M50" s="56"/>
      <c r="N50" s="56"/>
      <c r="O50" s="57"/>
    </row>
    <row r="51" spans="1:15" ht="56.25" x14ac:dyDescent="0.25">
      <c r="A51" s="25"/>
      <c r="B51" s="43"/>
      <c r="C51" s="80" t="s">
        <v>18</v>
      </c>
      <c r="D51" s="48" t="s">
        <v>56</v>
      </c>
      <c r="E51" s="48"/>
      <c r="F51" s="48"/>
      <c r="G51" s="98" t="s">
        <v>79</v>
      </c>
      <c r="H51" s="56"/>
      <c r="I51" s="56"/>
      <c r="J51" s="56"/>
      <c r="K51" s="56"/>
      <c r="L51" s="56"/>
      <c r="M51" s="56"/>
      <c r="N51" s="56"/>
      <c r="O51" s="57"/>
    </row>
    <row r="52" spans="1:15" ht="90" customHeight="1" x14ac:dyDescent="0.25">
      <c r="A52" s="25"/>
      <c r="B52" s="85"/>
      <c r="C52" s="80" t="s">
        <v>22</v>
      </c>
      <c r="D52" s="48" t="s">
        <v>57</v>
      </c>
      <c r="E52" s="48"/>
      <c r="F52" s="48"/>
      <c r="G52" s="86" t="s">
        <v>80</v>
      </c>
      <c r="H52" s="87"/>
      <c r="I52" s="87"/>
      <c r="J52" s="87"/>
      <c r="K52" s="87"/>
      <c r="L52" s="87"/>
      <c r="M52" s="87"/>
      <c r="N52" s="87"/>
      <c r="O52" s="88"/>
    </row>
    <row r="54" spans="1:15" ht="20.25" x14ac:dyDescent="0.25">
      <c r="A54" s="25"/>
      <c r="B54" s="43"/>
      <c r="C54" s="80" t="s">
        <v>18</v>
      </c>
      <c r="D54" s="48" t="s">
        <v>52</v>
      </c>
      <c r="E54" s="48"/>
      <c r="F54" s="48"/>
      <c r="G54" s="49" t="s">
        <v>81</v>
      </c>
      <c r="H54" s="50"/>
      <c r="I54" s="50"/>
      <c r="J54" s="50"/>
      <c r="K54" s="50"/>
      <c r="L54" s="50"/>
      <c r="M54" s="50"/>
      <c r="N54" s="50"/>
      <c r="O54" s="51"/>
    </row>
    <row r="55" spans="1:15" ht="29.25" x14ac:dyDescent="0.25">
      <c r="A55" s="25"/>
      <c r="B55" s="43"/>
      <c r="C55" s="80" t="s">
        <v>18</v>
      </c>
      <c r="D55" s="48" t="s">
        <v>53</v>
      </c>
      <c r="E55" s="48"/>
      <c r="F55" s="48"/>
      <c r="G55" s="55" t="s">
        <v>82</v>
      </c>
      <c r="H55" s="56"/>
      <c r="I55" s="56"/>
      <c r="J55" s="56"/>
      <c r="K55" s="56"/>
      <c r="L55" s="56"/>
      <c r="M55" s="56"/>
      <c r="N55" s="56"/>
      <c r="O55" s="57"/>
    </row>
    <row r="56" spans="1:15" ht="20.25" x14ac:dyDescent="0.25">
      <c r="A56" s="25"/>
      <c r="B56" s="43"/>
      <c r="C56" s="80" t="s">
        <v>18</v>
      </c>
      <c r="D56" s="48" t="s">
        <v>54</v>
      </c>
      <c r="E56" s="48"/>
      <c r="F56" s="48"/>
      <c r="G56" s="84"/>
      <c r="H56" s="56"/>
      <c r="I56" s="56"/>
      <c r="J56" s="56"/>
      <c r="K56" s="56"/>
      <c r="L56" s="56"/>
      <c r="M56" s="56"/>
      <c r="N56" s="56"/>
      <c r="O56" s="57"/>
    </row>
    <row r="57" spans="1:15" ht="20.25" x14ac:dyDescent="0.25">
      <c r="A57" s="25"/>
      <c r="B57" s="43"/>
      <c r="C57" s="80" t="s">
        <v>18</v>
      </c>
      <c r="D57" s="47" t="s">
        <v>55</v>
      </c>
      <c r="E57" s="48"/>
      <c r="F57" s="48"/>
      <c r="G57" s="55"/>
      <c r="H57" s="56"/>
      <c r="I57" s="56"/>
      <c r="J57" s="56"/>
      <c r="K57" s="56"/>
      <c r="L57" s="56"/>
      <c r="M57" s="56"/>
      <c r="N57" s="56"/>
      <c r="O57" s="57"/>
    </row>
    <row r="58" spans="1:15" ht="56.25" x14ac:dyDescent="0.25">
      <c r="A58" s="25"/>
      <c r="B58" s="43"/>
      <c r="C58" s="80" t="s">
        <v>18</v>
      </c>
      <c r="D58" s="48" t="s">
        <v>56</v>
      </c>
      <c r="E58" s="48"/>
      <c r="F58" s="48"/>
      <c r="G58" s="98" t="s">
        <v>83</v>
      </c>
      <c r="H58" s="56"/>
      <c r="I58" s="56"/>
      <c r="J58" s="56"/>
      <c r="K58" s="56"/>
      <c r="L58" s="56"/>
      <c r="M58" s="56"/>
      <c r="N58" s="56"/>
      <c r="O58" s="57"/>
    </row>
    <row r="59" spans="1:15" ht="183" customHeight="1" x14ac:dyDescent="0.25">
      <c r="A59" s="25"/>
      <c r="B59" s="85"/>
      <c r="C59" s="80" t="s">
        <v>22</v>
      </c>
      <c r="D59" s="48" t="s">
        <v>57</v>
      </c>
      <c r="E59" s="48"/>
      <c r="F59" s="48"/>
      <c r="G59" s="86" t="s">
        <v>84</v>
      </c>
      <c r="H59" s="87"/>
      <c r="I59" s="87"/>
      <c r="J59" s="87"/>
      <c r="K59" s="87"/>
      <c r="L59" s="87"/>
      <c r="M59" s="87"/>
      <c r="N59" s="87"/>
      <c r="O59" s="88"/>
    </row>
    <row r="61" spans="1:15" ht="20.25" x14ac:dyDescent="0.25">
      <c r="A61" s="25"/>
      <c r="B61" s="43"/>
      <c r="C61" s="80" t="s">
        <v>18</v>
      </c>
      <c r="D61" s="48" t="s">
        <v>52</v>
      </c>
      <c r="E61" s="48"/>
      <c r="F61" s="48"/>
      <c r="G61" s="49" t="s">
        <v>85</v>
      </c>
      <c r="H61" s="50"/>
      <c r="I61" s="50"/>
      <c r="J61" s="50"/>
      <c r="K61" s="50"/>
      <c r="L61" s="50"/>
      <c r="M61" s="50"/>
      <c r="N61" s="50"/>
      <c r="O61" s="51"/>
    </row>
    <row r="62" spans="1:15" ht="29.25" x14ac:dyDescent="0.25">
      <c r="A62" s="25"/>
      <c r="B62" s="43"/>
      <c r="C62" s="80" t="s">
        <v>18</v>
      </c>
      <c r="D62" s="48" t="s">
        <v>53</v>
      </c>
      <c r="E62" s="48"/>
      <c r="F62" s="48"/>
      <c r="G62" s="55" t="s">
        <v>78</v>
      </c>
      <c r="H62" s="56"/>
      <c r="I62" s="56"/>
      <c r="J62" s="56"/>
      <c r="K62" s="56"/>
      <c r="L62" s="56"/>
      <c r="M62" s="56"/>
      <c r="N62" s="56"/>
      <c r="O62" s="57"/>
    </row>
    <row r="63" spans="1:15" ht="20.25" x14ac:dyDescent="0.25">
      <c r="A63" s="25"/>
      <c r="B63" s="43"/>
      <c r="C63" s="80" t="s">
        <v>18</v>
      </c>
      <c r="D63" s="48" t="s">
        <v>54</v>
      </c>
      <c r="E63" s="48"/>
      <c r="F63" s="48"/>
      <c r="G63" s="84"/>
      <c r="H63" s="56"/>
      <c r="I63" s="56"/>
      <c r="J63" s="56"/>
      <c r="K63" s="56"/>
      <c r="L63" s="56"/>
      <c r="M63" s="56"/>
      <c r="N63" s="56"/>
      <c r="O63" s="57"/>
    </row>
    <row r="64" spans="1:15" ht="20.25" x14ac:dyDescent="0.25">
      <c r="A64" s="25"/>
      <c r="B64" s="43"/>
      <c r="C64" s="80" t="s">
        <v>18</v>
      </c>
      <c r="D64" s="47" t="s">
        <v>55</v>
      </c>
      <c r="E64" s="48"/>
      <c r="F64" s="48"/>
      <c r="G64" s="55"/>
      <c r="H64" s="56"/>
      <c r="I64" s="56"/>
      <c r="J64" s="56"/>
      <c r="K64" s="56"/>
      <c r="L64" s="56"/>
      <c r="M64" s="56"/>
      <c r="N64" s="56"/>
      <c r="O64" s="57"/>
    </row>
    <row r="65" spans="1:15" ht="56.25" x14ac:dyDescent="0.25">
      <c r="A65" s="25"/>
      <c r="B65" s="43"/>
      <c r="C65" s="80" t="s">
        <v>18</v>
      </c>
      <c r="D65" s="48" t="s">
        <v>56</v>
      </c>
      <c r="E65" s="48"/>
      <c r="F65" s="48"/>
      <c r="G65" s="98" t="s">
        <v>86</v>
      </c>
      <c r="H65" s="56"/>
      <c r="I65" s="56"/>
      <c r="J65" s="56"/>
      <c r="K65" s="56"/>
      <c r="L65" s="56"/>
      <c r="M65" s="56"/>
      <c r="N65" s="56"/>
      <c r="O65" s="57"/>
    </row>
    <row r="66" spans="1:15" ht="147.75" customHeight="1" x14ac:dyDescent="0.25">
      <c r="A66" s="25"/>
      <c r="B66" s="85"/>
      <c r="C66" s="80" t="s">
        <v>22</v>
      </c>
      <c r="D66" s="48" t="s">
        <v>57</v>
      </c>
      <c r="E66" s="48"/>
      <c r="F66" s="48"/>
      <c r="G66" s="86" t="s">
        <v>87</v>
      </c>
      <c r="H66" s="87"/>
      <c r="I66" s="87"/>
      <c r="J66" s="87"/>
      <c r="K66" s="87"/>
      <c r="L66" s="87"/>
      <c r="M66" s="87"/>
      <c r="N66" s="87"/>
      <c r="O66" s="88"/>
    </row>
  </sheetData>
  <mergeCells count="59">
    <mergeCell ref="G62:O62"/>
    <mergeCell ref="G63:O63"/>
    <mergeCell ref="G64:O64"/>
    <mergeCell ref="G65:O65"/>
    <mergeCell ref="G66:O66"/>
    <mergeCell ref="G55:O55"/>
    <mergeCell ref="G56:O56"/>
    <mergeCell ref="G57:O57"/>
    <mergeCell ref="G58:O58"/>
    <mergeCell ref="G59:O59"/>
    <mergeCell ref="G61:O61"/>
    <mergeCell ref="G48:O48"/>
    <mergeCell ref="G49:O49"/>
    <mergeCell ref="G50:O50"/>
    <mergeCell ref="G51:O51"/>
    <mergeCell ref="G52:O52"/>
    <mergeCell ref="G54:O54"/>
    <mergeCell ref="G41:O41"/>
    <mergeCell ref="G42:O42"/>
    <mergeCell ref="G43:O43"/>
    <mergeCell ref="G44:O44"/>
    <mergeCell ref="G45:O45"/>
    <mergeCell ref="G47:O47"/>
    <mergeCell ref="D34:L34"/>
    <mergeCell ref="D35:L35"/>
    <mergeCell ref="D36:L36"/>
    <mergeCell ref="B38:O38"/>
    <mergeCell ref="B39:O39"/>
    <mergeCell ref="G40:O40"/>
    <mergeCell ref="G27:O27"/>
    <mergeCell ref="B29:F29"/>
    <mergeCell ref="B30:N30"/>
    <mergeCell ref="C31:D31"/>
    <mergeCell ref="G31:O31"/>
    <mergeCell ref="C33:L33"/>
    <mergeCell ref="G21:O21"/>
    <mergeCell ref="G22:O22"/>
    <mergeCell ref="G23:O23"/>
    <mergeCell ref="G24:O24"/>
    <mergeCell ref="G25:O25"/>
    <mergeCell ref="G26:O26"/>
    <mergeCell ref="G14:O14"/>
    <mergeCell ref="G15:O15"/>
    <mergeCell ref="B17:D17"/>
    <mergeCell ref="G18:O18"/>
    <mergeCell ref="G19:O19"/>
    <mergeCell ref="G20:O20"/>
    <mergeCell ref="G8:O8"/>
    <mergeCell ref="G9:O9"/>
    <mergeCell ref="G10:O10"/>
    <mergeCell ref="G11:O11"/>
    <mergeCell ref="G12:O12"/>
    <mergeCell ref="G13:O13"/>
    <mergeCell ref="B2:O2"/>
    <mergeCell ref="B3:O3"/>
    <mergeCell ref="J4:O4"/>
    <mergeCell ref="B5:H5"/>
    <mergeCell ref="J5:O5"/>
    <mergeCell ref="B7:O7"/>
  </mergeCells>
  <hyperlinks>
    <hyperlink ref="G20" r:id="rId1"/>
    <hyperlink ref="G44" r:id="rId2"/>
    <hyperlink ref="G51" r:id="rId3"/>
    <hyperlink ref="G58" r:id="rId4"/>
    <hyperlink ref="G65" r:id="rId5"/>
  </hyperlinks>
  <pageMargins left="0.70866141732283472" right="0.70866141732283472" top="0.74803149606299213" bottom="0.74803149606299213" header="0.31496062992125984" footer="0.31496062992125984"/>
  <pageSetup paperSize="9" scale="35"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tabSelected="1" topLeftCell="A7" zoomScaleNormal="100" workbookViewId="0">
      <selection activeCell="A32" sqref="A32"/>
    </sheetView>
  </sheetViews>
  <sheetFormatPr defaultRowHeight="15" x14ac:dyDescent="0.25"/>
  <cols>
    <col min="1" max="1" width="21.140625" customWidth="1"/>
    <col min="2" max="2" width="11.140625" customWidth="1"/>
    <col min="3" max="3" width="8.42578125" bestFit="1" customWidth="1"/>
    <col min="4" max="4" width="11.28515625" customWidth="1"/>
    <col min="5" max="5" width="11.28515625" bestFit="1" customWidth="1"/>
    <col min="6" max="6" width="15" customWidth="1"/>
    <col min="7" max="7" width="16.28515625" bestFit="1" customWidth="1"/>
    <col min="8" max="12" width="1.42578125" customWidth="1"/>
    <col min="13" max="13" width="4" customWidth="1"/>
    <col min="14" max="17" width="2.140625" customWidth="1"/>
    <col min="18" max="18" width="32" customWidth="1"/>
    <col min="19" max="19" width="11.5703125" customWidth="1"/>
    <col min="20" max="20" width="13.42578125" customWidth="1"/>
    <col min="21" max="21" width="13.140625" customWidth="1"/>
    <col min="22" max="22" width="16.28515625" customWidth="1"/>
    <col min="23" max="23" width="17" customWidth="1"/>
    <col min="28" max="28" width="23.5703125" customWidth="1"/>
    <col min="32" max="32" width="13" customWidth="1"/>
    <col min="33" max="33" width="14.28515625" customWidth="1"/>
  </cols>
  <sheetData>
    <row r="1" spans="1:16" x14ac:dyDescent="0.25">
      <c r="N1" s="3"/>
      <c r="O1" s="3"/>
      <c r="P1" s="3"/>
    </row>
    <row r="2" spans="1:16" ht="13.5" customHeight="1" thickBot="1" x14ac:dyDescent="0.3">
      <c r="N2" s="3"/>
    </row>
    <row r="3" spans="1:16" x14ac:dyDescent="0.25">
      <c r="A3" s="4" t="s">
        <v>12</v>
      </c>
      <c r="B3" s="5"/>
      <c r="C3" s="5"/>
      <c r="D3" s="5"/>
      <c r="E3" s="5"/>
      <c r="F3" s="5"/>
      <c r="G3" s="5"/>
      <c r="H3" s="6"/>
      <c r="I3" s="8"/>
      <c r="J3" s="8"/>
      <c r="K3" s="8"/>
      <c r="L3" s="8"/>
      <c r="M3" s="3"/>
      <c r="N3" s="3"/>
    </row>
    <row r="4" spans="1:16" x14ac:dyDescent="0.25">
      <c r="A4" s="7"/>
      <c r="B4" s="8"/>
      <c r="C4" s="8"/>
      <c r="D4" s="8"/>
      <c r="E4" s="8"/>
      <c r="F4" s="8"/>
      <c r="G4" s="8"/>
      <c r="H4" s="9"/>
      <c r="I4" s="8"/>
      <c r="J4" s="8"/>
      <c r="K4" s="8"/>
      <c r="L4" s="8"/>
      <c r="M4" s="3"/>
      <c r="N4" s="3"/>
    </row>
    <row r="5" spans="1:16" x14ac:dyDescent="0.25">
      <c r="A5" s="10"/>
      <c r="B5" s="8"/>
      <c r="C5" s="8"/>
      <c r="D5" s="8"/>
      <c r="E5" s="8"/>
      <c r="F5" s="8"/>
      <c r="G5" s="8"/>
      <c r="H5" s="9"/>
      <c r="I5" s="8"/>
      <c r="J5" s="8"/>
      <c r="K5" s="8"/>
      <c r="L5" s="8"/>
      <c r="M5" s="3"/>
      <c r="N5" s="3"/>
    </row>
    <row r="6" spans="1:16" ht="60" x14ac:dyDescent="0.25">
      <c r="A6" s="21"/>
      <c r="B6" s="2" t="s">
        <v>13</v>
      </c>
      <c r="C6" s="11" t="s">
        <v>11</v>
      </c>
      <c r="D6" s="12" t="s">
        <v>10</v>
      </c>
      <c r="E6" s="13" t="s">
        <v>15</v>
      </c>
      <c r="F6" s="14" t="s">
        <v>14</v>
      </c>
      <c r="G6" s="15" t="s">
        <v>16</v>
      </c>
      <c r="H6" s="9"/>
      <c r="I6" s="8"/>
      <c r="J6" s="8"/>
      <c r="K6" s="8"/>
      <c r="L6" s="8"/>
      <c r="M6" s="3"/>
      <c r="N6" s="3"/>
    </row>
    <row r="7" spans="1:16" x14ac:dyDescent="0.25">
      <c r="A7" s="7" t="s">
        <v>9</v>
      </c>
      <c r="B7" s="16">
        <v>542366.68622000003</v>
      </c>
      <c r="C7" s="16"/>
      <c r="D7" s="16"/>
      <c r="E7" s="16">
        <v>115381.31377999997</v>
      </c>
      <c r="F7" s="16">
        <f>SUM(B7:D7)</f>
        <v>542366.68622000003</v>
      </c>
      <c r="G7" s="17">
        <v>8</v>
      </c>
      <c r="H7" s="9"/>
      <c r="I7" s="8"/>
      <c r="J7" s="8"/>
      <c r="K7" s="8"/>
      <c r="L7" s="8"/>
      <c r="M7" s="3"/>
      <c r="N7" s="3"/>
    </row>
    <row r="8" spans="1:16" x14ac:dyDescent="0.25">
      <c r="A8" s="7" t="s">
        <v>8</v>
      </c>
      <c r="B8" s="16">
        <v>1851013.554</v>
      </c>
      <c r="C8" s="16"/>
      <c r="D8" s="16"/>
      <c r="E8" s="16">
        <v>535432.446</v>
      </c>
      <c r="F8" s="16">
        <f>SUM(B8:D8)</f>
        <v>1851013.554</v>
      </c>
      <c r="G8" s="17">
        <v>8</v>
      </c>
      <c r="H8" s="9"/>
      <c r="I8" s="8"/>
      <c r="J8" s="8"/>
      <c r="K8" s="8"/>
      <c r="L8" s="8"/>
      <c r="M8" s="3"/>
      <c r="N8" s="3"/>
    </row>
    <row r="9" spans="1:16" x14ac:dyDescent="0.25">
      <c r="A9" s="7" t="s">
        <v>7</v>
      </c>
      <c r="B9" s="16">
        <v>199857.7862067</v>
      </c>
      <c r="C9" s="16">
        <v>3735</v>
      </c>
      <c r="D9" s="16"/>
      <c r="E9" s="16">
        <v>319559.21379329998</v>
      </c>
      <c r="F9" s="16">
        <f t="shared" ref="F9:F16" si="0">SUM(B9:D9)</f>
        <v>203592.7862067</v>
      </c>
      <c r="G9" s="17">
        <v>14</v>
      </c>
      <c r="H9" s="9"/>
      <c r="I9" s="8"/>
      <c r="J9" s="8"/>
      <c r="K9" s="8"/>
      <c r="L9" s="8"/>
      <c r="M9" s="3"/>
      <c r="N9" s="3"/>
    </row>
    <row r="10" spans="1:16" x14ac:dyDescent="0.25">
      <c r="A10" s="7" t="s">
        <v>0</v>
      </c>
      <c r="B10" s="16">
        <v>1220715.4950629498</v>
      </c>
      <c r="C10" s="16">
        <v>3912.3612831</v>
      </c>
      <c r="D10" s="16">
        <v>1446.24</v>
      </c>
      <c r="E10" s="16">
        <v>316944.9036539502</v>
      </c>
      <c r="F10" s="16">
        <f t="shared" si="0"/>
        <v>1226074.0963460498</v>
      </c>
      <c r="G10" s="17">
        <v>34</v>
      </c>
      <c r="H10" s="9"/>
      <c r="I10" s="8"/>
      <c r="J10" s="8"/>
      <c r="K10" s="8"/>
      <c r="L10" s="8"/>
      <c r="M10" s="3"/>
      <c r="N10" s="3"/>
    </row>
    <row r="11" spans="1:16" x14ac:dyDescent="0.25">
      <c r="A11" s="7" t="s">
        <v>6</v>
      </c>
      <c r="B11" s="16">
        <v>956886.91086148005</v>
      </c>
      <c r="C11" s="16">
        <v>6025</v>
      </c>
      <c r="D11" s="16">
        <v>267528.3</v>
      </c>
      <c r="E11" s="16">
        <v>330167.7891385199</v>
      </c>
      <c r="F11" s="16">
        <f t="shared" si="0"/>
        <v>1230440.2108614801</v>
      </c>
      <c r="G11" s="17">
        <v>17</v>
      </c>
      <c r="H11" s="9"/>
      <c r="I11" s="8"/>
      <c r="J11" s="8"/>
      <c r="K11" s="8"/>
      <c r="L11" s="8"/>
      <c r="M11" s="3"/>
      <c r="N11" s="3"/>
    </row>
    <row r="12" spans="1:16" x14ac:dyDescent="0.25">
      <c r="A12" s="7" t="s">
        <v>1</v>
      </c>
      <c r="B12" s="16">
        <v>1532901.9251660001</v>
      </c>
      <c r="C12" s="16">
        <v>6004.3131492000002</v>
      </c>
      <c r="D12" s="16">
        <v>386327.76</v>
      </c>
      <c r="E12" s="16">
        <v>71943.00168479979</v>
      </c>
      <c r="F12" s="16">
        <f t="shared" si="0"/>
        <v>1925233.9983152002</v>
      </c>
      <c r="G12" s="17">
        <v>27</v>
      </c>
      <c r="H12" s="9"/>
      <c r="I12" s="8"/>
      <c r="J12" s="8"/>
      <c r="K12" s="8"/>
      <c r="L12" s="8"/>
      <c r="M12" s="3"/>
      <c r="N12" s="3"/>
    </row>
    <row r="13" spans="1:16" x14ac:dyDescent="0.25">
      <c r="A13" s="7" t="s">
        <v>5</v>
      </c>
      <c r="B13" s="16">
        <v>4396.3223219199999</v>
      </c>
      <c r="C13" s="16"/>
      <c r="D13" s="16"/>
      <c r="E13" s="16">
        <v>5931.6776780800001</v>
      </c>
      <c r="F13" s="16">
        <f t="shared" si="0"/>
        <v>4396.3223219199999</v>
      </c>
      <c r="G13" s="17">
        <v>3</v>
      </c>
      <c r="H13" s="9"/>
      <c r="I13" s="8"/>
      <c r="J13" s="8"/>
      <c r="K13" s="8"/>
      <c r="L13" s="8"/>
      <c r="M13" s="3"/>
      <c r="N13" s="3"/>
    </row>
    <row r="14" spans="1:16" x14ac:dyDescent="0.25">
      <c r="A14" s="7" t="s">
        <v>4</v>
      </c>
      <c r="B14" s="16"/>
      <c r="C14" s="16"/>
      <c r="D14" s="16"/>
      <c r="E14" s="16">
        <v>24729</v>
      </c>
      <c r="F14" s="16">
        <f t="shared" si="0"/>
        <v>0</v>
      </c>
      <c r="G14" s="17"/>
      <c r="H14" s="9"/>
      <c r="I14" s="8"/>
      <c r="J14" s="8"/>
      <c r="K14" s="8"/>
      <c r="L14" s="8"/>
      <c r="M14" s="3"/>
      <c r="N14" s="3"/>
    </row>
    <row r="15" spans="1:16" x14ac:dyDescent="0.25">
      <c r="A15" s="7" t="s">
        <v>3</v>
      </c>
      <c r="B15" s="16"/>
      <c r="C15" s="16">
        <v>81953.200000000012</v>
      </c>
      <c r="D15" s="16"/>
      <c r="E15" s="16">
        <v>35111.600000000035</v>
      </c>
      <c r="F15" s="16">
        <f t="shared" si="0"/>
        <v>81953.200000000012</v>
      </c>
      <c r="G15" s="17">
        <v>8</v>
      </c>
      <c r="H15" s="9"/>
      <c r="I15" s="8"/>
      <c r="J15" s="8"/>
      <c r="K15" s="8"/>
      <c r="L15" s="8"/>
      <c r="M15" s="3"/>
      <c r="N15" s="3"/>
    </row>
    <row r="16" spans="1:16" x14ac:dyDescent="0.25">
      <c r="A16" s="7" t="s">
        <v>2</v>
      </c>
      <c r="B16" s="16"/>
      <c r="C16" s="16">
        <v>122139.49999999999</v>
      </c>
      <c r="D16" s="16"/>
      <c r="E16" s="16">
        <v>1820492.6999999993</v>
      </c>
      <c r="F16" s="16">
        <f t="shared" si="0"/>
        <v>122139.49999999999</v>
      </c>
      <c r="G16" s="17">
        <v>27</v>
      </c>
      <c r="H16" s="9"/>
      <c r="I16" s="8"/>
      <c r="J16" s="8"/>
      <c r="K16" s="8"/>
      <c r="L16" s="8"/>
      <c r="M16" s="3"/>
      <c r="N16" s="3"/>
    </row>
    <row r="17" spans="1:13" ht="15.75" thickBot="1" x14ac:dyDescent="0.3">
      <c r="A17" s="18"/>
      <c r="B17" s="19"/>
      <c r="C17" s="19"/>
      <c r="D17" s="19"/>
      <c r="E17" s="19"/>
      <c r="F17" s="19"/>
      <c r="G17" s="19"/>
      <c r="H17" s="20"/>
      <c r="I17" s="8"/>
      <c r="J17" s="8"/>
      <c r="K17" s="8"/>
      <c r="L17" s="8"/>
      <c r="M17" s="3"/>
    </row>
    <row r="18" spans="1:13" x14ac:dyDescent="0.25">
      <c r="A18" s="3"/>
      <c r="B18" s="3"/>
      <c r="C18" s="3"/>
      <c r="D18" s="3"/>
      <c r="E18" s="3"/>
      <c r="F18" s="3"/>
      <c r="G18" s="3"/>
      <c r="H18" s="3"/>
      <c r="I18" s="3"/>
      <c r="J18" s="3"/>
      <c r="K18" s="3"/>
      <c r="L18" s="3"/>
      <c r="M18" s="3"/>
    </row>
    <row r="20" spans="1:13" x14ac:dyDescent="0.25">
      <c r="A20" s="89"/>
      <c r="B20" s="89"/>
      <c r="C20" s="89"/>
      <c r="D20" s="89"/>
      <c r="E20" s="89"/>
      <c r="F20" s="89"/>
    </row>
    <row r="21" spans="1:13" x14ac:dyDescent="0.25">
      <c r="A21" s="89"/>
      <c r="B21" s="89"/>
      <c r="C21" s="89"/>
      <c r="D21" s="89"/>
      <c r="E21" s="89"/>
      <c r="F21" s="89"/>
    </row>
    <row r="22" spans="1:13" x14ac:dyDescent="0.25">
      <c r="A22" s="89"/>
      <c r="B22" s="89"/>
      <c r="C22" s="89"/>
      <c r="D22" s="89"/>
      <c r="E22" s="89"/>
      <c r="F22" s="90"/>
    </row>
    <row r="23" spans="1:13" x14ac:dyDescent="0.25">
      <c r="A23" s="89"/>
      <c r="B23" s="89"/>
      <c r="C23" s="89"/>
      <c r="D23" s="91"/>
      <c r="E23" s="92"/>
      <c r="F23" s="93"/>
    </row>
    <row r="24" spans="1:13" x14ac:dyDescent="0.25">
      <c r="A24" s="89"/>
      <c r="B24" s="89"/>
      <c r="C24" s="89"/>
      <c r="D24" s="91"/>
      <c r="E24" s="92"/>
      <c r="F24" s="93"/>
    </row>
    <row r="25" spans="1:13" x14ac:dyDescent="0.25">
      <c r="A25" s="1"/>
      <c r="B25" s="94"/>
      <c r="C25" s="89"/>
      <c r="D25" s="91"/>
      <c r="E25" s="92"/>
      <c r="F25" s="93"/>
    </row>
    <row r="26" spans="1:13" x14ac:dyDescent="0.25">
      <c r="A26" s="1"/>
      <c r="B26" s="94"/>
      <c r="C26" s="89"/>
      <c r="D26" s="91"/>
      <c r="E26" s="92"/>
      <c r="F26" s="93"/>
    </row>
    <row r="27" spans="1:13" x14ac:dyDescent="0.25">
      <c r="A27" s="1"/>
      <c r="B27" s="94"/>
      <c r="C27" s="95"/>
      <c r="D27" s="91"/>
      <c r="E27" s="92"/>
      <c r="F27" s="93"/>
    </row>
    <row r="28" spans="1:13" x14ac:dyDescent="0.25">
      <c r="A28" s="1"/>
      <c r="B28" s="94"/>
      <c r="C28" s="95"/>
      <c r="D28" s="91"/>
      <c r="E28" s="92"/>
      <c r="F28" s="93"/>
    </row>
    <row r="29" spans="1:13" x14ac:dyDescent="0.25">
      <c r="A29" s="1"/>
      <c r="B29" s="89"/>
      <c r="C29" s="89"/>
      <c r="D29" s="91"/>
      <c r="E29" s="92"/>
      <c r="F29" s="93"/>
    </row>
    <row r="30" spans="1:13" x14ac:dyDescent="0.25">
      <c r="A30" s="1"/>
      <c r="B30" s="89"/>
      <c r="C30" s="89"/>
      <c r="D30" s="96"/>
      <c r="E30" s="89"/>
      <c r="F30" s="89"/>
    </row>
    <row r="31" spans="1:13" x14ac:dyDescent="0.25">
      <c r="A31" s="1" t="s">
        <v>89</v>
      </c>
      <c r="B31" s="89"/>
      <c r="C31" s="89"/>
      <c r="D31" s="96"/>
      <c r="E31" s="89"/>
      <c r="F31" s="89"/>
    </row>
    <row r="32" spans="1:13" x14ac:dyDescent="0.25">
      <c r="A32" s="100" t="s">
        <v>88</v>
      </c>
      <c r="B32" s="89"/>
      <c r="C32" s="89"/>
      <c r="D32" s="96"/>
      <c r="E32" s="89"/>
      <c r="F32" s="89"/>
    </row>
    <row r="33" spans="1:6" x14ac:dyDescent="0.25">
      <c r="A33" s="99"/>
      <c r="B33" s="89"/>
      <c r="C33" s="89"/>
      <c r="D33" s="89"/>
      <c r="E33" s="89"/>
      <c r="F33" s="89"/>
    </row>
    <row r="34" spans="1:6" x14ac:dyDescent="0.25">
      <c r="A34" s="99"/>
      <c r="B34" s="89"/>
    </row>
    <row r="35" spans="1:6" x14ac:dyDescent="0.25">
      <c r="A35" s="99"/>
      <c r="B35" s="89"/>
    </row>
    <row r="36" spans="1:6" x14ac:dyDescent="0.25">
      <c r="A36" s="99"/>
      <c r="B36" s="89"/>
    </row>
    <row r="37" spans="1:6" x14ac:dyDescent="0.25">
      <c r="A37" s="99"/>
      <c r="B37" s="89"/>
    </row>
    <row r="38" spans="1:6" x14ac:dyDescent="0.25">
      <c r="A38" s="99"/>
      <c r="B38" s="89"/>
    </row>
    <row r="39" spans="1:6" x14ac:dyDescent="0.25">
      <c r="A39" s="99"/>
      <c r="B39" s="89"/>
    </row>
    <row r="40" spans="1:6" x14ac:dyDescent="0.25">
      <c r="A40" s="99"/>
      <c r="B40" s="89"/>
    </row>
    <row r="41" spans="1:6" x14ac:dyDescent="0.25">
      <c r="A41" s="99"/>
      <c r="B41" s="89"/>
    </row>
    <row r="42" spans="1:6" x14ac:dyDescent="0.25">
      <c r="A42" s="89"/>
      <c r="B42" s="89"/>
    </row>
    <row r="43" spans="1:6" x14ac:dyDescent="0.25">
      <c r="A43" s="89"/>
      <c r="B43" s="89"/>
    </row>
  </sheetData>
  <hyperlinks>
    <hyperlink ref="A32" r:id="rId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Table for pies in map</vt:lpstr>
    </vt:vector>
  </TitlesOfParts>
  <Company>European Environment Agency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Carsten Iversen</dc:creator>
  <cp:lastModifiedBy>Carsten Iversen</cp:lastModifiedBy>
  <dcterms:created xsi:type="dcterms:W3CDTF">2017-08-21T14:06:18Z</dcterms:created>
  <dcterms:modified xsi:type="dcterms:W3CDTF">2018-01-24T14:36:41Z</dcterms:modified>
</cp:coreProperties>
</file>