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9320" windowHeight="15330" activeTab="1"/>
  </bookViews>
  <sheets>
    <sheet name="Data" sheetId="1" r:id="rId1"/>
    <sheet name="Chart4" sheetId="2" r:id="rId2"/>
  </sheets>
  <definedNames/>
  <calcPr fullCalcOnLoad="1"/>
</workbook>
</file>

<file path=xl/sharedStrings.xml><?xml version="1.0" encoding="utf-8"?>
<sst xmlns="http://schemas.openxmlformats.org/spreadsheetml/2006/main" count="59" uniqueCount="14">
  <si>
    <t>Area</t>
  </si>
  <si>
    <t>Number</t>
  </si>
  <si>
    <t xml:space="preserve">% </t>
  </si>
  <si>
    <t>&lt; 1 ha</t>
  </si>
  <si>
    <t>1 - 100 ha</t>
  </si>
  <si>
    <t>100 -1 000 ha</t>
  </si>
  <si>
    <t>1 000 - 10 000 ha</t>
  </si>
  <si>
    <t>&lt; 10 000 ha</t>
  </si>
  <si>
    <t>Total</t>
  </si>
  <si>
    <t>BGR</t>
  </si>
  <si>
    <t>EST</t>
  </si>
  <si>
    <t>GRC</t>
  </si>
  <si>
    <t>ITA</t>
  </si>
  <si>
    <t>POL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</si>
</sst>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23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sz val="7.3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33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28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Data!$B$25</c:f>
              <c:strCache>
                <c:ptCount val="1"/>
                <c:pt idx="0">
                  <c:v>BGR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Data!$A$26:$A$30</c:f>
              <c:strCache>
                <c:ptCount val="5"/>
                <c:pt idx="0">
                  <c:v>&lt; 1 ha</c:v>
                </c:pt>
                <c:pt idx="1">
                  <c:v>1 - 100 ha</c:v>
                </c:pt>
                <c:pt idx="2">
                  <c:v>100 -1 000 ha</c:v>
                </c:pt>
                <c:pt idx="3">
                  <c:v>1 000 - 10 000 ha</c:v>
                </c:pt>
                <c:pt idx="4">
                  <c:v>&lt; 10 000 ha</c:v>
                </c:pt>
              </c:strCache>
            </c:strRef>
          </c:cat>
          <c:val>
            <c:numRef>
              <c:f>Data!$B$26:$B$30</c:f>
              <c:numCache>
                <c:ptCount val="5"/>
                <c:pt idx="0">
                  <c:v>19.27</c:v>
                </c:pt>
                <c:pt idx="1">
                  <c:v>59.35</c:v>
                </c:pt>
                <c:pt idx="2">
                  <c:v>21.38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Data!$C$25</c:f>
              <c:strCache>
                <c:ptCount val="1"/>
                <c:pt idx="0">
                  <c:v>ITA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Data!$A$26:$A$30</c:f>
              <c:strCache>
                <c:ptCount val="5"/>
                <c:pt idx="0">
                  <c:v>&lt; 1 ha</c:v>
                </c:pt>
                <c:pt idx="1">
                  <c:v>1 - 100 ha</c:v>
                </c:pt>
                <c:pt idx="2">
                  <c:v>100 -1 000 ha</c:v>
                </c:pt>
                <c:pt idx="3">
                  <c:v>1 000 - 10 000 ha</c:v>
                </c:pt>
                <c:pt idx="4">
                  <c:v>&lt; 10 000 ha</c:v>
                </c:pt>
              </c:strCache>
            </c:strRef>
          </c:cat>
          <c:val>
            <c:numRef>
              <c:f>Data!$C$26:$C$30</c:f>
              <c:numCache>
                <c:ptCount val="5"/>
                <c:pt idx="0">
                  <c:v>0.7017543859649122</c:v>
                </c:pt>
                <c:pt idx="1">
                  <c:v>33.099415204678365</c:v>
                </c:pt>
                <c:pt idx="2">
                  <c:v>35.906432748538016</c:v>
                </c:pt>
                <c:pt idx="3">
                  <c:v>22.105263157894736</c:v>
                </c:pt>
                <c:pt idx="4">
                  <c:v>8.187134502923977</c:v>
                </c:pt>
              </c:numCache>
            </c:numRef>
          </c:val>
        </c:ser>
        <c:ser>
          <c:idx val="2"/>
          <c:order val="2"/>
          <c:tx>
            <c:strRef>
              <c:f>Data!$D$25</c:f>
              <c:strCache>
                <c:ptCount val="1"/>
                <c:pt idx="0">
                  <c:v>GRC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Data!$A$26:$A$30</c:f>
              <c:strCache>
                <c:ptCount val="5"/>
                <c:pt idx="0">
                  <c:v>&lt; 1 ha</c:v>
                </c:pt>
                <c:pt idx="1">
                  <c:v>1 - 100 ha</c:v>
                </c:pt>
                <c:pt idx="2">
                  <c:v>100 -1 000 ha</c:v>
                </c:pt>
                <c:pt idx="3">
                  <c:v>1 000 - 10 000 ha</c:v>
                </c:pt>
                <c:pt idx="4">
                  <c:v>&lt; 10 000 ha</c:v>
                </c:pt>
              </c:strCache>
            </c:strRef>
          </c:cat>
          <c:val>
            <c:numRef>
              <c:f>Data!$D$26:$D$30</c:f>
              <c:numCache>
                <c:ptCount val="5"/>
                <c:pt idx="0">
                  <c:v>0</c:v>
                </c:pt>
                <c:pt idx="1">
                  <c:v>5.949367088607595</c:v>
                </c:pt>
                <c:pt idx="2">
                  <c:v>34.43037974683544</c:v>
                </c:pt>
                <c:pt idx="3">
                  <c:v>52.78481012658228</c:v>
                </c:pt>
                <c:pt idx="4">
                  <c:v>6.8354430379746836</c:v>
                </c:pt>
              </c:numCache>
            </c:numRef>
          </c:val>
        </c:ser>
        <c:ser>
          <c:idx val="3"/>
          <c:order val="3"/>
          <c:tx>
            <c:strRef>
              <c:f>Data!$E$25</c:f>
              <c:strCache>
                <c:ptCount val="1"/>
                <c:pt idx="0">
                  <c:v>POL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Data!$A$26:$A$30</c:f>
              <c:strCache>
                <c:ptCount val="5"/>
                <c:pt idx="0">
                  <c:v>&lt; 1 ha</c:v>
                </c:pt>
                <c:pt idx="1">
                  <c:v>1 - 100 ha</c:v>
                </c:pt>
                <c:pt idx="2">
                  <c:v>100 -1 000 ha</c:v>
                </c:pt>
                <c:pt idx="3">
                  <c:v>1 000 - 10 000 ha</c:v>
                </c:pt>
                <c:pt idx="4">
                  <c:v>&lt; 10 000 ha</c:v>
                </c:pt>
              </c:strCache>
            </c:strRef>
          </c:cat>
          <c:val>
            <c:numRef>
              <c:f>Data!$E$26:$E$30</c:f>
              <c:numCache>
                <c:ptCount val="5"/>
                <c:pt idx="0">
                  <c:v>1.4470284237726097</c:v>
                </c:pt>
                <c:pt idx="1">
                  <c:v>59.17312661498708</c:v>
                </c:pt>
                <c:pt idx="2">
                  <c:v>16.74418604651163</c:v>
                </c:pt>
                <c:pt idx="3">
                  <c:v>9.664082687338501</c:v>
                </c:pt>
                <c:pt idx="4">
                  <c:v>12.97157622739018</c:v>
                </c:pt>
              </c:numCache>
            </c:numRef>
          </c:val>
        </c:ser>
        <c:axId val="42275958"/>
        <c:axId val="44939303"/>
      </c:bar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39303"/>
        <c:crosses val="autoZero"/>
        <c:auto val="1"/>
        <c:lblOffset val="100"/>
        <c:tickLblSkip val="1"/>
        <c:noMultiLvlLbl val="0"/>
      </c:catAx>
      <c:valAx>
        <c:axId val="44939303"/>
        <c:scaling>
          <c:orientation val="minMax"/>
          <c:max val="7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75958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5"/>
          <c:y val="0.43125"/>
          <c:w val="0.0452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29" sqref="B29"/>
    </sheetView>
  </sheetViews>
  <sheetFormatPr defaultColWidth="9.140625" defaultRowHeight="12.75"/>
  <sheetData>
    <row r="1" spans="1:9" ht="12.75">
      <c r="A1" t="s">
        <v>9</v>
      </c>
      <c r="E1" t="s">
        <v>12</v>
      </c>
      <c r="I1" t="s">
        <v>13</v>
      </c>
    </row>
    <row r="2" spans="1:11" ht="12.75">
      <c r="A2" s="1" t="s">
        <v>0</v>
      </c>
      <c r="B2" s="1" t="s">
        <v>1</v>
      </c>
      <c r="C2" s="4" t="s">
        <v>2</v>
      </c>
      <c r="E2" s="1" t="s">
        <v>0</v>
      </c>
      <c r="F2" s="1" t="s">
        <v>1</v>
      </c>
      <c r="G2" s="4" t="s">
        <v>2</v>
      </c>
      <c r="I2" s="1" t="s">
        <v>0</v>
      </c>
      <c r="J2" s="1" t="s">
        <v>1</v>
      </c>
      <c r="K2" s="4" t="s">
        <v>2</v>
      </c>
    </row>
    <row r="3" spans="1:11" ht="12.75">
      <c r="A3" s="2" t="s">
        <v>3</v>
      </c>
      <c r="B3" s="2">
        <v>173</v>
      </c>
      <c r="C3" s="5">
        <f>(B3/898)*100</f>
        <v>19.265033407572382</v>
      </c>
      <c r="E3" s="2" t="s">
        <v>3</v>
      </c>
      <c r="F3" s="2">
        <v>6</v>
      </c>
      <c r="G3" s="5">
        <f>(F3/855)*100</f>
        <v>0.7017543859649122</v>
      </c>
      <c r="I3" s="2" t="s">
        <v>3</v>
      </c>
      <c r="J3" s="2">
        <v>28</v>
      </c>
      <c r="K3" s="5">
        <f>(J3/1935)*100</f>
        <v>1.4470284237726097</v>
      </c>
    </row>
    <row r="4" spans="1:11" ht="12.75">
      <c r="A4" s="2" t="s">
        <v>4</v>
      </c>
      <c r="B4" s="2">
        <v>533</v>
      </c>
      <c r="C4" s="5">
        <f>(B4/898)*100</f>
        <v>59.354120267260576</v>
      </c>
      <c r="E4" s="2" t="s">
        <v>4</v>
      </c>
      <c r="F4" s="2">
        <v>283</v>
      </c>
      <c r="G4" s="5">
        <f>(F4/855)*100</f>
        <v>33.099415204678365</v>
      </c>
      <c r="I4" s="2" t="s">
        <v>4</v>
      </c>
      <c r="J4" s="2">
        <v>1145</v>
      </c>
      <c r="K4" s="5">
        <f>(J4/1935)*100</f>
        <v>59.17312661498708</v>
      </c>
    </row>
    <row r="5" spans="1:11" ht="12.75">
      <c r="A5" s="2" t="s">
        <v>5</v>
      </c>
      <c r="B5" s="2">
        <v>192</v>
      </c>
      <c r="C5" s="5">
        <f>(B5/898)*100</f>
        <v>21.380846325167038</v>
      </c>
      <c r="E5" s="2" t="s">
        <v>5</v>
      </c>
      <c r="F5" s="2">
        <v>307</v>
      </c>
      <c r="G5" s="5">
        <f>(F5/855)*100</f>
        <v>35.906432748538016</v>
      </c>
      <c r="I5" s="2" t="s">
        <v>5</v>
      </c>
      <c r="J5" s="2">
        <v>324</v>
      </c>
      <c r="K5" s="5">
        <f>(J5/1935)*100</f>
        <v>16.74418604651163</v>
      </c>
    </row>
    <row r="6" spans="1:11" ht="12.75">
      <c r="A6" s="2" t="s">
        <v>6</v>
      </c>
      <c r="B6" s="2"/>
      <c r="C6" s="5">
        <f>(B6/898)*100</f>
        <v>0</v>
      </c>
      <c r="E6" s="2" t="s">
        <v>6</v>
      </c>
      <c r="F6" s="2">
        <v>189</v>
      </c>
      <c r="G6" s="5">
        <f>(F6/855)*100</f>
        <v>22.105263157894736</v>
      </c>
      <c r="I6" s="2" t="s">
        <v>6</v>
      </c>
      <c r="J6" s="2">
        <v>187</v>
      </c>
      <c r="K6" s="5">
        <f>(J6/1935)*100</f>
        <v>9.664082687338501</v>
      </c>
    </row>
    <row r="7" spans="1:11" ht="12.75">
      <c r="A7" s="2" t="s">
        <v>7</v>
      </c>
      <c r="B7" s="2"/>
      <c r="C7" s="5">
        <f>(B7/898)*100</f>
        <v>0</v>
      </c>
      <c r="E7" s="2" t="s">
        <v>7</v>
      </c>
      <c r="F7" s="2">
        <v>70</v>
      </c>
      <c r="G7" s="5">
        <f>(F7/855)*100</f>
        <v>8.187134502923977</v>
      </c>
      <c r="I7" s="2" t="s">
        <v>7</v>
      </c>
      <c r="J7" s="2">
        <v>251</v>
      </c>
      <c r="K7" s="5">
        <f>(J7/1935)*100</f>
        <v>12.97157622739018</v>
      </c>
    </row>
    <row r="8" spans="1:11" ht="12.75">
      <c r="A8" s="2"/>
      <c r="B8" s="2"/>
      <c r="C8" s="5"/>
      <c r="E8" s="2"/>
      <c r="F8" s="2"/>
      <c r="G8" s="5"/>
      <c r="I8" s="2"/>
      <c r="J8" s="2"/>
      <c r="K8" s="5"/>
    </row>
    <row r="9" spans="1:11" ht="12.75">
      <c r="A9" s="3" t="s">
        <v>8</v>
      </c>
      <c r="B9" s="3">
        <v>898</v>
      </c>
      <c r="C9" s="5"/>
      <c r="E9" s="3" t="s">
        <v>8</v>
      </c>
      <c r="F9" s="3">
        <v>855</v>
      </c>
      <c r="G9" s="5"/>
      <c r="I9" s="3" t="s">
        <v>8</v>
      </c>
      <c r="J9" s="3">
        <v>1935</v>
      </c>
      <c r="K9" s="5"/>
    </row>
    <row r="12" spans="1:5" ht="12.75">
      <c r="A12" t="s">
        <v>10</v>
      </c>
      <c r="E12" t="s">
        <v>11</v>
      </c>
    </row>
    <row r="13" spans="1:7" ht="12.75">
      <c r="A13" s="1" t="s">
        <v>0</v>
      </c>
      <c r="B13" s="1" t="s">
        <v>1</v>
      </c>
      <c r="C13" s="4" t="s">
        <v>2</v>
      </c>
      <c r="E13" s="1" t="s">
        <v>0</v>
      </c>
      <c r="F13" s="1" t="s">
        <v>1</v>
      </c>
      <c r="G13" s="4" t="s">
        <v>2</v>
      </c>
    </row>
    <row r="14" spans="1:7" ht="12.75">
      <c r="A14" s="2" t="s">
        <v>3</v>
      </c>
      <c r="B14" s="2">
        <v>3174</v>
      </c>
      <c r="C14" s="5">
        <f>(B14/13635)*100</f>
        <v>23.278327832783276</v>
      </c>
      <c r="E14" s="2" t="s">
        <v>3</v>
      </c>
      <c r="F14" s="2">
        <v>0</v>
      </c>
      <c r="G14" s="5">
        <f>(F14/790)*100</f>
        <v>0</v>
      </c>
    </row>
    <row r="15" spans="1:7" ht="12.75">
      <c r="A15" s="2" t="s">
        <v>4</v>
      </c>
      <c r="B15" s="2">
        <v>8878</v>
      </c>
      <c r="C15" s="5">
        <f>(B15/13635)*100</f>
        <v>65.11184451778512</v>
      </c>
      <c r="E15" s="2" t="s">
        <v>4</v>
      </c>
      <c r="F15" s="2">
        <v>47</v>
      </c>
      <c r="G15" s="5">
        <f>(F15/790)*100</f>
        <v>5.949367088607595</v>
      </c>
    </row>
    <row r="16" spans="1:7" ht="12.75">
      <c r="A16" s="2" t="s">
        <v>5</v>
      </c>
      <c r="B16" s="2">
        <v>1295</v>
      </c>
      <c r="C16" s="5">
        <f>(B16/13635)*100</f>
        <v>9.497616428309499</v>
      </c>
      <c r="E16" s="2" t="s">
        <v>5</v>
      </c>
      <c r="F16" s="2">
        <v>272</v>
      </c>
      <c r="G16" s="5">
        <f>(F16/790)*100</f>
        <v>34.43037974683544</v>
      </c>
    </row>
    <row r="17" spans="1:7" ht="12.75">
      <c r="A17" s="2" t="s">
        <v>6</v>
      </c>
      <c r="B17" s="2">
        <v>248</v>
      </c>
      <c r="C17" s="5">
        <f>(B17/13635)*100</f>
        <v>1.818848551521819</v>
      </c>
      <c r="E17" s="2" t="s">
        <v>6</v>
      </c>
      <c r="F17" s="2">
        <v>417</v>
      </c>
      <c r="G17" s="5">
        <f>(F17/790)*100</f>
        <v>52.78481012658228</v>
      </c>
    </row>
    <row r="18" spans="1:7" ht="12.75">
      <c r="A18" s="2" t="s">
        <v>7</v>
      </c>
      <c r="B18" s="2">
        <v>40</v>
      </c>
      <c r="C18" s="5">
        <f>(B18/13635)*100</f>
        <v>0.29336266960029334</v>
      </c>
      <c r="E18" s="2" t="s">
        <v>7</v>
      </c>
      <c r="F18" s="2">
        <v>54</v>
      </c>
      <c r="G18" s="5">
        <f>(F18/790)*100</f>
        <v>6.8354430379746836</v>
      </c>
    </row>
    <row r="19" spans="1:7" ht="12.75">
      <c r="A19" s="2"/>
      <c r="B19" s="2"/>
      <c r="C19" s="5"/>
      <c r="E19" s="2"/>
      <c r="F19" s="2"/>
      <c r="G19" s="5"/>
    </row>
    <row r="20" spans="1:7" ht="12.75">
      <c r="A20" s="3" t="s">
        <v>8</v>
      </c>
      <c r="B20" s="3">
        <v>13635</v>
      </c>
      <c r="C20" s="5"/>
      <c r="E20" s="3" t="s">
        <v>8</v>
      </c>
      <c r="F20" s="3">
        <v>790</v>
      </c>
      <c r="G20" s="5"/>
    </row>
    <row r="25" spans="2:7" ht="12.75">
      <c r="B25" s="6" t="s">
        <v>9</v>
      </c>
      <c r="C25" s="6" t="s">
        <v>12</v>
      </c>
      <c r="D25" s="6" t="s">
        <v>11</v>
      </c>
      <c r="E25" s="6" t="s">
        <v>13</v>
      </c>
      <c r="G25" s="6"/>
    </row>
    <row r="26" spans="1:7" ht="12.75">
      <c r="A26" s="2" t="s">
        <v>3</v>
      </c>
      <c r="B26" s="7">
        <v>19.27</v>
      </c>
      <c r="C26" s="5">
        <v>0.7017543859649122</v>
      </c>
      <c r="D26" s="6">
        <v>0</v>
      </c>
      <c r="E26" s="6">
        <v>1.4470284237726097</v>
      </c>
      <c r="F26" s="6">
        <f>SUM(B26:E26)</f>
        <v>21.41878280973752</v>
      </c>
      <c r="G26" s="6">
        <f>F26/4</f>
        <v>5.35469570243438</v>
      </c>
    </row>
    <row r="27" spans="1:7" ht="12.75">
      <c r="A27" s="2" t="s">
        <v>4</v>
      </c>
      <c r="B27" s="7">
        <v>59.35</v>
      </c>
      <c r="C27" s="5">
        <v>33.099415204678365</v>
      </c>
      <c r="D27" s="6">
        <v>5.949367088607595</v>
      </c>
      <c r="E27" s="6">
        <v>59.17312661498708</v>
      </c>
      <c r="F27" s="6">
        <f>SUM(B27:E27)</f>
        <v>157.57190890827303</v>
      </c>
      <c r="G27" s="6">
        <f>F27/4</f>
        <v>39.39297722706826</v>
      </c>
    </row>
    <row r="28" spans="1:7" ht="12.75">
      <c r="A28" s="2" t="s">
        <v>5</v>
      </c>
      <c r="B28" s="7">
        <v>21.38</v>
      </c>
      <c r="C28" s="5">
        <v>35.906432748538016</v>
      </c>
      <c r="D28" s="6">
        <v>34.43037974683544</v>
      </c>
      <c r="E28" s="6">
        <v>16.74418604651163</v>
      </c>
      <c r="F28" s="6">
        <f>SUM(B28:E28)</f>
        <v>108.46099854188509</v>
      </c>
      <c r="G28" s="6">
        <f>F28/4</f>
        <v>27.115249635471272</v>
      </c>
    </row>
    <row r="29" spans="1:7" ht="12.75">
      <c r="A29" s="2" t="s">
        <v>6</v>
      </c>
      <c r="B29" s="7">
        <v>0</v>
      </c>
      <c r="C29" s="5">
        <v>22.105263157894736</v>
      </c>
      <c r="D29" s="6">
        <v>52.78481012658228</v>
      </c>
      <c r="E29" s="6">
        <v>9.664082687338501</v>
      </c>
      <c r="F29" s="6">
        <f>SUM(B29:E29)</f>
        <v>84.55415597181552</v>
      </c>
      <c r="G29" s="6">
        <f>F29/4</f>
        <v>21.13853899295388</v>
      </c>
    </row>
    <row r="30" spans="1:7" ht="12.75">
      <c r="A30" s="2" t="s">
        <v>7</v>
      </c>
      <c r="B30" s="7">
        <v>0</v>
      </c>
      <c r="C30" s="5">
        <v>8.187134502923977</v>
      </c>
      <c r="D30" s="6">
        <v>6.8354430379746836</v>
      </c>
      <c r="E30" s="6">
        <v>12.97157622739018</v>
      </c>
      <c r="F30" s="6">
        <f>SUM(B30:E30)</f>
        <v>27.99415376828884</v>
      </c>
      <c r="G30" s="6">
        <f>F30/4</f>
        <v>6.99853844207221</v>
      </c>
    </row>
    <row r="31" spans="2:7" ht="12.75">
      <c r="B31" s="6"/>
      <c r="C31" s="6"/>
      <c r="D31" s="6"/>
      <c r="E31" s="6"/>
      <c r="F31" s="6"/>
      <c r="G3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Mona Mandrup Poulsen</cp:lastModifiedBy>
  <cp:lastPrinted>2011-11-10T14:41:32Z</cp:lastPrinted>
  <dcterms:created xsi:type="dcterms:W3CDTF">2011-08-04T09:59:03Z</dcterms:created>
  <dcterms:modified xsi:type="dcterms:W3CDTF">2012-05-08T07:55:49Z</dcterms:modified>
  <cp:category/>
  <cp:version/>
  <cp:contentType/>
  <cp:contentStatus/>
</cp:coreProperties>
</file>