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525" tabRatio="771" activeTab="4"/>
  </bookViews>
  <sheets>
    <sheet name="EU 27 Patents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<sst xmlns="http://schemas.openxmlformats.org/spreadsheetml/2006/main" count="186" uniqueCount="87">
  <si>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</si>
  <si>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</si>
  <si>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</si>
  <si>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</si>
  <si>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</si>
  <si>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</si>
  <si>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</si>
  <si>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</si>
  <si>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</si>
  <si>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</si>
  <si>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</si>
  <si>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</si>
  <si>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</si>
  <si>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</si>
  <si>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</si>
  <si>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</si>
  <si>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</si>
  <si>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</si>
  <si>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</si>
  <si>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</si>
  <si>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</si>
  <si>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</si>
  <si>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</si>
  <si>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</si>
  <si>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</si>
  <si>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</si>
  <si>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</si>
  <si>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</si>
  <si>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</si>
  <si>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</si>
  <si>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</si>
  <si>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</si>
  <si>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</si>
  <si>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</si>
  <si>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</si>
  <si>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</si>
  <si>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</si>
  <si>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</si>
  <si>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</si>
  <si>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</si>
  <si>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</si>
  <si>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</si>
  <si>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</si>
  <si>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</si>
  <si>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</si>
  <si>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</si>
  <si>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</si>
  <si>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</si>
  <si>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</si>
  <si>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</si>
  <si>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</si>
  <si>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</si>
  <si>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</si>
  <si>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</si>
  <si>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2012</t>
  </si>
  <si>
    <t>raw value</t>
  </si>
  <si>
    <t xml:space="preserve">EU-27 </t>
  </si>
  <si>
    <t xml:space="preserve">environmental patents </t>
  </si>
  <si>
    <t>1999 - 2008</t>
  </si>
  <si>
    <t>Total patents</t>
  </si>
  <si>
    <t>Energy generation from renewable and non-fossil sources</t>
  </si>
  <si>
    <t>Combustion technologies with mitigation potential (e.g. using fossil fuels, biomass, waste, etc.)</t>
  </si>
  <si>
    <t>Technologies specific to climate change mitigation</t>
  </si>
  <si>
    <t>Technologies with potential or indirect contribution to emissions mitigation</t>
  </si>
  <si>
    <t>Emissions abatement and fuel efficiency in transportation</t>
  </si>
  <si>
    <t>Energy efficiency in buildings and lighting</t>
  </si>
  <si>
    <t xml:space="preserve">EU 27 Patent applications </t>
  </si>
  <si>
    <t>source:</t>
  </si>
  <si>
    <t>http://stats.oecd.org/Index.aspx?DataSetCode=PATS_IPC</t>
  </si>
  <si>
    <t xml:space="preserve">Total patents by technology </t>
  </si>
  <si>
    <t xml:space="preserve">Patents by technology (environment related) </t>
  </si>
  <si>
    <t>OECD</t>
  </si>
  <si>
    <t>Patents by technology</t>
  </si>
  <si>
    <t>http://www.oecd.org/</t>
  </si>
  <si>
    <t>OECD homepage&gt;statistics&gt; OECD.Stat Extracts (a selection of datasets)&gt;Science, Technology and patents&gt;Patent tatistics&gt;Patents by technology</t>
  </si>
  <si>
    <t>SHARE of total</t>
  </si>
  <si>
    <t xml:space="preserve">Environment-related patents </t>
  </si>
  <si>
    <t>Share of patents applications for environment related technologies</t>
  </si>
  <si>
    <t>Unit = percentage</t>
  </si>
  <si>
    <t>Share of total</t>
  </si>
  <si>
    <t>percentage</t>
  </si>
  <si>
    <t>SUM(of environment-related patents by technology raw values)</t>
  </si>
  <si>
    <t xml:space="preserve">SUM(of environment-related patents by technology raw values)/Total patents by technology raw value </t>
  </si>
  <si>
    <t xml:space="preserve">In its database on 'Patents by technology' the OECD identifies 9 primary groups of technology based patent classifications one of which is defined as Selected environment-related technologies. Data for the primary area Selected environment-related technologies was downloaded along with data for Total patents  (including all primary classifications). The numbers of patents under the broad environment-related category has been divided by the total number of patents and multiplied by 100 to give a percentage share. </t>
  </si>
  <si>
    <t>Share of environment-related patents applications in total European patents, 1999-2008</t>
  </si>
  <si>
    <t>The development in environment related patent applications of EU27 citizens registered at the European Patent Office as a share of total patents applications over the period 1999-2008</t>
  </si>
  <si>
    <t xml:space="preserve">General environmental management </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</si>
</sst>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b/>
      <sz val="8"/>
      <color indexed="9"/>
      <name val="Verdana"/>
      <family val="2"/>
    </font>
    <font>
      <sz val="10"/>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rgb="FF00A1E3"/>
        <bgColor indexed="64"/>
      </patternFill>
    </fill>
    <fill>
      <patternFill patternType="solid">
        <fgColor rgb="FFF0F8FF"/>
        <bgColor indexed="64"/>
      </patternFill>
    </fill>
    <fill>
      <patternFill patternType="solid">
        <fgColor rgb="FFC4D8ED"/>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color indexed="63"/>
      </left>
      <right style="thin">
        <color rgb="FFC0C0C0"/>
      </right>
      <top style="thin">
        <color rgb="FFC0C0C0"/>
      </top>
      <bottom style="thin">
        <color rgb="FFC0C0C0"/>
      </bottom>
    </border>
    <border>
      <left style="hair">
        <color rgb="FFFFFFCC"/>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
      <left>
        <color indexed="63"/>
      </left>
      <right>
        <color indexed="63"/>
      </right>
      <top style="thin">
        <color rgb="FFC0C0C0"/>
      </top>
      <bottom style="thin">
        <color rgb="FFC0C0C0"/>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16">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0" borderId="0" xfId="0" applyFont="1" applyAlignment="1">
      <alignment/>
    </xf>
    <xf numFmtId="0" fontId="4" fillId="0" borderId="0" xfId="0" applyFont="1" applyAlignment="1">
      <alignment/>
    </xf>
    <xf numFmtId="0" fontId="8" fillId="36" borderId="23" xfId="0" applyFont="1" applyFill="1" applyBorder="1" applyAlignment="1">
      <alignment horizontal="center" vertical="center" wrapText="1"/>
    </xf>
    <xf numFmtId="2" fontId="51" fillId="0" borderId="24" xfId="0" applyNumberFormat="1" applyFont="1" applyBorder="1" applyAlignment="1">
      <alignment horizontal="right"/>
    </xf>
    <xf numFmtId="2" fontId="0" fillId="0" borderId="24" xfId="0" applyNumberFormat="1" applyFont="1" applyBorder="1" applyAlignment="1">
      <alignment horizontal="right"/>
    </xf>
    <xf numFmtId="2" fontId="0" fillId="37" borderId="24" xfId="0" applyNumberFormat="1" applyFont="1" applyFill="1" applyBorder="1" applyAlignment="1">
      <alignment horizontal="right"/>
    </xf>
    <xf numFmtId="2" fontId="4" fillId="0" borderId="0" xfId="0" applyNumberFormat="1" applyFont="1" applyBorder="1" applyAlignment="1">
      <alignment/>
    </xf>
    <xf numFmtId="0" fontId="13" fillId="0" borderId="0" xfId="0" applyFont="1" applyAlignment="1">
      <alignment/>
    </xf>
    <xf numFmtId="2" fontId="2" fillId="0" borderId="0" xfId="43" applyNumberFormat="1" applyAlignment="1" applyProtection="1">
      <alignment/>
      <protection/>
    </xf>
    <xf numFmtId="2" fontId="0" fillId="0" borderId="0" xfId="0" applyNumberFormat="1" applyFont="1" applyAlignment="1">
      <alignment horizontal="left" vertical="center"/>
    </xf>
    <xf numFmtId="2" fontId="0" fillId="0" borderId="0" xfId="0" applyNumberFormat="1" applyFont="1" applyAlignment="1">
      <alignment horizontal="right" vertical="center"/>
    </xf>
    <xf numFmtId="1" fontId="0" fillId="0" borderId="0" xfId="0" applyNumberFormat="1" applyFont="1" applyAlignment="1">
      <alignment horizontal="center" vertical="center"/>
    </xf>
    <xf numFmtId="0" fontId="4" fillId="30" borderId="0" xfId="0" applyFont="1" applyFill="1" applyAlignment="1">
      <alignment/>
    </xf>
    <xf numFmtId="10" fontId="0" fillId="0" borderId="0" xfId="0" applyNumberFormat="1" applyFont="1" applyAlignment="1">
      <alignment horizontal="right" vertical="center"/>
    </xf>
    <xf numFmtId="2" fontId="11" fillId="0" borderId="0" xfId="0" applyNumberFormat="1" applyFont="1" applyAlignment="1">
      <alignment vertical="center" wrapText="1"/>
    </xf>
    <xf numFmtId="2" fontId="0" fillId="0" borderId="0" xfId="0" applyNumberFormat="1" applyFont="1" applyAlignment="1">
      <alignment vertical="top"/>
    </xf>
    <xf numFmtId="0" fontId="0" fillId="6" borderId="25" xfId="0" applyFont="1" applyFill="1" applyBorder="1" applyAlignment="1">
      <alignment vertical="top" wrapText="1"/>
    </xf>
    <xf numFmtId="0" fontId="0" fillId="6" borderId="26" xfId="0" applyFont="1" applyFill="1" applyBorder="1" applyAlignment="1">
      <alignment vertical="top" wrapText="1"/>
    </xf>
    <xf numFmtId="0" fontId="0" fillId="6" borderId="23" xfId="0" applyFont="1" applyFill="1" applyBorder="1" applyAlignment="1">
      <alignment vertical="top" wrapText="1"/>
    </xf>
    <xf numFmtId="0" fontId="0" fillId="38" borderId="25" xfId="0" applyFont="1" applyFill="1" applyBorder="1" applyAlignment="1">
      <alignment vertical="top" wrapText="1"/>
    </xf>
    <xf numFmtId="0" fontId="0" fillId="38" borderId="26" xfId="0" applyFont="1" applyFill="1" applyBorder="1" applyAlignment="1">
      <alignment vertical="top" wrapText="1"/>
    </xf>
    <xf numFmtId="0" fontId="0" fillId="38" borderId="23" xfId="0" applyFont="1" applyFill="1" applyBorder="1" applyAlignment="1">
      <alignment vertical="top" wrapText="1"/>
    </xf>
    <xf numFmtId="0" fontId="14" fillId="36" borderId="26" xfId="0" applyFont="1" applyFill="1" applyBorder="1" applyAlignment="1">
      <alignment horizontal="right" vertical="center" wrapText="1"/>
    </xf>
    <xf numFmtId="0" fontId="51" fillId="38" borderId="26" xfId="0" applyFont="1" applyFill="1" applyBorder="1" applyAlignment="1">
      <alignment vertical="top" wrapText="1"/>
    </xf>
    <xf numFmtId="0" fontId="51" fillId="38" borderId="23" xfId="0" applyFont="1" applyFill="1" applyBorder="1" applyAlignment="1">
      <alignment vertical="top"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2" fontId="1" fillId="35" borderId="30" xfId="0" applyNumberFormat="1" applyFont="1" applyFill="1" applyBorder="1" applyAlignment="1">
      <alignment vertical="center" wrapText="1" readingOrder="1"/>
    </xf>
    <xf numFmtId="2" fontId="0" fillId="0" borderId="31" xfId="0" applyNumberFormat="1" applyBorder="1" applyAlignment="1">
      <alignment vertical="center" wrapText="1" readingOrder="1"/>
    </xf>
    <xf numFmtId="2" fontId="0" fillId="0" borderId="32" xfId="0" applyNumberFormat="1" applyBorder="1" applyAlignment="1">
      <alignment vertical="center" wrapText="1" readingOrder="1"/>
    </xf>
    <xf numFmtId="0" fontId="0" fillId="35" borderId="3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0"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1"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4"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84"/>
          <c:w val="0.9375"/>
          <c:h val="0.883"/>
        </c:manualLayout>
      </c:layout>
      <c:lineChart>
        <c:grouping val="standard"/>
        <c:varyColors val="0"/>
        <c:ser>
          <c:idx val="0"/>
          <c:order val="0"/>
          <c:tx>
            <c:strRef>
              <c:f>'Data for graph'!$A$4</c:f>
              <c:strCache>
                <c:ptCount val="1"/>
                <c:pt idx="0">
                  <c:v>Share of patents applications for environment related technologies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graph'!$B$4:$K$4</c:f>
              <c:numCache>
                <c:ptCount val="10"/>
                <c:pt idx="0">
                  <c:v>0.06597263551482041</c:v>
                </c:pt>
                <c:pt idx="1">
                  <c:v>0.06472984591954394</c:v>
                </c:pt>
                <c:pt idx="2">
                  <c:v>0.06630201002974818</c:v>
                </c:pt>
                <c:pt idx="3">
                  <c:v>0.06671090586446388</c:v>
                </c:pt>
                <c:pt idx="4">
                  <c:v>0.06530270458415598</c:v>
                </c:pt>
                <c:pt idx="5">
                  <c:v>0.06333361099759845</c:v>
                </c:pt>
                <c:pt idx="6">
                  <c:v>0.06213298978955975</c:v>
                </c:pt>
                <c:pt idx="7">
                  <c:v>0.0693603494553009</c:v>
                </c:pt>
                <c:pt idx="8">
                  <c:v>0.07548502052184045</c:v>
                </c:pt>
                <c:pt idx="9">
                  <c:v>0.08593977700581745</c:v>
                </c:pt>
              </c:numCache>
            </c:numRef>
          </c:val>
          <c:smooth val="0"/>
        </c:ser>
        <c:marker val="1"/>
        <c:axId val="3994987"/>
        <c:axId val="35954884"/>
      </c:lineChart>
      <c:catAx>
        <c:axId val="39949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5954884"/>
        <c:crosses val="autoZero"/>
        <c:auto val="1"/>
        <c:lblOffset val="100"/>
        <c:tickLblSkip val="1"/>
        <c:noMultiLvlLbl val="0"/>
      </c:catAx>
      <c:valAx>
        <c:axId val="3595488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9949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104775</xdr:rowOff>
    </xdr:from>
    <xdr:to>
      <xdr:col>13</xdr:col>
      <xdr:colOff>114300</xdr:colOff>
      <xdr:row>29</xdr:row>
      <xdr:rowOff>28575</xdr:rowOff>
    </xdr:to>
    <xdr:graphicFrame>
      <xdr:nvGraphicFramePr>
        <xdr:cNvPr id="1" name="Chart 1"/>
        <xdr:cNvGraphicFramePr/>
      </xdr:nvGraphicFramePr>
      <xdr:xfrm>
        <a:off x="247650" y="104775"/>
        <a:ext cx="7791450"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ts.oecd.org/Index.aspx?DataSetCode=PATS_IPC"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s.oecd.org/Index.aspx?DataSetCode=PATS_IPC" TargetMode="External" /><Relationship Id="rId2" Type="http://schemas.openxmlformats.org/officeDocument/2006/relationships/hyperlink" Target="http://www.oecd.org/"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A10" sqref="A10:IV10"/>
    </sheetView>
  </sheetViews>
  <sheetFormatPr defaultColWidth="9.140625" defaultRowHeight="12.75"/>
  <cols>
    <col min="1" max="1" width="12.57421875" style="0" customWidth="1"/>
    <col min="2" max="2" width="13.00390625" style="0" customWidth="1"/>
    <col min="3" max="3" width="14.28125" style="0" customWidth="1"/>
    <col min="4" max="4" width="12.28125" style="0" customWidth="1"/>
  </cols>
  <sheetData>
    <row r="1" spans="1:13" ht="19.5" customHeight="1">
      <c r="A1" s="65"/>
      <c r="B1" s="65"/>
      <c r="C1" s="65"/>
      <c r="D1" s="45">
        <v>1999</v>
      </c>
      <c r="E1" s="45">
        <v>2000</v>
      </c>
      <c r="F1" s="45">
        <v>2001</v>
      </c>
      <c r="G1" s="45">
        <v>2002</v>
      </c>
      <c r="H1" s="45">
        <v>2003</v>
      </c>
      <c r="I1" s="45">
        <v>2004</v>
      </c>
      <c r="J1" s="45">
        <v>2005</v>
      </c>
      <c r="K1" s="45">
        <v>2006</v>
      </c>
      <c r="L1" s="45">
        <v>2007</v>
      </c>
      <c r="M1" s="45">
        <v>2008</v>
      </c>
    </row>
    <row r="2" spans="1:13" ht="12.75" customHeight="1">
      <c r="A2" s="66" t="s">
        <v>59</v>
      </c>
      <c r="B2" s="66"/>
      <c r="C2" s="67"/>
      <c r="D2" s="46">
        <v>49165.6317</v>
      </c>
      <c r="E2" s="46">
        <v>51798.977</v>
      </c>
      <c r="F2" s="46">
        <v>51547.6152</v>
      </c>
      <c r="G2" s="46">
        <v>51510.7291</v>
      </c>
      <c r="H2" s="46">
        <v>52922.2874</v>
      </c>
      <c r="I2" s="46">
        <v>55331.8111</v>
      </c>
      <c r="J2" s="46">
        <v>56889.8682</v>
      </c>
      <c r="K2" s="46">
        <v>58074.9525</v>
      </c>
      <c r="L2" s="46">
        <v>57876.2418</v>
      </c>
      <c r="M2" s="46">
        <v>56007.2817</v>
      </c>
    </row>
    <row r="3" spans="1:13" ht="12.75" customHeight="1">
      <c r="A3" s="62" t="s">
        <v>86</v>
      </c>
      <c r="B3" s="63"/>
      <c r="C3" s="64"/>
      <c r="D3" s="47">
        <v>1144.969</v>
      </c>
      <c r="E3" s="47">
        <v>1157.7544</v>
      </c>
      <c r="F3" s="47">
        <v>1054.1592</v>
      </c>
      <c r="G3" s="47">
        <v>999.0841</v>
      </c>
      <c r="H3" s="47">
        <v>1100.9004</v>
      </c>
      <c r="I3" s="47">
        <v>1111.161</v>
      </c>
      <c r="J3" s="47">
        <v>1028.5333</v>
      </c>
      <c r="K3" s="47">
        <v>1152.2528</v>
      </c>
      <c r="L3" s="47">
        <v>1070.817</v>
      </c>
      <c r="M3" s="47">
        <v>1173.2667</v>
      </c>
    </row>
    <row r="4" spans="1:13" ht="12.75" customHeight="1">
      <c r="A4" s="62" t="s">
        <v>60</v>
      </c>
      <c r="B4" s="63"/>
      <c r="C4" s="64"/>
      <c r="D4" s="47">
        <v>244.75</v>
      </c>
      <c r="E4" s="47">
        <v>260.6</v>
      </c>
      <c r="F4" s="47">
        <v>335.35</v>
      </c>
      <c r="G4" s="47">
        <v>323.3786</v>
      </c>
      <c r="H4" s="47">
        <v>422.1611</v>
      </c>
      <c r="I4" s="47">
        <v>428.2656</v>
      </c>
      <c r="J4" s="47">
        <v>582.2607</v>
      </c>
      <c r="K4" s="47">
        <v>777.5309</v>
      </c>
      <c r="L4" s="47">
        <v>1112.4554</v>
      </c>
      <c r="M4" s="47">
        <v>1409.7884</v>
      </c>
    </row>
    <row r="5" spans="1:13" ht="12.75" customHeight="1">
      <c r="A5" s="62" t="s">
        <v>61</v>
      </c>
      <c r="B5" s="63"/>
      <c r="C5" s="64"/>
      <c r="D5" s="48">
        <v>60.6</v>
      </c>
      <c r="E5" s="48">
        <v>60.3667</v>
      </c>
      <c r="F5" s="48">
        <v>56.0417</v>
      </c>
      <c r="G5" s="48">
        <v>52.9444</v>
      </c>
      <c r="H5" s="48">
        <v>60.5357</v>
      </c>
      <c r="I5" s="48">
        <v>65.5238</v>
      </c>
      <c r="J5" s="48">
        <v>93.3167</v>
      </c>
      <c r="K5" s="48">
        <v>91.8045</v>
      </c>
      <c r="L5" s="48">
        <v>142.8333</v>
      </c>
      <c r="M5" s="48">
        <v>178.7815</v>
      </c>
    </row>
    <row r="6" spans="1:13" ht="12.75" customHeight="1">
      <c r="A6" s="62" t="s">
        <v>62</v>
      </c>
      <c r="B6" s="63"/>
      <c r="C6" s="64"/>
      <c r="D6" s="48">
        <v>35.1667</v>
      </c>
      <c r="E6" s="48">
        <v>39.1344</v>
      </c>
      <c r="F6" s="48">
        <v>31.0167</v>
      </c>
      <c r="G6" s="48">
        <v>36.3833</v>
      </c>
      <c r="H6" s="48">
        <v>41</v>
      </c>
      <c r="I6" s="48">
        <v>31.125</v>
      </c>
      <c r="J6" s="48">
        <v>53.5274</v>
      </c>
      <c r="K6" s="48">
        <v>69.3413</v>
      </c>
      <c r="L6" s="48">
        <v>81.8033</v>
      </c>
      <c r="M6" s="48">
        <v>110.2167</v>
      </c>
    </row>
    <row r="7" spans="1:13" ht="12.75" customHeight="1">
      <c r="A7" s="62" t="s">
        <v>63</v>
      </c>
      <c r="B7" s="63"/>
      <c r="C7" s="64"/>
      <c r="D7" s="48">
        <v>313.524</v>
      </c>
      <c r="E7" s="48">
        <v>370.5528</v>
      </c>
      <c r="F7" s="48">
        <v>356.1704</v>
      </c>
      <c r="G7" s="48">
        <v>391.902</v>
      </c>
      <c r="H7" s="48">
        <v>327.7</v>
      </c>
      <c r="I7" s="48">
        <v>388.0587</v>
      </c>
      <c r="J7" s="48">
        <v>400.9413</v>
      </c>
      <c r="K7" s="48">
        <v>415.329</v>
      </c>
      <c r="L7" s="48">
        <v>517.4901</v>
      </c>
      <c r="M7" s="48">
        <v>481.5881</v>
      </c>
    </row>
    <row r="8" spans="1:13" ht="12.75" customHeight="1">
      <c r="A8" s="62" t="s">
        <v>64</v>
      </c>
      <c r="B8" s="63"/>
      <c r="C8" s="64"/>
      <c r="D8" s="48">
        <v>1193.5742</v>
      </c>
      <c r="E8" s="48">
        <v>1226.9898</v>
      </c>
      <c r="F8" s="48">
        <v>1263.4892</v>
      </c>
      <c r="G8" s="48">
        <v>1294.9964</v>
      </c>
      <c r="H8" s="48">
        <v>1200.438</v>
      </c>
      <c r="I8" s="48">
        <v>1131.8591</v>
      </c>
      <c r="J8" s="48">
        <v>1098.7462</v>
      </c>
      <c r="K8" s="48">
        <v>1193.5738</v>
      </c>
      <c r="L8" s="48">
        <v>1112.1402</v>
      </c>
      <c r="M8" s="48">
        <v>1096.0631</v>
      </c>
    </row>
    <row r="9" spans="1:13" ht="12.75" customHeight="1">
      <c r="A9" s="62" t="s">
        <v>65</v>
      </c>
      <c r="B9" s="63"/>
      <c r="C9" s="64"/>
      <c r="D9" s="47">
        <v>251.0024</v>
      </c>
      <c r="E9" s="47">
        <v>237.5417</v>
      </c>
      <c r="F9" s="47">
        <v>321.4833</v>
      </c>
      <c r="G9" s="47">
        <v>337.6386</v>
      </c>
      <c r="H9" s="47">
        <v>303.2333</v>
      </c>
      <c r="I9" s="47">
        <v>348.3702</v>
      </c>
      <c r="J9" s="47">
        <v>277.412</v>
      </c>
      <c r="K9" s="47">
        <v>328.2667</v>
      </c>
      <c r="L9" s="47">
        <v>331.25</v>
      </c>
      <c r="M9" s="47">
        <v>363.5488</v>
      </c>
    </row>
    <row r="10" spans="1:13" ht="12.75" customHeight="1">
      <c r="A10" s="59" t="s">
        <v>76</v>
      </c>
      <c r="B10" s="60"/>
      <c r="C10" s="61"/>
      <c r="D10" s="2">
        <f>SUM(D3:D9)</f>
        <v>3243.5863</v>
      </c>
      <c r="E10" s="2">
        <f aca="true" t="shared" si="0" ref="E10:M10">SUM(E3:E9)</f>
        <v>3352.9398</v>
      </c>
      <c r="F10" s="2">
        <f t="shared" si="0"/>
        <v>3417.7104999999997</v>
      </c>
      <c r="G10" s="2">
        <f t="shared" si="0"/>
        <v>3436.3274</v>
      </c>
      <c r="H10" s="2">
        <f t="shared" si="0"/>
        <v>3455.9685</v>
      </c>
      <c r="I10" s="2">
        <f t="shared" si="0"/>
        <v>3504.3633999999997</v>
      </c>
      <c r="J10" s="2">
        <f t="shared" si="0"/>
        <v>3534.7376</v>
      </c>
      <c r="K10" s="2">
        <f t="shared" si="0"/>
        <v>4028.099</v>
      </c>
      <c r="L10" s="2">
        <f t="shared" si="0"/>
        <v>4368.7893</v>
      </c>
      <c r="M10" s="2">
        <f t="shared" si="0"/>
        <v>4813.2533</v>
      </c>
    </row>
    <row r="11" ht="12.75" customHeight="1"/>
    <row r="12" spans="3:13" ht="12.75" customHeight="1">
      <c r="C12" s="55" t="s">
        <v>75</v>
      </c>
      <c r="D12">
        <f>D10/D2</f>
        <v>0.06597263551482041</v>
      </c>
      <c r="E12">
        <f aca="true" t="shared" si="1" ref="E12:M12">E10/E2</f>
        <v>0.06472984591954394</v>
      </c>
      <c r="F12">
        <f t="shared" si="1"/>
        <v>0.06630201002974818</v>
      </c>
      <c r="G12">
        <f t="shared" si="1"/>
        <v>0.06671090586446388</v>
      </c>
      <c r="H12">
        <f t="shared" si="1"/>
        <v>0.06530270458415598</v>
      </c>
      <c r="I12">
        <f t="shared" si="1"/>
        <v>0.06333361099759845</v>
      </c>
      <c r="J12">
        <f t="shared" si="1"/>
        <v>0.06213298978955975</v>
      </c>
      <c r="K12">
        <f t="shared" si="1"/>
        <v>0.0693603494553009</v>
      </c>
      <c r="L12">
        <f t="shared" si="1"/>
        <v>0.07548502052184045</v>
      </c>
      <c r="M12">
        <f t="shared" si="1"/>
        <v>0.08593977700581745</v>
      </c>
    </row>
    <row r="25" ht="12.75">
      <c r="I25" s="42"/>
    </row>
    <row r="29" ht="12.75">
      <c r="H29" s="42"/>
    </row>
    <row r="49" ht="37.5" customHeight="1"/>
    <row r="55" ht="12.75">
      <c r="H55" s="42"/>
    </row>
  </sheetData>
  <sheetProtection/>
  <mergeCells count="10">
    <mergeCell ref="A10:C10"/>
    <mergeCell ref="A7:C7"/>
    <mergeCell ref="A8:C8"/>
    <mergeCell ref="A9:C9"/>
    <mergeCell ref="A1:C1"/>
    <mergeCell ref="A2:C2"/>
    <mergeCell ref="A3:C3"/>
    <mergeCell ref="A4:C4"/>
    <mergeCell ref="A5:C5"/>
    <mergeCell ref="A6:C6"/>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9"/>
  <sheetViews>
    <sheetView zoomScalePageLayoutView="0" workbookViewId="0" topLeftCell="A1">
      <selection activeCell="A5" sqref="A5:IV5"/>
    </sheetView>
  </sheetViews>
  <sheetFormatPr defaultColWidth="9.140625" defaultRowHeight="12.75"/>
  <cols>
    <col min="1" max="1" width="38.8515625" style="0" bestFit="1" customWidth="1"/>
    <col min="2" max="11" width="53.7109375" style="0" bestFit="1" customWidth="1"/>
  </cols>
  <sheetData>
    <row r="1" spans="2:11" ht="29.25" customHeight="1">
      <c r="B1">
        <v>1999</v>
      </c>
      <c r="C1">
        <v>2000</v>
      </c>
      <c r="D1">
        <v>2001</v>
      </c>
      <c r="E1">
        <v>2002</v>
      </c>
      <c r="F1">
        <v>2003</v>
      </c>
      <c r="G1">
        <v>2004</v>
      </c>
      <c r="H1">
        <v>2005</v>
      </c>
      <c r="I1">
        <v>2006</v>
      </c>
      <c r="J1">
        <v>2007</v>
      </c>
      <c r="K1">
        <v>2008</v>
      </c>
    </row>
    <row r="2" spans="1:5" ht="12.75">
      <c r="A2" s="49" t="s">
        <v>66</v>
      </c>
      <c r="B2" s="49"/>
      <c r="C2" s="49"/>
      <c r="D2" s="49"/>
      <c r="E2" s="2"/>
    </row>
    <row r="3" spans="1:11" ht="12.75">
      <c r="A3" s="38" t="s">
        <v>69</v>
      </c>
      <c r="B3" s="32" t="s">
        <v>55</v>
      </c>
      <c r="C3" s="32" t="s">
        <v>55</v>
      </c>
      <c r="D3" s="32" t="s">
        <v>55</v>
      </c>
      <c r="E3" s="32" t="s">
        <v>55</v>
      </c>
      <c r="F3" s="32" t="s">
        <v>55</v>
      </c>
      <c r="G3" s="32" t="s">
        <v>55</v>
      </c>
      <c r="H3" s="32" t="s">
        <v>55</v>
      </c>
      <c r="I3" s="32" t="s">
        <v>55</v>
      </c>
      <c r="J3" s="32" t="s">
        <v>55</v>
      </c>
      <c r="K3" s="32" t="s">
        <v>55</v>
      </c>
    </row>
    <row r="4" spans="1:11" ht="12.75">
      <c r="A4" s="38" t="s">
        <v>70</v>
      </c>
      <c r="B4" s="32" t="s">
        <v>55</v>
      </c>
      <c r="C4" s="32" t="s">
        <v>55</v>
      </c>
      <c r="D4" s="32" t="s">
        <v>55</v>
      </c>
      <c r="E4" s="32" t="s">
        <v>55</v>
      </c>
      <c r="F4" s="32" t="s">
        <v>55</v>
      </c>
      <c r="G4" s="32" t="s">
        <v>55</v>
      </c>
      <c r="H4" s="32" t="s">
        <v>55</v>
      </c>
      <c r="I4" s="32" t="s">
        <v>55</v>
      </c>
      <c r="J4" s="32" t="s">
        <v>55</v>
      </c>
      <c r="K4" s="32" t="s">
        <v>55</v>
      </c>
    </row>
    <row r="5" spans="1:12" ht="12.75">
      <c r="A5" s="38" t="s">
        <v>76</v>
      </c>
      <c r="B5" s="32" t="s">
        <v>81</v>
      </c>
      <c r="C5" s="32" t="s">
        <v>81</v>
      </c>
      <c r="D5" s="32" t="s">
        <v>81</v>
      </c>
      <c r="E5" s="32" t="s">
        <v>81</v>
      </c>
      <c r="F5" s="32" t="s">
        <v>81</v>
      </c>
      <c r="G5" s="32" t="s">
        <v>81</v>
      </c>
      <c r="H5" s="32" t="s">
        <v>81</v>
      </c>
      <c r="I5" s="32" t="s">
        <v>81</v>
      </c>
      <c r="J5" s="32" t="s">
        <v>81</v>
      </c>
      <c r="K5" s="32" t="s">
        <v>81</v>
      </c>
      <c r="L5" s="32"/>
    </row>
    <row r="6" spans="1:11" ht="27.75" customHeight="1">
      <c r="A6" s="58" t="s">
        <v>79</v>
      </c>
      <c r="B6" s="57" t="s">
        <v>82</v>
      </c>
      <c r="C6" s="57" t="s">
        <v>82</v>
      </c>
      <c r="D6" s="57" t="s">
        <v>82</v>
      </c>
      <c r="E6" s="57" t="s">
        <v>82</v>
      </c>
      <c r="F6" s="57" t="s">
        <v>82</v>
      </c>
      <c r="G6" s="57" t="s">
        <v>82</v>
      </c>
      <c r="H6" s="57" t="s">
        <v>82</v>
      </c>
      <c r="I6" s="57" t="s">
        <v>82</v>
      </c>
      <c r="J6" s="57" t="s">
        <v>82</v>
      </c>
      <c r="K6" s="57" t="s">
        <v>82</v>
      </c>
    </row>
    <row r="7" spans="1:5" ht="12.75">
      <c r="A7" s="43" t="s">
        <v>78</v>
      </c>
      <c r="B7" s="32"/>
      <c r="C7" s="32"/>
      <c r="D7" s="32"/>
      <c r="E7" s="2"/>
    </row>
    <row r="8" spans="1:5" ht="12.75">
      <c r="A8" s="50" t="s">
        <v>67</v>
      </c>
      <c r="B8" s="51" t="s">
        <v>68</v>
      </c>
      <c r="C8" s="32"/>
      <c r="D8" s="32"/>
      <c r="E8" s="2"/>
    </row>
    <row r="9" spans="2:5" ht="12.75">
      <c r="B9" s="32"/>
      <c r="C9" s="32"/>
      <c r="D9" s="32"/>
      <c r="E9" s="2"/>
    </row>
    <row r="10" spans="1:5" ht="12.75">
      <c r="A10" s="43"/>
      <c r="B10" s="32"/>
      <c r="C10" s="32"/>
      <c r="D10" s="32"/>
      <c r="E10" s="2"/>
    </row>
    <row r="11" spans="2:6" ht="12.75">
      <c r="B11" s="32"/>
      <c r="C11" s="32"/>
      <c r="D11" s="32"/>
      <c r="E11" s="32"/>
      <c r="F11" s="32"/>
    </row>
    <row r="12" spans="1:6" ht="12.75">
      <c r="A12" s="44"/>
      <c r="B12" s="32"/>
      <c r="C12" s="32"/>
      <c r="D12" s="32"/>
      <c r="E12" s="32"/>
      <c r="F12" s="32"/>
    </row>
    <row r="13" spans="2:6" ht="12.75">
      <c r="B13" s="32"/>
      <c r="C13" s="32"/>
      <c r="D13" s="32"/>
      <c r="E13" s="32"/>
      <c r="F13" s="32"/>
    </row>
    <row r="14" spans="2:6" ht="12.75">
      <c r="B14" s="32"/>
      <c r="C14" s="32"/>
      <c r="D14" s="32"/>
      <c r="E14" s="32"/>
      <c r="F14" s="32"/>
    </row>
    <row r="15" spans="2:6" ht="12.75">
      <c r="B15" s="32"/>
      <c r="C15" s="32"/>
      <c r="D15" s="32"/>
      <c r="E15" s="32"/>
      <c r="F15" s="32"/>
    </row>
    <row r="16" spans="1:6" ht="12.75">
      <c r="A16" s="43"/>
      <c r="B16" s="32"/>
      <c r="C16" s="32"/>
      <c r="D16" s="32"/>
      <c r="E16" s="32"/>
      <c r="F16" s="32"/>
    </row>
    <row r="17" spans="2:6" ht="12.75">
      <c r="B17" s="32"/>
      <c r="C17" s="32"/>
      <c r="D17" s="32"/>
      <c r="E17" s="32"/>
      <c r="F17" s="32"/>
    </row>
    <row r="18" spans="1:6" ht="12.75">
      <c r="A18" s="44"/>
      <c r="B18" s="32"/>
      <c r="C18" s="32"/>
      <c r="D18" s="32"/>
      <c r="E18" s="32"/>
      <c r="F18" s="32"/>
    </row>
    <row r="19" spans="2:6" ht="12.75">
      <c r="B19" s="32"/>
      <c r="C19" s="32"/>
      <c r="D19" s="32"/>
      <c r="E19" s="32"/>
      <c r="F19" s="32"/>
    </row>
    <row r="20" spans="2:6" ht="12.75">
      <c r="B20" s="32"/>
      <c r="C20" s="32"/>
      <c r="D20" s="32"/>
      <c r="E20" s="32"/>
      <c r="F20" s="32"/>
    </row>
    <row r="21" spans="2:6" ht="12.75">
      <c r="B21" s="32"/>
      <c r="C21" s="32"/>
      <c r="D21" s="32"/>
      <c r="E21" s="32"/>
      <c r="F21" s="32"/>
    </row>
    <row r="22" spans="1:6" ht="12.75">
      <c r="A22" s="43"/>
      <c r="B22" s="32"/>
      <c r="C22" s="32"/>
      <c r="D22" s="32"/>
      <c r="E22" s="32"/>
      <c r="F22" s="32"/>
    </row>
    <row r="23" spans="2:6" ht="12.75">
      <c r="B23" s="32"/>
      <c r="C23" s="32"/>
      <c r="D23" s="32"/>
      <c r="E23" s="32"/>
      <c r="F23" s="32"/>
    </row>
    <row r="24" spans="1:6" ht="12.75">
      <c r="A24" s="44"/>
      <c r="B24" s="32"/>
      <c r="C24" s="32"/>
      <c r="D24" s="32"/>
      <c r="E24" s="32"/>
      <c r="F24" s="32"/>
    </row>
    <row r="25" spans="2:6" ht="12.75">
      <c r="B25" s="32"/>
      <c r="C25" s="32"/>
      <c r="D25" s="32"/>
      <c r="E25" s="32"/>
      <c r="F25" s="32"/>
    </row>
    <row r="26" spans="2:6" ht="12.75">
      <c r="B26" s="32"/>
      <c r="C26" s="32"/>
      <c r="D26" s="32"/>
      <c r="E26" s="32"/>
      <c r="F26" s="32"/>
    </row>
    <row r="27" spans="2:6" ht="12.75">
      <c r="B27" s="32"/>
      <c r="C27" s="32"/>
      <c r="D27" s="32"/>
      <c r="E27" s="32"/>
      <c r="F27" s="32"/>
    </row>
    <row r="28" spans="1:6" ht="12.75">
      <c r="A28" s="43"/>
      <c r="B28" s="32"/>
      <c r="C28" s="32"/>
      <c r="D28" s="32"/>
      <c r="E28" s="32"/>
      <c r="F28" s="32"/>
    </row>
    <row r="29" spans="2:6" ht="12.75">
      <c r="B29" s="32"/>
      <c r="C29" s="32"/>
      <c r="D29" s="32"/>
      <c r="E29" s="32"/>
      <c r="F29" s="32"/>
    </row>
    <row r="30" spans="1:6" ht="12.75">
      <c r="A30" s="44"/>
      <c r="B30" s="32"/>
      <c r="C30" s="32"/>
      <c r="D30" s="32"/>
      <c r="E30" s="32"/>
      <c r="F30" s="32"/>
    </row>
    <row r="31" spans="2:6" ht="12.75">
      <c r="B31" s="32"/>
      <c r="C31" s="32"/>
      <c r="D31" s="32"/>
      <c r="E31" s="32"/>
      <c r="F31" s="32"/>
    </row>
    <row r="32" spans="2:6" ht="12.75">
      <c r="B32" s="32"/>
      <c r="C32" s="32"/>
      <c r="D32" s="32"/>
      <c r="E32" s="32"/>
      <c r="F32" s="32"/>
    </row>
    <row r="33" spans="2:6" ht="12.75">
      <c r="B33" s="32"/>
      <c r="C33" s="32"/>
      <c r="D33" s="32"/>
      <c r="E33" s="32"/>
      <c r="F33" s="32"/>
    </row>
    <row r="34" spans="1:6" ht="12.75">
      <c r="A34" s="43"/>
      <c r="B34" s="32"/>
      <c r="C34" s="32"/>
      <c r="D34" s="32"/>
      <c r="E34" s="32"/>
      <c r="F34" s="32"/>
    </row>
    <row r="35" spans="2:6" ht="12.75">
      <c r="B35" s="32"/>
      <c r="C35" s="32"/>
      <c r="D35" s="32"/>
      <c r="E35" s="32"/>
      <c r="F35" s="32"/>
    </row>
    <row r="36" spans="1:6" ht="12.75">
      <c r="A36" s="44"/>
      <c r="B36" s="32"/>
      <c r="C36" s="32"/>
      <c r="D36" s="32"/>
      <c r="E36" s="32"/>
      <c r="F36" s="32"/>
    </row>
    <row r="37" spans="2:6" ht="12.75">
      <c r="B37" s="32"/>
      <c r="C37" s="32"/>
      <c r="D37" s="32"/>
      <c r="E37" s="32"/>
      <c r="F37" s="32"/>
    </row>
    <row r="38" spans="2:6" ht="12.75">
      <c r="B38" s="32"/>
      <c r="C38" s="32"/>
      <c r="D38" s="32"/>
      <c r="E38" s="32"/>
      <c r="F38" s="32"/>
    </row>
    <row r="39" spans="2:6" ht="12.75">
      <c r="B39" s="32"/>
      <c r="C39" s="32"/>
      <c r="D39" s="32"/>
      <c r="E39" s="32"/>
      <c r="F39" s="32"/>
    </row>
    <row r="40" spans="1:6" ht="12.75">
      <c r="A40" s="43"/>
      <c r="B40" s="32"/>
      <c r="C40" s="32"/>
      <c r="D40" s="32"/>
      <c r="E40" s="32"/>
      <c r="F40" s="32"/>
    </row>
    <row r="41" spans="2:6" ht="12.75">
      <c r="B41" s="32"/>
      <c r="C41" s="32"/>
      <c r="D41" s="32"/>
      <c r="E41" s="32"/>
      <c r="F41" s="32"/>
    </row>
    <row r="42" spans="1:6" ht="12.75">
      <c r="A42" s="44"/>
      <c r="B42" s="32"/>
      <c r="C42" s="32"/>
      <c r="D42" s="32"/>
      <c r="E42" s="32"/>
      <c r="F42" s="32"/>
    </row>
    <row r="43" spans="2:6" ht="12.75">
      <c r="B43" s="32"/>
      <c r="C43" s="32"/>
      <c r="D43" s="32"/>
      <c r="E43" s="32"/>
      <c r="F43" s="32"/>
    </row>
    <row r="44" spans="2:6" ht="12.75">
      <c r="B44" s="32"/>
      <c r="C44" s="32"/>
      <c r="D44" s="32"/>
      <c r="E44" s="32"/>
      <c r="F44" s="32"/>
    </row>
    <row r="45" spans="2:6" ht="12.75">
      <c r="B45" s="32"/>
      <c r="C45" s="32"/>
      <c r="D45" s="32"/>
      <c r="E45" s="32"/>
      <c r="F45" s="32"/>
    </row>
    <row r="46" spans="1:6" ht="12.75">
      <c r="A46" s="43"/>
      <c r="B46" s="32"/>
      <c r="C46" s="32"/>
      <c r="D46" s="32"/>
      <c r="E46" s="32"/>
      <c r="F46" s="32"/>
    </row>
    <row r="47" spans="2:6" ht="12.75">
      <c r="B47" s="32"/>
      <c r="C47" s="32"/>
      <c r="D47" s="32"/>
      <c r="E47" s="32"/>
      <c r="F47" s="32"/>
    </row>
    <row r="48" spans="1:6" ht="12.75">
      <c r="A48" s="44"/>
      <c r="B48" s="32"/>
      <c r="C48" s="32"/>
      <c r="D48" s="32"/>
      <c r="E48" s="32"/>
      <c r="F48" s="32"/>
    </row>
    <row r="49" spans="2:6" ht="12.75">
      <c r="B49" s="32"/>
      <c r="C49" s="32"/>
      <c r="D49" s="32"/>
      <c r="E49" s="32"/>
      <c r="F49" s="32"/>
    </row>
    <row r="50" spans="2:6" ht="12.75">
      <c r="B50" s="32"/>
      <c r="C50" s="32"/>
      <c r="D50" s="32"/>
      <c r="E50" s="32"/>
      <c r="F50" s="32"/>
    </row>
    <row r="51" spans="2:6" ht="12.75">
      <c r="B51" s="32"/>
      <c r="C51" s="32"/>
      <c r="D51" s="32"/>
      <c r="E51" s="32"/>
      <c r="F51" s="32"/>
    </row>
    <row r="52" spans="1:6" ht="12.75">
      <c r="A52" s="43"/>
      <c r="B52" s="32"/>
      <c r="C52" s="32"/>
      <c r="D52" s="32"/>
      <c r="E52" s="32"/>
      <c r="F52" s="32"/>
    </row>
    <row r="53" spans="2:6" ht="12.75">
      <c r="B53" s="32"/>
      <c r="C53" s="32"/>
      <c r="D53" s="32"/>
      <c r="E53" s="32"/>
      <c r="F53" s="32"/>
    </row>
    <row r="54" spans="2:6" ht="12.75">
      <c r="B54" s="32"/>
      <c r="C54" s="32"/>
      <c r="D54" s="32"/>
      <c r="E54" s="32"/>
      <c r="F54" s="32"/>
    </row>
    <row r="55" spans="1:5" ht="12.75">
      <c r="A55" s="40"/>
      <c r="B55" s="32"/>
      <c r="C55" s="32"/>
      <c r="D55" s="32"/>
      <c r="E55" s="2"/>
    </row>
    <row r="56" spans="1:5" ht="12.75">
      <c r="A56" s="38"/>
      <c r="B56" s="32"/>
      <c r="C56" s="32"/>
      <c r="D56" s="32"/>
      <c r="E56" s="2"/>
    </row>
    <row r="57" spans="1:4" s="1" customFormat="1" ht="12.75">
      <c r="A57" s="39"/>
      <c r="B57" s="41"/>
      <c r="C57" s="3"/>
      <c r="D57" s="3"/>
    </row>
    <row r="69" ht="12.75">
      <c r="A69" s="38"/>
    </row>
  </sheetData>
  <sheetProtection/>
  <hyperlinks>
    <hyperlink ref="B8" r:id="rId1" display="http://stats.oecd.org/Index.aspx?DataSetCode=PATS_IPC"/>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34">
      <selection activeCell="T21" sqref="T2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103" t="s">
        <v>1</v>
      </c>
      <c r="C2" s="103"/>
      <c r="D2" s="104"/>
      <c r="E2" s="104"/>
      <c r="F2" s="104"/>
      <c r="G2" s="104"/>
      <c r="H2" s="104"/>
      <c r="I2" s="104"/>
      <c r="J2" s="104"/>
      <c r="K2" s="104"/>
      <c r="L2" s="104"/>
      <c r="M2" s="104"/>
      <c r="N2" s="104"/>
      <c r="O2" s="104"/>
      <c r="P2" s="22"/>
      <c r="Q2" s="4"/>
      <c r="R2" s="4"/>
    </row>
    <row r="3" spans="1:18" ht="19.5" customHeight="1">
      <c r="A3" s="21"/>
      <c r="B3" s="105" t="s">
        <v>2</v>
      </c>
      <c r="C3" s="106"/>
      <c r="D3" s="106"/>
      <c r="E3" s="106"/>
      <c r="F3" s="106"/>
      <c r="G3" s="106"/>
      <c r="H3" s="106"/>
      <c r="I3" s="106"/>
      <c r="J3" s="106"/>
      <c r="K3" s="106"/>
      <c r="L3" s="106"/>
      <c r="M3" s="106"/>
      <c r="N3" s="106"/>
      <c r="O3" s="107"/>
      <c r="P3" s="22"/>
      <c r="Q3" s="4"/>
      <c r="R3" s="4"/>
    </row>
    <row r="4" spans="1:18" ht="15" customHeight="1">
      <c r="A4" s="21"/>
      <c r="B4" s="108" t="s">
        <v>3</v>
      </c>
      <c r="C4" s="109"/>
      <c r="D4" s="109"/>
      <c r="E4" s="109"/>
      <c r="F4" s="109"/>
      <c r="G4" s="109"/>
      <c r="H4" s="109"/>
      <c r="I4" s="109"/>
      <c r="J4" s="109"/>
      <c r="K4" s="109"/>
      <c r="L4" s="109"/>
      <c r="M4" s="109"/>
      <c r="N4" s="109"/>
      <c r="O4" s="110"/>
      <c r="P4" s="22"/>
      <c r="Q4" s="4"/>
      <c r="R4" s="4"/>
    </row>
    <row r="5" spans="1:18" ht="15" customHeight="1">
      <c r="A5" s="21"/>
      <c r="B5" s="111"/>
      <c r="C5" s="112"/>
      <c r="D5" s="112"/>
      <c r="E5" s="112"/>
      <c r="F5" s="112"/>
      <c r="G5" s="112"/>
      <c r="H5" s="112"/>
      <c r="I5" s="5" t="s">
        <v>4</v>
      </c>
      <c r="J5" s="113" t="s">
        <v>5</v>
      </c>
      <c r="K5" s="114"/>
      <c r="L5" s="114"/>
      <c r="M5" s="114"/>
      <c r="N5" s="114"/>
      <c r="O5" s="115"/>
      <c r="P5" s="22"/>
      <c r="Q5" s="4"/>
      <c r="R5" s="4"/>
    </row>
    <row r="6" spans="1:18" ht="6" customHeight="1">
      <c r="A6" s="21"/>
      <c r="B6" s="99"/>
      <c r="C6" s="100"/>
      <c r="D6" s="100"/>
      <c r="E6" s="100"/>
      <c r="F6" s="100"/>
      <c r="G6" s="100"/>
      <c r="H6" s="100"/>
      <c r="I6" s="6"/>
      <c r="J6" s="101"/>
      <c r="K6" s="100"/>
      <c r="L6" s="100"/>
      <c r="M6" s="100"/>
      <c r="N6" s="100"/>
      <c r="O6" s="102"/>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90" t="s">
        <v>6</v>
      </c>
      <c r="C8" s="86"/>
      <c r="D8" s="86"/>
      <c r="E8" s="86"/>
      <c r="F8" s="86"/>
      <c r="G8" s="86"/>
      <c r="H8" s="86"/>
      <c r="I8" s="86"/>
      <c r="J8" s="86"/>
      <c r="K8" s="86"/>
      <c r="L8" s="86"/>
      <c r="M8" s="86"/>
      <c r="N8" s="86"/>
      <c r="O8" s="86"/>
      <c r="P8" s="22"/>
      <c r="Q8" s="4"/>
      <c r="R8" s="4"/>
    </row>
    <row r="9" spans="1:18" ht="15" customHeight="1">
      <c r="A9" s="21"/>
      <c r="B9" s="8"/>
      <c r="C9" s="5" t="s">
        <v>4</v>
      </c>
      <c r="D9" s="29" t="s">
        <v>7</v>
      </c>
      <c r="E9" s="9"/>
      <c r="F9" s="30"/>
      <c r="G9" s="87" t="s">
        <v>50</v>
      </c>
      <c r="H9" s="88"/>
      <c r="I9" s="88"/>
      <c r="J9" s="88"/>
      <c r="K9" s="88"/>
      <c r="L9" s="88"/>
      <c r="M9" s="88"/>
      <c r="N9" s="88"/>
      <c r="O9" s="89"/>
      <c r="P9" s="22"/>
      <c r="Q9" s="4"/>
      <c r="R9" s="4"/>
    </row>
    <row r="10" spans="1:18" ht="15" customHeight="1">
      <c r="A10" s="21"/>
      <c r="B10" s="8"/>
      <c r="C10" s="5" t="s">
        <v>4</v>
      </c>
      <c r="D10" s="29" t="s">
        <v>8</v>
      </c>
      <c r="E10" s="9"/>
      <c r="F10" s="30"/>
      <c r="G10" s="78"/>
      <c r="H10" s="76"/>
      <c r="I10" s="76"/>
      <c r="J10" s="76"/>
      <c r="K10" s="76"/>
      <c r="L10" s="76"/>
      <c r="M10" s="76"/>
      <c r="N10" s="76"/>
      <c r="O10" s="77"/>
      <c r="P10" s="22"/>
      <c r="Q10" s="4"/>
      <c r="R10" s="4"/>
    </row>
    <row r="11" spans="1:18" ht="15" customHeight="1">
      <c r="A11" s="21"/>
      <c r="B11" s="8"/>
      <c r="C11" s="5" t="s">
        <v>4</v>
      </c>
      <c r="D11" s="29" t="s">
        <v>9</v>
      </c>
      <c r="E11" s="9"/>
      <c r="F11" s="30"/>
      <c r="G11" s="78"/>
      <c r="H11" s="76"/>
      <c r="I11" s="76"/>
      <c r="J11" s="76"/>
      <c r="K11" s="76"/>
      <c r="L11" s="76"/>
      <c r="M11" s="76"/>
      <c r="N11" s="76"/>
      <c r="O11" s="77"/>
      <c r="P11" s="22"/>
      <c r="Q11" s="4"/>
      <c r="R11" s="4"/>
    </row>
    <row r="12" spans="1:18" ht="15" customHeight="1">
      <c r="A12" s="21"/>
      <c r="B12" s="8"/>
      <c r="C12" s="5" t="s">
        <v>4</v>
      </c>
      <c r="D12" s="29" t="s">
        <v>10</v>
      </c>
      <c r="E12" s="9"/>
      <c r="F12" s="30"/>
      <c r="G12" s="75"/>
      <c r="H12" s="76"/>
      <c r="I12" s="76"/>
      <c r="J12" s="76"/>
      <c r="K12" s="76"/>
      <c r="L12" s="76"/>
      <c r="M12" s="76"/>
      <c r="N12" s="76"/>
      <c r="O12" s="77"/>
      <c r="P12" s="22"/>
      <c r="Q12" s="4"/>
      <c r="R12" s="4"/>
    </row>
    <row r="13" spans="1:18" ht="15" customHeight="1">
      <c r="A13" s="21"/>
      <c r="B13" s="8"/>
      <c r="C13" s="7"/>
      <c r="D13" s="29" t="s">
        <v>11</v>
      </c>
      <c r="E13" s="9"/>
      <c r="F13" s="30"/>
      <c r="G13" s="79"/>
      <c r="H13" s="80"/>
      <c r="I13" s="80"/>
      <c r="J13" s="80"/>
      <c r="K13" s="80"/>
      <c r="L13" s="80"/>
      <c r="M13" s="80"/>
      <c r="N13" s="80"/>
      <c r="O13" s="81"/>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90" t="s">
        <v>12</v>
      </c>
      <c r="C15" s="86"/>
      <c r="D15" s="86"/>
      <c r="E15" s="86"/>
      <c r="F15" s="86"/>
      <c r="G15" s="86"/>
      <c r="H15" s="86"/>
      <c r="I15" s="86"/>
      <c r="J15" s="86"/>
      <c r="K15" s="86"/>
      <c r="L15" s="86"/>
      <c r="M15" s="86"/>
      <c r="N15" s="86"/>
      <c r="O15" s="86"/>
      <c r="P15" s="22"/>
      <c r="Q15" s="4"/>
      <c r="R15" s="4"/>
    </row>
    <row r="16" spans="1:18" ht="27.75" customHeight="1">
      <c r="A16" s="21"/>
      <c r="B16" s="8"/>
      <c r="C16" s="5" t="s">
        <v>4</v>
      </c>
      <c r="D16" s="9" t="s">
        <v>13</v>
      </c>
      <c r="E16" s="9"/>
      <c r="F16" s="9"/>
      <c r="G16" s="87" t="s">
        <v>84</v>
      </c>
      <c r="H16" s="83"/>
      <c r="I16" s="83"/>
      <c r="J16" s="83"/>
      <c r="K16" s="83"/>
      <c r="L16" s="83"/>
      <c r="M16" s="83"/>
      <c r="N16" s="83"/>
      <c r="O16" s="84"/>
      <c r="P16" s="22"/>
      <c r="Q16" s="4"/>
      <c r="R16" s="4"/>
    </row>
    <row r="17" spans="1:18" ht="15" customHeight="1">
      <c r="A17" s="21"/>
      <c r="B17" s="8"/>
      <c r="C17" s="5" t="s">
        <v>4</v>
      </c>
      <c r="D17" s="9" t="s">
        <v>14</v>
      </c>
      <c r="E17" s="9"/>
      <c r="F17" s="9"/>
      <c r="G17" s="68" t="s">
        <v>56</v>
      </c>
      <c r="H17" s="76"/>
      <c r="I17" s="76"/>
      <c r="J17" s="76"/>
      <c r="K17" s="76"/>
      <c r="L17" s="76"/>
      <c r="M17" s="76"/>
      <c r="N17" s="76"/>
      <c r="O17" s="77"/>
      <c r="P17" s="22"/>
      <c r="Q17" s="4"/>
      <c r="R17" s="4"/>
    </row>
    <row r="18" spans="1:18" ht="30.75" customHeight="1">
      <c r="A18" s="21"/>
      <c r="B18" s="8"/>
      <c r="C18" s="5" t="s">
        <v>4</v>
      </c>
      <c r="D18" s="9" t="s">
        <v>15</v>
      </c>
      <c r="E18" s="9"/>
      <c r="F18" s="9"/>
      <c r="G18" s="68" t="s">
        <v>85</v>
      </c>
      <c r="H18" s="76"/>
      <c r="I18" s="76"/>
      <c r="J18" s="76"/>
      <c r="K18" s="76"/>
      <c r="L18" s="76"/>
      <c r="M18" s="76"/>
      <c r="N18" s="76"/>
      <c r="O18" s="77"/>
      <c r="P18" s="22"/>
      <c r="Q18" s="4"/>
      <c r="R18" s="4"/>
    </row>
    <row r="19" spans="1:18" ht="15" customHeight="1">
      <c r="A19" s="21"/>
      <c r="B19" s="8"/>
      <c r="C19" s="5" t="s">
        <v>4</v>
      </c>
      <c r="D19" s="9" t="s">
        <v>16</v>
      </c>
      <c r="E19" s="9"/>
      <c r="F19" s="9"/>
      <c r="G19" s="68" t="s">
        <v>58</v>
      </c>
      <c r="H19" s="76"/>
      <c r="I19" s="76"/>
      <c r="J19" s="76"/>
      <c r="K19" s="76"/>
      <c r="L19" s="76"/>
      <c r="M19" s="76"/>
      <c r="N19" s="76"/>
      <c r="O19" s="77"/>
      <c r="P19" s="22"/>
      <c r="Q19" s="4"/>
      <c r="R19" s="4"/>
    </row>
    <row r="20" spans="1:18" ht="27.75" customHeight="1">
      <c r="A20" s="21"/>
      <c r="B20" s="8"/>
      <c r="C20" s="8"/>
      <c r="D20" s="9" t="s">
        <v>17</v>
      </c>
      <c r="E20" s="9"/>
      <c r="F20" s="9"/>
      <c r="G20" s="78"/>
      <c r="H20" s="76"/>
      <c r="I20" s="76"/>
      <c r="J20" s="76"/>
      <c r="K20" s="76"/>
      <c r="L20" s="76"/>
      <c r="M20" s="76"/>
      <c r="N20" s="76"/>
      <c r="O20" s="77"/>
      <c r="P20" s="22"/>
      <c r="Q20" s="4"/>
      <c r="R20" s="4"/>
    </row>
    <row r="21" spans="1:18" ht="15" customHeight="1">
      <c r="A21" s="21"/>
      <c r="B21" s="8"/>
      <c r="C21" s="8"/>
      <c r="D21" s="9" t="s">
        <v>0</v>
      </c>
      <c r="E21" s="9"/>
      <c r="F21" s="9"/>
      <c r="G21" s="68" t="s">
        <v>80</v>
      </c>
      <c r="H21" s="76"/>
      <c r="I21" s="76"/>
      <c r="J21" s="76"/>
      <c r="K21" s="76"/>
      <c r="L21" s="76"/>
      <c r="M21" s="76"/>
      <c r="N21" s="76"/>
      <c r="O21" s="77"/>
      <c r="P21" s="22"/>
      <c r="Q21" s="4"/>
      <c r="R21" s="4"/>
    </row>
    <row r="22" spans="1:18" ht="85.5" customHeight="1">
      <c r="A22" s="28"/>
      <c r="B22" s="31"/>
      <c r="C22" s="31"/>
      <c r="D22" s="9" t="s">
        <v>18</v>
      </c>
      <c r="E22" s="9"/>
      <c r="F22" s="9"/>
      <c r="G22" s="96" t="s">
        <v>83</v>
      </c>
      <c r="H22" s="97"/>
      <c r="I22" s="97"/>
      <c r="J22" s="97"/>
      <c r="K22" s="97"/>
      <c r="L22" s="97"/>
      <c r="M22" s="97"/>
      <c r="N22" s="97"/>
      <c r="O22" s="98"/>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90" t="s">
        <v>19</v>
      </c>
      <c r="C24" s="86"/>
      <c r="D24" s="86"/>
      <c r="E24" s="86"/>
      <c r="F24" s="86"/>
      <c r="G24" s="86"/>
      <c r="H24" s="86"/>
      <c r="I24" s="86"/>
      <c r="J24" s="86"/>
      <c r="K24" s="86"/>
      <c r="L24" s="86"/>
      <c r="M24" s="86"/>
      <c r="N24" s="86"/>
      <c r="O24" s="86"/>
      <c r="P24" s="22"/>
      <c r="Q24" s="4"/>
      <c r="R24" s="4"/>
    </row>
    <row r="25" spans="1:18" ht="15" customHeight="1">
      <c r="A25" s="21"/>
      <c r="B25" s="8"/>
      <c r="C25" s="5" t="s">
        <v>4</v>
      </c>
      <c r="D25" s="9" t="s">
        <v>20</v>
      </c>
      <c r="E25" s="9"/>
      <c r="F25" s="9"/>
      <c r="G25" s="87" t="s">
        <v>57</v>
      </c>
      <c r="H25" s="83"/>
      <c r="I25" s="83"/>
      <c r="J25" s="83"/>
      <c r="K25" s="83"/>
      <c r="L25" s="83"/>
      <c r="M25" s="83"/>
      <c r="N25" s="83"/>
      <c r="O25" s="84"/>
      <c r="P25" s="22"/>
      <c r="Q25" s="4"/>
      <c r="R25" s="4"/>
    </row>
    <row r="26" spans="1:18" ht="15" customHeight="1">
      <c r="A26" s="21"/>
      <c r="B26" s="8"/>
      <c r="C26" s="5" t="s">
        <v>4</v>
      </c>
      <c r="D26" s="9" t="s">
        <v>21</v>
      </c>
      <c r="E26" s="9"/>
      <c r="F26" s="9"/>
      <c r="G26" s="78"/>
      <c r="H26" s="76"/>
      <c r="I26" s="76"/>
      <c r="J26" s="76"/>
      <c r="K26" s="76"/>
      <c r="L26" s="76"/>
      <c r="M26" s="76"/>
      <c r="N26" s="76"/>
      <c r="O26" s="77"/>
      <c r="P26" s="22"/>
      <c r="Q26" s="4"/>
      <c r="R26" s="4"/>
    </row>
    <row r="27" spans="1:18" ht="23.25" customHeight="1">
      <c r="A27" s="21"/>
      <c r="B27" s="8"/>
      <c r="C27" s="5" t="s">
        <v>4</v>
      </c>
      <c r="D27" s="9" t="s">
        <v>22</v>
      </c>
      <c r="E27" s="9"/>
      <c r="F27" s="9"/>
      <c r="G27" s="68" t="s">
        <v>53</v>
      </c>
      <c r="H27" s="69"/>
      <c r="I27" s="69"/>
      <c r="J27" s="69"/>
      <c r="K27" s="69"/>
      <c r="L27" s="69"/>
      <c r="M27" s="69"/>
      <c r="N27" s="69"/>
      <c r="O27" s="70"/>
      <c r="P27" s="22"/>
      <c r="Q27" s="4"/>
      <c r="R27" s="4"/>
    </row>
    <row r="28" spans="1:18" ht="21.75" customHeight="1">
      <c r="A28" s="21"/>
      <c r="B28" s="8"/>
      <c r="C28" s="7"/>
      <c r="D28" s="9" t="s">
        <v>23</v>
      </c>
      <c r="E28" s="9"/>
      <c r="F28" s="9"/>
      <c r="G28" s="79"/>
      <c r="H28" s="80"/>
      <c r="I28" s="80"/>
      <c r="J28" s="80"/>
      <c r="K28" s="80"/>
      <c r="L28" s="80"/>
      <c r="M28" s="80"/>
      <c r="N28" s="80"/>
      <c r="O28" s="81"/>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90" t="s">
        <v>24</v>
      </c>
      <c r="C30" s="86"/>
      <c r="D30" s="86"/>
      <c r="E30" s="86"/>
      <c r="F30" s="86"/>
      <c r="G30" s="86"/>
      <c r="H30" s="86"/>
      <c r="I30" s="86"/>
      <c r="J30" s="86"/>
      <c r="K30" s="86"/>
      <c r="L30" s="86"/>
      <c r="M30" s="86"/>
      <c r="N30" s="86"/>
      <c r="O30" s="86"/>
      <c r="P30" s="22"/>
      <c r="Q30" s="4"/>
      <c r="R30" s="4"/>
    </row>
    <row r="31" spans="1:18" ht="15" customHeight="1">
      <c r="A31" s="21"/>
      <c r="B31" s="8"/>
      <c r="C31" s="5" t="s">
        <v>4</v>
      </c>
      <c r="D31" s="9" t="s">
        <v>25</v>
      </c>
      <c r="E31" s="9"/>
      <c r="F31" s="9"/>
      <c r="G31" s="87" t="s">
        <v>52</v>
      </c>
      <c r="H31" s="88"/>
      <c r="I31" s="88"/>
      <c r="J31" s="88"/>
      <c r="K31" s="88"/>
      <c r="L31" s="88"/>
      <c r="M31" s="88"/>
      <c r="N31" s="88"/>
      <c r="O31" s="89"/>
      <c r="P31" s="22"/>
      <c r="Q31" s="4"/>
      <c r="R31" s="4"/>
    </row>
    <row r="32" spans="1:18" ht="15" customHeight="1">
      <c r="A32" s="21"/>
      <c r="B32" s="8"/>
      <c r="C32" s="7"/>
      <c r="D32" s="9" t="s">
        <v>26</v>
      </c>
      <c r="E32" s="9"/>
      <c r="F32" s="9"/>
      <c r="G32" s="71"/>
      <c r="H32" s="72"/>
      <c r="I32" s="72"/>
      <c r="J32" s="72"/>
      <c r="K32" s="72"/>
      <c r="L32" s="72"/>
      <c r="M32" s="72"/>
      <c r="N32" s="72"/>
      <c r="O32" s="73"/>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90" t="s">
        <v>27</v>
      </c>
      <c r="C34" s="86"/>
      <c r="D34" s="86"/>
      <c r="E34" s="86"/>
      <c r="F34" s="86"/>
      <c r="G34" s="86"/>
      <c r="H34" s="86"/>
      <c r="I34" s="86"/>
      <c r="J34" s="86"/>
      <c r="K34" s="86"/>
      <c r="L34" s="86"/>
      <c r="M34" s="86"/>
      <c r="N34" s="86"/>
      <c r="O34" s="86"/>
      <c r="P34" s="22"/>
      <c r="Q34" s="4"/>
      <c r="R34" s="4"/>
    </row>
    <row r="35" spans="1:18" ht="15" customHeight="1">
      <c r="A35" s="21"/>
      <c r="B35" s="91" t="s">
        <v>28</v>
      </c>
      <c r="C35" s="92"/>
      <c r="D35" s="92"/>
      <c r="E35" s="92"/>
      <c r="F35" s="92"/>
      <c r="G35" s="92"/>
      <c r="H35" s="92"/>
      <c r="I35" s="92"/>
      <c r="J35" s="92"/>
      <c r="K35" s="92"/>
      <c r="L35" s="92"/>
      <c r="M35" s="92"/>
      <c r="N35" s="92"/>
      <c r="O35" s="92"/>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85" t="s">
        <v>29</v>
      </c>
      <c r="D37" s="86"/>
      <c r="E37" s="9"/>
      <c r="F37" s="9"/>
      <c r="G37" s="93" t="s">
        <v>30</v>
      </c>
      <c r="H37" s="94"/>
      <c r="I37" s="94"/>
      <c r="J37" s="94"/>
      <c r="K37" s="94"/>
      <c r="L37" s="94"/>
      <c r="M37" s="94"/>
      <c r="N37" s="94"/>
      <c r="O37" s="95"/>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85" t="s">
        <v>31</v>
      </c>
      <c r="D39" s="86"/>
      <c r="E39" s="86"/>
      <c r="F39" s="86"/>
      <c r="G39" s="86"/>
      <c r="H39" s="86"/>
      <c r="I39" s="86"/>
      <c r="J39" s="86"/>
      <c r="K39" s="86"/>
      <c r="L39" s="86"/>
      <c r="M39" s="12" t="s">
        <v>32</v>
      </c>
      <c r="N39" s="10"/>
      <c r="O39" s="10"/>
      <c r="P39" s="22"/>
      <c r="Q39" s="4"/>
      <c r="R39" s="4"/>
    </row>
    <row r="40" spans="1:18" ht="15" customHeight="1">
      <c r="A40" s="21"/>
      <c r="B40" s="8"/>
      <c r="C40" s="5" t="s">
        <v>4</v>
      </c>
      <c r="D40" s="85" t="s">
        <v>33</v>
      </c>
      <c r="E40" s="86"/>
      <c r="F40" s="86"/>
      <c r="G40" s="86"/>
      <c r="H40" s="86"/>
      <c r="I40" s="86"/>
      <c r="J40" s="86"/>
      <c r="K40" s="86"/>
      <c r="L40" s="86"/>
      <c r="M40" s="13" t="s">
        <v>51</v>
      </c>
      <c r="N40" s="9"/>
      <c r="O40" s="9"/>
      <c r="P40" s="22"/>
      <c r="Q40" s="4"/>
      <c r="R40" s="4"/>
    </row>
    <row r="41" spans="1:18" ht="15" customHeight="1">
      <c r="A41" s="21"/>
      <c r="B41" s="8"/>
      <c r="C41" s="5" t="s">
        <v>4</v>
      </c>
      <c r="D41" s="85" t="s">
        <v>34</v>
      </c>
      <c r="E41" s="86"/>
      <c r="F41" s="86"/>
      <c r="G41" s="86"/>
      <c r="H41" s="86"/>
      <c r="I41" s="86"/>
      <c r="J41" s="86"/>
      <c r="K41" s="86"/>
      <c r="L41" s="86"/>
      <c r="M41" s="14" t="s">
        <v>51</v>
      </c>
      <c r="N41" s="9"/>
      <c r="O41" s="9"/>
      <c r="P41" s="22"/>
      <c r="Q41" s="4"/>
      <c r="R41" s="4"/>
    </row>
    <row r="42" spans="1:18" ht="15" customHeight="1">
      <c r="A42" s="21"/>
      <c r="B42" s="8"/>
      <c r="C42" s="5" t="s">
        <v>4</v>
      </c>
      <c r="D42" s="85" t="s">
        <v>35</v>
      </c>
      <c r="E42" s="86"/>
      <c r="F42" s="86"/>
      <c r="G42" s="86"/>
      <c r="H42" s="86"/>
      <c r="I42" s="86"/>
      <c r="J42" s="86"/>
      <c r="K42" s="86"/>
      <c r="L42" s="86"/>
      <c r="M42" s="15" t="s">
        <v>51</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90" t="s">
        <v>36</v>
      </c>
      <c r="C44" s="86"/>
      <c r="D44" s="86"/>
      <c r="E44" s="86"/>
      <c r="F44" s="86"/>
      <c r="G44" s="86"/>
      <c r="H44" s="86"/>
      <c r="I44" s="86"/>
      <c r="J44" s="86"/>
      <c r="K44" s="86"/>
      <c r="L44" s="86"/>
      <c r="M44" s="86"/>
      <c r="N44" s="86"/>
      <c r="O44" s="86"/>
      <c r="P44" s="22"/>
      <c r="Q44" s="4"/>
      <c r="R44" s="4"/>
    </row>
    <row r="45" spans="1:18" ht="15" customHeight="1">
      <c r="A45" s="21"/>
      <c r="B45" s="85" t="s">
        <v>37</v>
      </c>
      <c r="C45" s="74"/>
      <c r="D45" s="74"/>
      <c r="E45" s="74"/>
      <c r="F45" s="74"/>
      <c r="G45" s="74"/>
      <c r="H45" s="74"/>
      <c r="I45" s="74"/>
      <c r="J45" s="74"/>
      <c r="K45" s="74"/>
      <c r="L45" s="74"/>
      <c r="M45" s="74"/>
      <c r="N45" s="74"/>
      <c r="O45" s="74"/>
      <c r="P45" s="22"/>
      <c r="Q45" s="4"/>
      <c r="R45" s="4"/>
    </row>
    <row r="46" spans="1:18" ht="15" customHeight="1">
      <c r="A46" s="21"/>
      <c r="B46" s="8"/>
      <c r="C46" s="5" t="s">
        <v>4</v>
      </c>
      <c r="D46" s="9" t="s">
        <v>38</v>
      </c>
      <c r="E46" s="9"/>
      <c r="F46" s="9"/>
      <c r="G46" s="87" t="s">
        <v>72</v>
      </c>
      <c r="H46" s="83"/>
      <c r="I46" s="83"/>
      <c r="J46" s="83"/>
      <c r="K46" s="83"/>
      <c r="L46" s="83"/>
      <c r="M46" s="83"/>
      <c r="N46" s="83"/>
      <c r="O46" s="84"/>
      <c r="P46" s="22"/>
      <c r="Q46" s="4"/>
      <c r="R46" s="4"/>
    </row>
    <row r="47" spans="1:18" ht="15" customHeight="1">
      <c r="A47" s="21"/>
      <c r="B47" s="8"/>
      <c r="C47" s="5" t="s">
        <v>4</v>
      </c>
      <c r="D47" s="9" t="s">
        <v>39</v>
      </c>
      <c r="E47" s="9"/>
      <c r="F47" s="9"/>
      <c r="G47" s="68" t="s">
        <v>71</v>
      </c>
      <c r="H47" s="69"/>
      <c r="I47" s="69"/>
      <c r="J47" s="69"/>
      <c r="K47" s="69"/>
      <c r="L47" s="69"/>
      <c r="M47" s="69"/>
      <c r="N47" s="69"/>
      <c r="O47" s="70"/>
      <c r="P47" s="22"/>
      <c r="Q47" s="4"/>
      <c r="R47" s="4"/>
    </row>
    <row r="48" spans="1:18" ht="15" customHeight="1">
      <c r="A48" s="21"/>
      <c r="B48" s="8"/>
      <c r="C48" s="5" t="s">
        <v>4</v>
      </c>
      <c r="D48" s="9" t="s">
        <v>10</v>
      </c>
      <c r="E48" s="9"/>
      <c r="F48" s="9"/>
      <c r="G48" s="75" t="s">
        <v>73</v>
      </c>
      <c r="H48" s="69"/>
      <c r="I48" s="69"/>
      <c r="J48" s="69"/>
      <c r="K48" s="69"/>
      <c r="L48" s="69"/>
      <c r="M48" s="69"/>
      <c r="N48" s="69"/>
      <c r="O48" s="70"/>
      <c r="P48" s="22"/>
      <c r="Q48" s="4"/>
      <c r="R48" s="4"/>
    </row>
    <row r="49" spans="1:18" ht="15" customHeight="1">
      <c r="A49" s="21"/>
      <c r="B49" s="8"/>
      <c r="C49" s="5" t="s">
        <v>4</v>
      </c>
      <c r="D49" s="9" t="s">
        <v>40</v>
      </c>
      <c r="E49" s="9"/>
      <c r="F49" s="9"/>
      <c r="G49" s="68" t="s">
        <v>54</v>
      </c>
      <c r="H49" s="69"/>
      <c r="I49" s="69"/>
      <c r="J49" s="69"/>
      <c r="K49" s="69"/>
      <c r="L49" s="69"/>
      <c r="M49" s="69"/>
      <c r="N49" s="69"/>
      <c r="O49" s="70"/>
      <c r="P49" s="22"/>
      <c r="Q49" s="4"/>
      <c r="R49" s="4"/>
    </row>
    <row r="50" spans="1:18" ht="15" customHeight="1">
      <c r="A50" s="21"/>
      <c r="B50" s="8"/>
      <c r="C50" s="5" t="s">
        <v>4</v>
      </c>
      <c r="D50" s="9" t="s">
        <v>41</v>
      </c>
      <c r="E50" s="9"/>
      <c r="F50" s="9"/>
      <c r="G50" s="75" t="s">
        <v>68</v>
      </c>
      <c r="H50" s="69"/>
      <c r="I50" s="69"/>
      <c r="J50" s="69"/>
      <c r="K50" s="69"/>
      <c r="L50" s="69"/>
      <c r="M50" s="69"/>
      <c r="N50" s="69"/>
      <c r="O50" s="70"/>
      <c r="P50" s="22"/>
      <c r="Q50" s="4"/>
      <c r="R50" s="4"/>
    </row>
    <row r="51" spans="1:18" ht="27.75" customHeight="1">
      <c r="A51" s="21"/>
      <c r="B51" s="23" t="s">
        <v>42</v>
      </c>
      <c r="C51" s="5" t="s">
        <v>4</v>
      </c>
      <c r="D51" s="9" t="s">
        <v>43</v>
      </c>
      <c r="E51" s="9"/>
      <c r="F51" s="9"/>
      <c r="G51" s="68" t="s">
        <v>74</v>
      </c>
      <c r="H51" s="69"/>
      <c r="I51" s="69"/>
      <c r="J51" s="69"/>
      <c r="K51" s="69"/>
      <c r="L51" s="69"/>
      <c r="M51" s="69"/>
      <c r="N51" s="69"/>
      <c r="O51" s="70"/>
      <c r="P51" s="22"/>
      <c r="Q51" s="4"/>
      <c r="R51" s="4"/>
    </row>
    <row r="52" spans="1:18" ht="15" customHeight="1">
      <c r="A52" s="21"/>
      <c r="B52" s="23" t="s">
        <v>42</v>
      </c>
      <c r="C52" s="5" t="s">
        <v>4</v>
      </c>
      <c r="D52" s="9" t="s">
        <v>44</v>
      </c>
      <c r="E52" s="9"/>
      <c r="F52" s="9"/>
      <c r="G52" s="78"/>
      <c r="H52" s="76"/>
      <c r="I52" s="76"/>
      <c r="J52" s="76"/>
      <c r="K52" s="76"/>
      <c r="L52" s="76"/>
      <c r="M52" s="76"/>
      <c r="N52" s="76"/>
      <c r="O52" s="77"/>
      <c r="P52" s="22"/>
      <c r="Q52" s="4"/>
      <c r="R52" s="4"/>
    </row>
    <row r="53" spans="1:18" ht="15" customHeight="1">
      <c r="A53" s="21"/>
      <c r="B53" s="8"/>
      <c r="C53" s="7"/>
      <c r="D53" s="9" t="s">
        <v>45</v>
      </c>
      <c r="E53" s="9"/>
      <c r="F53" s="9"/>
      <c r="G53" s="79"/>
      <c r="H53" s="80"/>
      <c r="I53" s="80"/>
      <c r="J53" s="80"/>
      <c r="K53" s="80"/>
      <c r="L53" s="80"/>
      <c r="M53" s="80"/>
      <c r="N53" s="80"/>
      <c r="O53" s="81"/>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4</v>
      </c>
      <c r="D55" s="9" t="s">
        <v>38</v>
      </c>
      <c r="E55" s="9"/>
      <c r="F55" s="9"/>
      <c r="G55" s="87"/>
      <c r="H55" s="88"/>
      <c r="I55" s="88"/>
      <c r="J55" s="88"/>
      <c r="K55" s="88"/>
      <c r="L55" s="88"/>
      <c r="M55" s="88"/>
      <c r="N55" s="88"/>
      <c r="O55" s="89"/>
      <c r="P55" s="22"/>
      <c r="Q55" s="4"/>
      <c r="R55" s="4"/>
    </row>
    <row r="56" spans="1:18" ht="15" customHeight="1">
      <c r="A56" s="21"/>
      <c r="B56" s="8"/>
      <c r="C56" s="5" t="s">
        <v>4</v>
      </c>
      <c r="D56" s="9" t="s">
        <v>39</v>
      </c>
      <c r="E56" s="9"/>
      <c r="F56" s="9"/>
      <c r="G56" s="68"/>
      <c r="H56" s="69"/>
      <c r="I56" s="69"/>
      <c r="J56" s="69"/>
      <c r="K56" s="69"/>
      <c r="L56" s="69"/>
      <c r="M56" s="69"/>
      <c r="N56" s="69"/>
      <c r="O56" s="70"/>
      <c r="P56" s="22"/>
      <c r="Q56" s="4"/>
      <c r="R56" s="4"/>
    </row>
    <row r="57" spans="1:18" ht="15" customHeight="1">
      <c r="A57" s="21"/>
      <c r="B57" s="8"/>
      <c r="C57" s="5" t="s">
        <v>4</v>
      </c>
      <c r="D57" s="9" t="s">
        <v>10</v>
      </c>
      <c r="E57" s="9"/>
      <c r="F57" s="9"/>
      <c r="G57" s="75"/>
      <c r="H57" s="69"/>
      <c r="I57" s="69"/>
      <c r="J57" s="69"/>
      <c r="K57" s="69"/>
      <c r="L57" s="69"/>
      <c r="M57" s="69"/>
      <c r="N57" s="69"/>
      <c r="O57" s="70"/>
      <c r="P57" s="22"/>
      <c r="Q57" s="4"/>
      <c r="R57" s="4"/>
    </row>
    <row r="58" spans="1:18" ht="15" customHeight="1">
      <c r="A58" s="21"/>
      <c r="B58" s="8"/>
      <c r="C58" s="5" t="s">
        <v>4</v>
      </c>
      <c r="D58" s="9" t="s">
        <v>40</v>
      </c>
      <c r="E58" s="9"/>
      <c r="F58" s="9"/>
      <c r="G58" s="68"/>
      <c r="H58" s="69"/>
      <c r="I58" s="69"/>
      <c r="J58" s="69"/>
      <c r="K58" s="69"/>
      <c r="L58" s="69"/>
      <c r="M58" s="69"/>
      <c r="N58" s="69"/>
      <c r="O58" s="70"/>
      <c r="P58" s="22"/>
      <c r="Q58" s="4"/>
      <c r="R58" s="4"/>
    </row>
    <row r="59" spans="1:18" ht="15" customHeight="1">
      <c r="A59" s="21"/>
      <c r="B59" s="8"/>
      <c r="C59" s="5" t="s">
        <v>4</v>
      </c>
      <c r="D59" s="9" t="s">
        <v>41</v>
      </c>
      <c r="E59" s="9"/>
      <c r="F59" s="9"/>
      <c r="G59" s="75"/>
      <c r="H59" s="69"/>
      <c r="I59" s="69"/>
      <c r="J59" s="69"/>
      <c r="K59" s="69"/>
      <c r="L59" s="69"/>
      <c r="M59" s="69"/>
      <c r="N59" s="69"/>
      <c r="O59" s="70"/>
      <c r="P59" s="22"/>
      <c r="Q59" s="4"/>
      <c r="R59" s="4"/>
    </row>
    <row r="60" spans="1:18" ht="25.5" customHeight="1">
      <c r="A60" s="21"/>
      <c r="B60" s="23" t="s">
        <v>42</v>
      </c>
      <c r="C60" s="5" t="s">
        <v>4</v>
      </c>
      <c r="D60" s="9" t="s">
        <v>43</v>
      </c>
      <c r="E60" s="9"/>
      <c r="F60" s="9"/>
      <c r="G60" s="68"/>
      <c r="H60" s="69"/>
      <c r="I60" s="69"/>
      <c r="J60" s="69"/>
      <c r="K60" s="69"/>
      <c r="L60" s="69"/>
      <c r="M60" s="69"/>
      <c r="N60" s="69"/>
      <c r="O60" s="70"/>
      <c r="P60" s="22"/>
      <c r="Q60" s="4"/>
      <c r="R60" s="4"/>
    </row>
    <row r="61" spans="1:18" ht="15" customHeight="1">
      <c r="A61" s="21"/>
      <c r="B61" s="23" t="s">
        <v>42</v>
      </c>
      <c r="C61" s="5" t="s">
        <v>4</v>
      </c>
      <c r="D61" s="9" t="s">
        <v>44</v>
      </c>
      <c r="E61" s="9"/>
      <c r="F61" s="9"/>
      <c r="G61" s="68"/>
      <c r="H61" s="69"/>
      <c r="I61" s="69"/>
      <c r="J61" s="69"/>
      <c r="K61" s="69"/>
      <c r="L61" s="69"/>
      <c r="M61" s="69"/>
      <c r="N61" s="69"/>
      <c r="O61" s="70"/>
      <c r="P61" s="22"/>
      <c r="Q61" s="4"/>
      <c r="R61" s="4"/>
    </row>
    <row r="62" spans="1:18" ht="15" customHeight="1">
      <c r="A62" s="21"/>
      <c r="B62" s="8"/>
      <c r="C62" s="7"/>
      <c r="D62" s="9" t="s">
        <v>45</v>
      </c>
      <c r="E62" s="9"/>
      <c r="F62" s="9"/>
      <c r="G62" s="71"/>
      <c r="H62" s="72"/>
      <c r="I62" s="72"/>
      <c r="J62" s="72"/>
      <c r="K62" s="72"/>
      <c r="L62" s="72"/>
      <c r="M62" s="72"/>
      <c r="N62" s="72"/>
      <c r="O62" s="73"/>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82"/>
      <c r="H64" s="83"/>
      <c r="I64" s="83"/>
      <c r="J64" s="83"/>
      <c r="K64" s="83"/>
      <c r="L64" s="83"/>
      <c r="M64" s="83"/>
      <c r="N64" s="83"/>
      <c r="O64" s="84"/>
      <c r="P64" s="22"/>
      <c r="Q64" s="4"/>
      <c r="R64" s="4"/>
    </row>
    <row r="65" spans="1:18" ht="15" customHeight="1">
      <c r="A65" s="21"/>
      <c r="B65" s="8"/>
      <c r="C65" s="5" t="s">
        <v>4</v>
      </c>
      <c r="D65" s="9" t="s">
        <v>39</v>
      </c>
      <c r="E65" s="9"/>
      <c r="F65" s="9"/>
      <c r="G65" s="78"/>
      <c r="H65" s="76"/>
      <c r="I65" s="76"/>
      <c r="J65" s="76"/>
      <c r="K65" s="76"/>
      <c r="L65" s="76"/>
      <c r="M65" s="76"/>
      <c r="N65" s="76"/>
      <c r="O65" s="77"/>
      <c r="P65" s="22"/>
      <c r="Q65" s="4"/>
      <c r="R65" s="4"/>
    </row>
    <row r="66" spans="1:18" ht="15" customHeight="1">
      <c r="A66" s="21"/>
      <c r="B66" s="8"/>
      <c r="C66" s="5" t="s">
        <v>4</v>
      </c>
      <c r="D66" s="9" t="s">
        <v>10</v>
      </c>
      <c r="E66" s="9"/>
      <c r="F66" s="9"/>
      <c r="G66" s="75"/>
      <c r="H66" s="76"/>
      <c r="I66" s="76"/>
      <c r="J66" s="76"/>
      <c r="K66" s="76"/>
      <c r="L66" s="76"/>
      <c r="M66" s="76"/>
      <c r="N66" s="76"/>
      <c r="O66" s="77"/>
      <c r="P66" s="22"/>
      <c r="Q66" s="4"/>
      <c r="R66" s="4"/>
    </row>
    <row r="67" spans="1:18" ht="15" customHeight="1">
      <c r="A67" s="21"/>
      <c r="B67" s="8"/>
      <c r="C67" s="5" t="s">
        <v>4</v>
      </c>
      <c r="D67" s="9" t="s">
        <v>40</v>
      </c>
      <c r="E67" s="9"/>
      <c r="F67" s="9"/>
      <c r="G67" s="78"/>
      <c r="H67" s="76"/>
      <c r="I67" s="76"/>
      <c r="J67" s="76"/>
      <c r="K67" s="76"/>
      <c r="L67" s="76"/>
      <c r="M67" s="76"/>
      <c r="N67" s="76"/>
      <c r="O67" s="77"/>
      <c r="P67" s="22"/>
      <c r="Q67" s="4"/>
      <c r="R67" s="4"/>
    </row>
    <row r="68" spans="1:18" ht="15" customHeight="1">
      <c r="A68" s="21"/>
      <c r="B68" s="8"/>
      <c r="C68" s="5" t="s">
        <v>4</v>
      </c>
      <c r="D68" s="9" t="s">
        <v>41</v>
      </c>
      <c r="E68" s="9"/>
      <c r="F68" s="9"/>
      <c r="G68" s="75"/>
      <c r="H68" s="76"/>
      <c r="I68" s="76"/>
      <c r="J68" s="76"/>
      <c r="K68" s="76"/>
      <c r="L68" s="76"/>
      <c r="M68" s="76"/>
      <c r="N68" s="76"/>
      <c r="O68" s="77"/>
      <c r="P68" s="22"/>
      <c r="Q68" s="4"/>
      <c r="R68" s="4"/>
    </row>
    <row r="69" spans="1:18" ht="15" customHeight="1">
      <c r="A69" s="21"/>
      <c r="B69" s="23" t="s">
        <v>42</v>
      </c>
      <c r="C69" s="5" t="s">
        <v>4</v>
      </c>
      <c r="D69" s="9" t="s">
        <v>43</v>
      </c>
      <c r="E69" s="9"/>
      <c r="F69" s="9"/>
      <c r="G69" s="78"/>
      <c r="H69" s="76"/>
      <c r="I69" s="76"/>
      <c r="J69" s="76"/>
      <c r="K69" s="76"/>
      <c r="L69" s="76"/>
      <c r="M69" s="76"/>
      <c r="N69" s="76"/>
      <c r="O69" s="77"/>
      <c r="P69" s="22"/>
      <c r="Q69" s="4"/>
      <c r="R69" s="4"/>
    </row>
    <row r="70" spans="1:18" ht="15" customHeight="1">
      <c r="A70" s="21"/>
      <c r="B70" s="23" t="s">
        <v>42</v>
      </c>
      <c r="C70" s="5" t="s">
        <v>4</v>
      </c>
      <c r="D70" s="9" t="s">
        <v>44</v>
      </c>
      <c r="E70" s="9"/>
      <c r="F70" s="9"/>
      <c r="G70" s="78"/>
      <c r="H70" s="76"/>
      <c r="I70" s="76"/>
      <c r="J70" s="76"/>
      <c r="K70" s="76"/>
      <c r="L70" s="76"/>
      <c r="M70" s="76"/>
      <c r="N70" s="76"/>
      <c r="O70" s="77"/>
      <c r="P70" s="22"/>
      <c r="Q70" s="4"/>
      <c r="R70" s="4"/>
    </row>
    <row r="71" spans="1:18" ht="15" customHeight="1">
      <c r="A71" s="21"/>
      <c r="B71" s="8"/>
      <c r="C71" s="7"/>
      <c r="D71" s="9" t="s">
        <v>45</v>
      </c>
      <c r="E71" s="9"/>
      <c r="F71" s="9"/>
      <c r="G71" s="79"/>
      <c r="H71" s="80"/>
      <c r="I71" s="80"/>
      <c r="J71" s="80"/>
      <c r="K71" s="80"/>
      <c r="L71" s="80"/>
      <c r="M71" s="80"/>
      <c r="N71" s="80"/>
      <c r="O71" s="81"/>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74" t="s">
        <v>47</v>
      </c>
      <c r="H73" s="74"/>
      <c r="I73" s="74"/>
      <c r="J73" s="74"/>
      <c r="K73" s="74"/>
      <c r="L73" s="74"/>
      <c r="M73" s="74"/>
      <c r="N73" s="74"/>
      <c r="O73" s="74"/>
      <c r="P73" s="22"/>
      <c r="Q73" s="4"/>
      <c r="R73" s="4"/>
    </row>
    <row r="74" spans="1:18" ht="15" customHeight="1">
      <c r="A74" s="21"/>
      <c r="B74" s="8"/>
      <c r="C74" s="8"/>
      <c r="D74" s="17" t="s">
        <v>48</v>
      </c>
      <c r="E74" s="16"/>
      <c r="F74" s="16"/>
      <c r="G74" s="74" t="s">
        <v>49</v>
      </c>
      <c r="H74" s="74"/>
      <c r="I74" s="74"/>
      <c r="J74" s="74"/>
      <c r="K74" s="74"/>
      <c r="L74" s="74"/>
      <c r="M74" s="74"/>
      <c r="N74" s="74"/>
      <c r="O74" s="74"/>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50" r:id="rId1" display="http://stats.oecd.org/Index.aspx?DataSetCode=PATS_IPC"/>
    <hyperlink ref="G48" r:id="rId2" display="http://www.oecd.org/"/>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V33"/>
  <sheetViews>
    <sheetView zoomScalePageLayoutView="0" workbookViewId="0" topLeftCell="A1">
      <selection activeCell="F27" sqref="F27"/>
    </sheetView>
  </sheetViews>
  <sheetFormatPr defaultColWidth="9.140625" defaultRowHeight="12.75"/>
  <cols>
    <col min="1" max="1" width="56.7109375" style="36" bestFit="1" customWidth="1"/>
    <col min="2" max="2" width="15.57421875" style="36" customWidth="1"/>
    <col min="3" max="3" width="14.57421875" style="36" customWidth="1"/>
    <col min="4" max="19" width="14.00390625" style="36" bestFit="1" customWidth="1"/>
    <col min="20" max="16384" width="9.140625" style="36" customWidth="1"/>
  </cols>
  <sheetData>
    <row r="1" spans="1:74" s="37" customFormat="1" ht="17.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s="37"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37" customFormat="1" ht="12.75" customHeight="1">
      <c r="A3" s="36"/>
      <c r="B3" s="54">
        <f>'EU 27 Patents Drill down'!D1</f>
        <v>1999</v>
      </c>
      <c r="C3" s="54">
        <f>'EU 27 Patents Drill down'!E1</f>
        <v>2000</v>
      </c>
      <c r="D3" s="54">
        <f>'EU 27 Patents Drill down'!F1</f>
        <v>2001</v>
      </c>
      <c r="E3" s="54">
        <f>'EU 27 Patents Drill down'!G1</f>
        <v>2002</v>
      </c>
      <c r="F3" s="54">
        <f>'EU 27 Patents Drill down'!H1</f>
        <v>2003</v>
      </c>
      <c r="G3" s="54">
        <f>'EU 27 Patents Drill down'!I1</f>
        <v>2004</v>
      </c>
      <c r="H3" s="54">
        <f>'EU 27 Patents Drill down'!J1</f>
        <v>2005</v>
      </c>
      <c r="I3" s="54">
        <f>'EU 27 Patents Drill down'!K1</f>
        <v>2006</v>
      </c>
      <c r="J3" s="54">
        <f>'EU 27 Patents Drill down'!L1</f>
        <v>2007</v>
      </c>
      <c r="K3" s="54">
        <f>'EU 27 Patents Drill down'!M1</f>
        <v>2008</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11" ht="12.75">
      <c r="A4" s="52" t="s">
        <v>77</v>
      </c>
      <c r="B4" s="56">
        <f>'EU 27 Patents Drill down'!D12</f>
        <v>0.06597263551482041</v>
      </c>
      <c r="C4" s="56">
        <f>'EU 27 Patents Drill down'!E12</f>
        <v>0.06472984591954394</v>
      </c>
      <c r="D4" s="56">
        <f>'EU 27 Patents Drill down'!F12</f>
        <v>0.06630201002974818</v>
      </c>
      <c r="E4" s="56">
        <f>'EU 27 Patents Drill down'!G12</f>
        <v>0.06671090586446388</v>
      </c>
      <c r="F4" s="56">
        <f>'EU 27 Patents Drill down'!H12</f>
        <v>0.06530270458415598</v>
      </c>
      <c r="G4" s="56">
        <f>'EU 27 Patents Drill down'!I12</f>
        <v>0.06333361099759845</v>
      </c>
      <c r="H4" s="56">
        <f>'EU 27 Patents Drill down'!J12</f>
        <v>0.06213298978955975</v>
      </c>
      <c r="I4" s="56">
        <f>'EU 27 Patents Drill down'!K12</f>
        <v>0.0693603494553009</v>
      </c>
      <c r="J4" s="56">
        <f>'EU 27 Patents Drill down'!L12</f>
        <v>0.07548502052184045</v>
      </c>
      <c r="K4" s="56">
        <f>'EU 27 Patents Drill down'!M12</f>
        <v>0.08593977700581745</v>
      </c>
    </row>
    <row r="5" spans="1:11" ht="12.75">
      <c r="A5" s="52"/>
      <c r="B5" s="53"/>
      <c r="C5" s="53"/>
      <c r="D5" s="53"/>
      <c r="E5" s="53"/>
      <c r="F5" s="53"/>
      <c r="G5" s="53"/>
      <c r="H5" s="53"/>
      <c r="I5" s="53"/>
      <c r="J5" s="53"/>
      <c r="K5" s="53"/>
    </row>
    <row r="6" spans="1:11" ht="12.75">
      <c r="A6" s="52"/>
      <c r="B6" s="53"/>
      <c r="C6" s="53"/>
      <c r="D6" s="53"/>
      <c r="E6" s="53"/>
      <c r="F6" s="53"/>
      <c r="G6" s="53"/>
      <c r="H6" s="53"/>
      <c r="I6" s="53"/>
      <c r="J6" s="53"/>
      <c r="K6" s="53"/>
    </row>
    <row r="7" spans="1:11" ht="12.75">
      <c r="A7" s="52"/>
      <c r="B7" s="53"/>
      <c r="C7" s="53"/>
      <c r="D7" s="53"/>
      <c r="E7" s="53"/>
      <c r="F7" s="53"/>
      <c r="G7" s="53"/>
      <c r="H7" s="53"/>
      <c r="I7" s="53"/>
      <c r="J7" s="53"/>
      <c r="K7" s="53"/>
    </row>
    <row r="8" spans="1:11" ht="12.75">
      <c r="A8" s="52"/>
      <c r="B8" s="53"/>
      <c r="C8" s="53"/>
      <c r="D8" s="53"/>
      <c r="E8" s="53"/>
      <c r="F8" s="53"/>
      <c r="G8" s="53"/>
      <c r="H8" s="53"/>
      <c r="I8" s="53"/>
      <c r="J8" s="53"/>
      <c r="K8" s="53"/>
    </row>
    <row r="9" spans="1:11" ht="12.75">
      <c r="A9" s="52"/>
      <c r="B9" s="53"/>
      <c r="C9" s="53"/>
      <c r="D9" s="53"/>
      <c r="E9" s="53"/>
      <c r="F9" s="53"/>
      <c r="G9" s="53"/>
      <c r="H9" s="53"/>
      <c r="I9" s="53"/>
      <c r="J9" s="53"/>
      <c r="K9" s="53"/>
    </row>
    <row r="10" spans="1:11" ht="12.75">
      <c r="A10" s="52"/>
      <c r="B10" s="53"/>
      <c r="C10" s="53"/>
      <c r="D10" s="53"/>
      <c r="E10" s="53"/>
      <c r="F10" s="53"/>
      <c r="G10" s="53"/>
      <c r="H10" s="53"/>
      <c r="I10" s="53"/>
      <c r="J10" s="53"/>
      <c r="K10" s="53"/>
    </row>
    <row r="32" spans="1:11" ht="12.75">
      <c r="A32" s="34"/>
      <c r="B32" s="34"/>
      <c r="C32" s="34"/>
      <c r="D32" s="35"/>
      <c r="E32" s="35"/>
      <c r="F32" s="35"/>
      <c r="G32" s="35"/>
      <c r="H32" s="35"/>
      <c r="I32" s="35"/>
      <c r="J32" s="35"/>
      <c r="K32" s="35"/>
    </row>
    <row r="33" spans="1:11" ht="12.75">
      <c r="A33" s="34"/>
      <c r="B33" s="34"/>
      <c r="C33" s="34"/>
      <c r="D33" s="35"/>
      <c r="E33" s="35"/>
      <c r="F33" s="35"/>
      <c r="G33" s="35"/>
      <c r="H33" s="35"/>
      <c r="I33" s="35"/>
      <c r="J33" s="35"/>
      <c r="K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R29" sqref="R29"/>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2012-10-19T15:45:35Z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