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filterPrivacy="1" defaultThemeVersion="124226"/>
  <xr:revisionPtr revIDLastSave="0" documentId="13_ncr:1_{D8549A2C-837B-4B71-A90E-4DCEA7D1CE97}" xr6:coauthVersionLast="47" xr6:coauthVersionMax="47" xr10:uidLastSave="{00000000-0000-0000-0000-000000000000}"/>
  <bookViews>
    <workbookView xWindow="-28920" yWindow="-120" windowWidth="29040" windowHeight="15840" tabRatio="939" xr2:uid="{00000000-000D-0000-FFFF-FFFF00000000}"/>
  </bookViews>
  <sheets>
    <sheet name="DATA AND CHART" sheetId="13" r:id="rId1"/>
    <sheet name="Original Data" sheetId="11" r:id="rId2"/>
  </sheets>
  <externalReferences>
    <externalReference r:id="rId3"/>
  </externalReferences>
  <calcPr calcId="191029"/>
</workbook>
</file>

<file path=xl/calcChain.xml><?xml version="1.0" encoding="utf-8"?>
<calcChain xmlns="http://schemas.openxmlformats.org/spreadsheetml/2006/main">
  <c r="P7" i="11" l="1"/>
  <c r="O7" i="11"/>
  <c r="N7" i="11"/>
  <c r="M7" i="11"/>
  <c r="L7" i="11"/>
  <c r="K7" i="11"/>
  <c r="J7" i="11"/>
  <c r="I7" i="11"/>
  <c r="H7" i="11"/>
  <c r="G7" i="11"/>
  <c r="F7" i="11"/>
  <c r="E7" i="11"/>
  <c r="D7" i="11"/>
  <c r="C7" i="11"/>
</calcChain>
</file>

<file path=xl/sharedStrings.xml><?xml version="1.0" encoding="utf-8"?>
<sst xmlns="http://schemas.openxmlformats.org/spreadsheetml/2006/main" count="6" uniqueCount="5">
  <si>
    <t>Population weighted PM2.5 concentration</t>
  </si>
  <si>
    <t>Ratio</t>
  </si>
  <si>
    <t>Year</t>
  </si>
  <si>
    <t>Most Disadvantaged Quintile</t>
  </si>
  <si>
    <t>Least Disadvantaged Quintile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</si>
</sst>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1">
    <xf numFmtId="0" fontId="0" fillId="0" borderId="0" xfId="0"/>
    <xf numFmtId="0" fontId="5" fillId="2" borderId="0" xfId="0" applyFont="1" applyFill="1" applyAlignment="1">
      <alignment horizontal="center"/>
    </xf>
    <xf numFmtId="0" fontId="1" fillId="0" borderId="0" xfId="1"/>
    <xf numFmtId="2" fontId="1" fillId="0" borderId="0" xfId="1" applyNumberFormat="1" applyAlignment="1">
      <alignment horizontal="center" vertical="center"/>
    </xf>
    <xf numFmtId="1" fontId="1" fillId="0" borderId="0" xfId="1" applyNumberFormat="1" applyAlignment="1">
      <alignment horizontal="center" vertical="center"/>
    </xf>
    <xf numFmtId="1" fontId="6" fillId="0" borderId="0" xfId="0" applyNumberFormat="1" applyFont="1"/>
    <xf numFmtId="2" fontId="6" fillId="0" borderId="0" xfId="0" applyNumberFormat="1" applyFont="1"/>
    <xf numFmtId="2" fontId="0" fillId="0" borderId="0" xfId="0" applyNumberFormat="1"/>
    <xf numFmtId="0" fontId="4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164" fontId="3" fillId="2" borderId="0" xfId="0" applyNumberFormat="1" applyFont="1" applyFill="1"/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baseline="0">
                <a:effectLst/>
              </a:rPr>
              <a:t>Ratio of Population-weighted concentrations of PM2.5 in EU NUTS3 regions in the most deprived quintile relative to those in the least deprived quintile, 2007-2019</a:t>
            </a:r>
            <a:endParaRPr lang="da-DK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'[1]DATA AND CHART'!$C$13:$P$13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'[1]DATA AND CHART'!$C$18:$P$18</c:f>
              <c:numCache>
                <c:formatCode>General</c:formatCode>
                <c:ptCount val="14"/>
                <c:pt idx="0">
                  <c:v>1.2920908283124921</c:v>
                </c:pt>
                <c:pt idx="1">
                  <c:v>1.2647092636295807</c:v>
                </c:pt>
                <c:pt idx="2">
                  <c:v>1.1614504714314786</c:v>
                </c:pt>
                <c:pt idx="3">
                  <c:v>1.1856593162646141</c:v>
                </c:pt>
                <c:pt idx="4">
                  <c:v>1.319306099091782</c:v>
                </c:pt>
                <c:pt idx="5">
                  <c:v>1.335676745050943</c:v>
                </c:pt>
                <c:pt idx="6">
                  <c:v>1.2529285202008129</c:v>
                </c:pt>
                <c:pt idx="7">
                  <c:v>1.3326235460114269</c:v>
                </c:pt>
                <c:pt idx="8">
                  <c:v>1.3674785929183058</c:v>
                </c:pt>
                <c:pt idx="9">
                  <c:v>1.4189937906829877</c:v>
                </c:pt>
                <c:pt idx="10">
                  <c:v>1.4620753653929013</c:v>
                </c:pt>
                <c:pt idx="11">
                  <c:v>1.3412596777910981</c:v>
                </c:pt>
                <c:pt idx="12">
                  <c:v>1.2906196036535471</c:v>
                </c:pt>
                <c:pt idx="13">
                  <c:v>1.3541413198275936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05-4C2C-A5F8-342EFC2EC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61138160"/>
        <c:axId val="1261138992"/>
      </c:barChart>
      <c:catAx>
        <c:axId val="1261138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261138992"/>
        <c:crosses val="autoZero"/>
        <c:auto val="1"/>
        <c:lblAlgn val="ctr"/>
        <c:lblOffset val="100"/>
        <c:noMultiLvlLbl val="0"/>
      </c:catAx>
      <c:valAx>
        <c:axId val="126113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261138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1</xdr:rowOff>
    </xdr:from>
    <xdr:to>
      <xdr:col>15</xdr:col>
      <xdr:colOff>408581</xdr:colOff>
      <xdr:row>28</xdr:row>
      <xdr:rowOff>125581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1ECB512-CB4B-A1AF-7365-53DCBF9D35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2625" y="180976"/>
          <a:ext cx="7952381" cy="5011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66676</xdr:colOff>
      <xdr:row>9</xdr:row>
      <xdr:rowOff>168592</xdr:rowOff>
    </xdr:from>
    <xdr:to>
      <xdr:col>17</xdr:col>
      <xdr:colOff>177165</xdr:colOff>
      <xdr:row>31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-Metadata-Charts-template%20CHART%202%20v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A"/>
      <sheetName val="DATA AND CHART"/>
      <sheetName val="More data - optional"/>
    </sheetNames>
    <sheetDataSet>
      <sheetData sheetId="0"/>
      <sheetData sheetId="1">
        <row r="13">
          <cell r="C13">
            <v>2007</v>
          </cell>
          <cell r="D13">
            <v>2008</v>
          </cell>
          <cell r="E13">
            <v>2009</v>
          </cell>
          <cell r="F13">
            <v>2010</v>
          </cell>
          <cell r="G13">
            <v>2011</v>
          </cell>
          <cell r="H13">
            <v>2012</v>
          </cell>
          <cell r="I13">
            <v>2013</v>
          </cell>
          <cell r="J13">
            <v>2014</v>
          </cell>
          <cell r="K13">
            <v>2015</v>
          </cell>
          <cell r="L13">
            <v>2016</v>
          </cell>
          <cell r="M13">
            <v>2017</v>
          </cell>
          <cell r="N13">
            <v>2018</v>
          </cell>
          <cell r="O13">
            <v>2019</v>
          </cell>
          <cell r="P13">
            <v>2020</v>
          </cell>
        </row>
        <row r="18">
          <cell r="C18">
            <v>1.2920908283124921</v>
          </cell>
          <cell r="D18">
            <v>1.2647092636295807</v>
          </cell>
          <cell r="E18">
            <v>1.1614504714314786</v>
          </cell>
          <cell r="F18">
            <v>1.1856593162646141</v>
          </cell>
          <cell r="G18">
            <v>1.319306099091782</v>
          </cell>
          <cell r="H18">
            <v>1.335676745050943</v>
          </cell>
          <cell r="I18">
            <v>1.2529285202008129</v>
          </cell>
          <cell r="J18">
            <v>1.3326235460114269</v>
          </cell>
          <cell r="K18">
            <v>1.3674785929183058</v>
          </cell>
          <cell r="L18">
            <v>1.4189937906829877</v>
          </cell>
          <cell r="M18">
            <v>1.4620753653929013</v>
          </cell>
          <cell r="N18">
            <v>1.3412596777910981</v>
          </cell>
          <cell r="O18">
            <v>1.2906196036535471</v>
          </cell>
          <cell r="P18">
            <v>1.3541413198275936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16"/>
  <sheetViews>
    <sheetView tabSelected="1" workbookViewId="0"/>
  </sheetViews>
  <sheetFormatPr baseColWidth="10" defaultColWidth="9.109375" defaultRowHeight="14.4" x14ac:dyDescent="0.3"/>
  <cols>
    <col min="1" max="1" width="10.109375" customWidth="1"/>
  </cols>
  <sheetData>
    <row r="2" spans="1:2" x14ac:dyDescent="0.3">
      <c r="A2" s="8" t="s">
        <v>2</v>
      </c>
      <c r="B2" s="1" t="s">
        <v>1</v>
      </c>
    </row>
    <row r="3" spans="1:2" x14ac:dyDescent="0.3">
      <c r="A3" s="9">
        <v>2007</v>
      </c>
      <c r="B3" s="10">
        <v>1.2920908283124921</v>
      </c>
    </row>
    <row r="4" spans="1:2" x14ac:dyDescent="0.3">
      <c r="A4" s="9">
        <v>2008</v>
      </c>
      <c r="B4" s="10">
        <v>1.2647092636295807</v>
      </c>
    </row>
    <row r="5" spans="1:2" x14ac:dyDescent="0.3">
      <c r="A5" s="9">
        <v>2009</v>
      </c>
      <c r="B5" s="10">
        <v>1.1614504714314786</v>
      </c>
    </row>
    <row r="6" spans="1:2" x14ac:dyDescent="0.3">
      <c r="A6" s="9">
        <v>2010</v>
      </c>
      <c r="B6" s="10">
        <v>1.1856593162646141</v>
      </c>
    </row>
    <row r="7" spans="1:2" x14ac:dyDescent="0.3">
      <c r="A7" s="9">
        <v>2011</v>
      </c>
      <c r="B7" s="10">
        <v>1.319306099091782</v>
      </c>
    </row>
    <row r="8" spans="1:2" x14ac:dyDescent="0.3">
      <c r="A8" s="9">
        <v>2012</v>
      </c>
      <c r="B8" s="10">
        <v>1.335676745050943</v>
      </c>
    </row>
    <row r="9" spans="1:2" x14ac:dyDescent="0.3">
      <c r="A9" s="9">
        <v>2013</v>
      </c>
      <c r="B9" s="10">
        <v>1.2529285202008129</v>
      </c>
    </row>
    <row r="10" spans="1:2" x14ac:dyDescent="0.3">
      <c r="A10" s="9">
        <v>2014</v>
      </c>
      <c r="B10" s="10">
        <v>1.3326235460114269</v>
      </c>
    </row>
    <row r="11" spans="1:2" x14ac:dyDescent="0.3">
      <c r="A11" s="9">
        <v>2015</v>
      </c>
      <c r="B11" s="10">
        <v>1.3674785929183058</v>
      </c>
    </row>
    <row r="12" spans="1:2" x14ac:dyDescent="0.3">
      <c r="A12" s="9">
        <v>2016</v>
      </c>
      <c r="B12" s="10">
        <v>1.4189937906829877</v>
      </c>
    </row>
    <row r="13" spans="1:2" x14ac:dyDescent="0.3">
      <c r="A13" s="9">
        <v>2017</v>
      </c>
      <c r="B13" s="10">
        <v>1.4620753653929013</v>
      </c>
    </row>
    <row r="14" spans="1:2" x14ac:dyDescent="0.3">
      <c r="A14" s="9">
        <v>2018</v>
      </c>
      <c r="B14" s="10">
        <v>1.3412596777910981</v>
      </c>
    </row>
    <row r="15" spans="1:2" x14ac:dyDescent="0.3">
      <c r="A15" s="9">
        <v>2019</v>
      </c>
      <c r="B15" s="10">
        <v>1.2906196036535471</v>
      </c>
    </row>
    <row r="16" spans="1:2" x14ac:dyDescent="0.3">
      <c r="A16" s="9">
        <v>2020</v>
      </c>
      <c r="B16" s="10">
        <v>1.35414131982759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"/>
  <sheetViews>
    <sheetView workbookViewId="0">
      <selection activeCell="H8" sqref="H8"/>
    </sheetView>
  </sheetViews>
  <sheetFormatPr baseColWidth="10" defaultColWidth="9.109375" defaultRowHeight="14.4" x14ac:dyDescent="0.3"/>
  <cols>
    <col min="1" max="1" width="10.109375" customWidth="1"/>
  </cols>
  <sheetData>
    <row r="1" spans="1:16" x14ac:dyDescent="0.3">
      <c r="A1" s="2"/>
      <c r="B1" s="3"/>
      <c r="C1" s="3"/>
      <c r="D1" s="3"/>
      <c r="E1" s="3" t="s">
        <v>0</v>
      </c>
      <c r="F1" s="3"/>
      <c r="G1" s="3"/>
      <c r="H1" s="3"/>
      <c r="I1" s="3"/>
      <c r="J1" s="3"/>
      <c r="K1" s="3"/>
      <c r="L1" s="3"/>
      <c r="M1" s="3"/>
    </row>
    <row r="2" spans="1:16" x14ac:dyDescent="0.3">
      <c r="A2" s="2"/>
      <c r="B2" s="3"/>
      <c r="C2" s="4">
        <v>2007</v>
      </c>
      <c r="D2" s="4">
        <v>2008</v>
      </c>
      <c r="E2" s="4">
        <v>2009</v>
      </c>
      <c r="F2" s="4">
        <v>2010</v>
      </c>
      <c r="G2" s="4">
        <v>2011</v>
      </c>
      <c r="H2" s="4">
        <v>2012</v>
      </c>
      <c r="I2" s="4">
        <v>2013</v>
      </c>
      <c r="J2" s="4">
        <v>2014</v>
      </c>
      <c r="K2" s="4">
        <v>2015</v>
      </c>
      <c r="L2" s="4">
        <v>2016</v>
      </c>
      <c r="M2" s="4">
        <v>2017</v>
      </c>
      <c r="N2" s="5">
        <v>2018</v>
      </c>
      <c r="O2" s="5">
        <v>2019</v>
      </c>
      <c r="P2" s="4">
        <v>2020</v>
      </c>
    </row>
    <row r="3" spans="1:16" x14ac:dyDescent="0.3">
      <c r="A3" s="2"/>
      <c r="B3" s="3" t="s">
        <v>3</v>
      </c>
      <c r="C3" s="3">
        <v>19.492672413793095</v>
      </c>
      <c r="D3" s="3">
        <v>19.655364806866949</v>
      </c>
      <c r="E3" s="3">
        <v>18.925106382978726</v>
      </c>
      <c r="F3" s="3">
        <v>19.648068669527902</v>
      </c>
      <c r="G3" s="3">
        <v>21.618103448275857</v>
      </c>
      <c r="H3" s="3">
        <v>18.791810344827589</v>
      </c>
      <c r="I3" s="3">
        <v>18.150649350649356</v>
      </c>
      <c r="J3" s="3">
        <v>17.416810344827603</v>
      </c>
      <c r="K3" s="3">
        <v>17.464655172413789</v>
      </c>
      <c r="L3" s="3">
        <v>16.914529914529922</v>
      </c>
      <c r="M3" s="3">
        <v>17.745454545454542</v>
      </c>
      <c r="N3" s="6">
        <v>16.516738197424896</v>
      </c>
      <c r="O3" s="6">
        <v>13.75665236051503</v>
      </c>
      <c r="P3" s="7">
        <v>13.085281385281386</v>
      </c>
    </row>
    <row r="4" spans="1:16" x14ac:dyDescent="0.3">
      <c r="A4" s="2"/>
      <c r="B4" s="3" t="s">
        <v>4</v>
      </c>
      <c r="C4" s="3">
        <v>15.086147186147189</v>
      </c>
      <c r="D4" s="3">
        <v>15.541409691629955</v>
      </c>
      <c r="E4" s="3">
        <v>16.294372294372295</v>
      </c>
      <c r="F4" s="3">
        <v>16.57142857142858</v>
      </c>
      <c r="G4" s="3">
        <v>16.385964912280695</v>
      </c>
      <c r="H4" s="3">
        <v>14.069130434782606</v>
      </c>
      <c r="I4" s="3">
        <v>14.486580086580089</v>
      </c>
      <c r="J4" s="3">
        <v>13.069565217391302</v>
      </c>
      <c r="K4" s="3">
        <v>12.77142857142857</v>
      </c>
      <c r="L4" s="3">
        <v>11.920087336244544</v>
      </c>
      <c r="M4" s="3">
        <v>12.137168141592916</v>
      </c>
      <c r="N4" s="6">
        <v>12.314347826086953</v>
      </c>
      <c r="O4" s="6">
        <v>10.658951965065498</v>
      </c>
      <c r="P4" s="7">
        <v>9.6631578947368482</v>
      </c>
    </row>
    <row r="7" spans="1:16" x14ac:dyDescent="0.3">
      <c r="B7" t="s">
        <v>1</v>
      </c>
      <c r="C7">
        <f>C3/C4</f>
        <v>1.2920908283124921</v>
      </c>
      <c r="D7">
        <f t="shared" ref="D7:P7" si="0">D3/D4</f>
        <v>1.2647092636295807</v>
      </c>
      <c r="E7">
        <f t="shared" si="0"/>
        <v>1.1614504714314786</v>
      </c>
      <c r="F7">
        <f t="shared" si="0"/>
        <v>1.1856593162646141</v>
      </c>
      <c r="G7">
        <f t="shared" si="0"/>
        <v>1.319306099091782</v>
      </c>
      <c r="H7">
        <f t="shared" si="0"/>
        <v>1.335676745050943</v>
      </c>
      <c r="I7">
        <f t="shared" si="0"/>
        <v>1.2529285202008129</v>
      </c>
      <c r="J7">
        <f t="shared" si="0"/>
        <v>1.3326235460114269</v>
      </c>
      <c r="K7">
        <f t="shared" si="0"/>
        <v>1.3674785929183058</v>
      </c>
      <c r="L7">
        <f t="shared" si="0"/>
        <v>1.4189937906829877</v>
      </c>
      <c r="M7">
        <f t="shared" si="0"/>
        <v>1.4620753653929013</v>
      </c>
      <c r="N7">
        <f t="shared" si="0"/>
        <v>1.3412596777910981</v>
      </c>
      <c r="O7">
        <f t="shared" si="0"/>
        <v>1.2906196036535471</v>
      </c>
      <c r="P7">
        <f t="shared" si="0"/>
        <v>1.3541413198275936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 AND CHART</vt:lpstr>
      <vt:lpstr>Original Data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2023-04-27T12:51:51Z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b402bd65881742fba2b0f9dde42923f1</vt:lpwstr>
  </property>
</Properties>
</file>