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1640" activeTab="0"/>
  </bookViews>
  <sheets>
    <sheet name="CSI 035_Chart_GR 1_WB_outlook" sheetId="1" r:id="rId1"/>
    <sheet name="CSI 035_Data_Gr1_WB_outlook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#N/A</definedName>
    <definedName name="\G">#N/A</definedName>
    <definedName name="_a1">IF(ISERROR('[1]Raw Data'!A1/HLOOKUP('[2]Indices'!$B$10,data,ROW()-11,0)),"",'[1]Raw Data'!A1/HLOOKUP('[2]Indices'!$B$10,data,ROW()-11,0))</definedName>
    <definedName name="_b1">IF(ISERROR('[1]Raw Data'!A1/HLOOKUP('[2]Indices'!$B$10,data,ROW()-11,0)),"",'[1]Raw Data'!A1/HLOOKUP('[2]Indices'!$B$10,data,ROW()-11,0))</definedName>
    <definedName name="_Ref100">#REF!</definedName>
    <definedName name="a">#REF!</definedName>
    <definedName name="abc">#REF!</definedName>
    <definedName name="AC_Data">'[3]Raw Data'!$C$12:$P$28</definedName>
    <definedName name="AC_Index">IF(ISERROR('[3]Raw Data'!A1/HLOOKUP('[2]Indices'!$B$10,AC_Data,ROW()-11,0)),"",'[3]Raw Data'!A1/HLOOKUP('[2]Indices'!$B$10,AC_Data,ROW()-11,0))</definedName>
    <definedName name="AC_sector">IF(ISERROR('[3]Raw Data'!A1/HLOOKUP('[2]Indices'!$B$10,AC_Data,ROW()-11,0)),"",'[3]Raw Data'!A1/HLOOKUP('[2]Indices'!$B$10,AC_Data,ROW()-11,0))</definedName>
    <definedName name="AnneeDepart">#REF!</definedName>
    <definedName name="AS_pie_prop">IF(ISERROR('[1]Raw Data'!A1/HLOOKUP('[2]Indices'!$B$10,data,ROW()-11,0)),"",'[1]Raw Data'!A1/HLOOKUP('[2]Indices'!$B$10,data,ROW()-11,0))</definedName>
    <definedName name="AS_pieEU15">IF(ISERROR('[1]Raw Data'!A1/HLOOKUP('[2]Indices'!$B$10,data,ROW()-11,0)),"",'[1]Raw Data'!A1/HLOOKUP('[2]Indices'!$B$10,data,ROW()-11,0))</definedName>
    <definedName name="b">IF(ISERROR('[3]Raw Data'!A1/HLOOKUP('[2]Indices'!$B$10,AC_Data,ROW()-11,0)),"",'[3]Raw Data'!A1/HLOOKUP('[2]Indices'!$B$10,AC_Data,ROW()-11,0))</definedName>
    <definedName name="base">#REF!</definedName>
    <definedName name="CRF_Table1.A_a_s3_Dyn10">'[4]AT'!#REF!</definedName>
    <definedName name="CRF_Table1.A_a_s3_Dyn10a">#REF!</definedName>
    <definedName name="CRF_Table1.A_a_s3_Dyn11">'[4]AT'!#REF!</definedName>
    <definedName name="CRF_Table1.A_a_s3_Dyn12">'[5]EEA-EFTA split by gas, mode'!#REF!</definedName>
    <definedName name="CRF_Table1.A_a_s3_Dyn13">'[5]EEA-EFTA split by gas, mode'!#REF!</definedName>
    <definedName name="CRF_Table1.A_a_s3_Dyn20">'[4]AT'!#REF!</definedName>
    <definedName name="CRF_Table1.A_a_s3_Dyn21">'[4]AT'!#REF!</definedName>
    <definedName name="CRF_Table1.A_a_s3_Dyn30">'[4]AT'!#REF!</definedName>
    <definedName name="CRF_Table1.A_a_s3_Dyn31">'[4]AT'!#REF!</definedName>
    <definedName name="CRF_Table1.A_a_s3_Dyn32">'[5]EEA-EFTA split by gas, mode'!#REF!</definedName>
    <definedName name="CRF_Table1.A_a_s3_Dyn33">'[5]EEA-EFTA split by gas, mode'!#REF!</definedName>
    <definedName name="d">IF(ISERROR('[1]Raw Data'!A1/HLOOKUP('[2]Indices'!$B$10,data,ROW()-11,0)),"",'[1]Raw Data'!A1/HLOOKUP('[2]Indices'!$B$10,data,ROW()-11,0))</definedName>
    <definedName name="data">#REF!</definedName>
    <definedName name="DataAgr">#REF!</definedName>
    <definedName name="DataAgrPays">#REF!</definedName>
    <definedName name="e">IF(ISERROR('[1]Raw Data'!A1/HLOOKUP('[2]Indices'!$B$10,data,ROW()-11,0)),"",'[1]Raw Data'!A1/HLOOKUP('[2]Indices'!$B$10,data,ROW()-11,0))</definedName>
    <definedName name="Eno_TM">'[6]1997  Table 1a Modified'!#REF!</definedName>
    <definedName name="Eno_Tons">'[6]1997  Table 1a Modified'!#REF!</definedName>
    <definedName name="f">IF(ISERROR('[1]Raw Data'!A1/HLOOKUP('[2]Indices'!$B$10,data,ROW()-11,0)),"",'[1]Raw Data'!A1/HLOOKUP('[2]Indices'!$B$10,data,ROW()-11,0))</definedName>
    <definedName name="g">IF(ISERROR('[1]Raw Data'!A1/HLOOKUP('[2]Indices'!$B$10,data,ROW()-11,0)),"",'[1]Raw Data'!A1/HLOOKUP('[2]Indices'!$B$10,data,ROW()-11,0))</definedName>
    <definedName name="GRA">#N/A</definedName>
    <definedName name="GRE">#N/A</definedName>
    <definedName name="GRO">#N/A</definedName>
    <definedName name="GRU">#N/A</definedName>
    <definedName name="h">IF(ISERROR('[1]Raw Data'!A1/HLOOKUP('[2]Indices'!$B$10,data,ROW()-11,0)),"",'[1]Raw Data'!A1/HLOOKUP('[2]Indices'!$B$10,data,ROW()-11,0))</definedName>
    <definedName name="i">IF(ISERROR('[1]Raw Data'!A1/HLOOKUP('[2]Indices'!$B$10,data,ROW()-11,0)),"",'[1]Raw Data'!A1/HLOOKUP('[2]Indices'!$B$10,data,ROW()-11,0))</definedName>
    <definedName name="Index">IF(ISERROR('[1]Raw Data'!A1/HLOOKUP('[2]Indices'!$B$10,data,ROW()-11,0)),"",'[1]Raw Data'!A1/HLOOKUP('[2]Indices'!$B$10,data,ROW()-11,0))</definedName>
    <definedName name="index_prop">IF(ISERROR('[1]Raw Data'!A1/HLOOKUP('[2]Indices'!$B$10,data,ROW()-11,0)),"",'[1]Raw Data'!A1/HLOOKUP('[2]Indices'!$B$10,data,ROW()-11,0))</definedName>
    <definedName name="indexEU15">IF(ISERROR('[1]Raw Data'!A1/HLOOKUP('[2]Indices'!$B$10,data,ROW()-11,0)),"",'[1]Raw Data'!A1/HLOOKUP('[2]Indices'!$B$10,data,ROW()-11,0))</definedName>
    <definedName name="indexEU15_prop">IF(ISERROR('[1]Raw Data'!A1/HLOOKUP('[2]Indices'!$B$10,data,ROW()-11,0)),"",'[1]Raw Data'!A1/HLOOKUP('[2]Indices'!$B$10,data,ROW()-11,0))</definedName>
    <definedName name="Indice">#REF!</definedName>
    <definedName name="j">IF(ISERROR('[1]Raw Data'!A1/HLOOKUP('[2]Indices'!$B$10,data,ROW()-11,0)),"",'[1]Raw Data'!A1/HLOOKUP('[2]Indices'!$B$10,data,ROW()-11,0))</definedName>
    <definedName name="k">IF(ISERROR('[1]Raw Data'!A1/HLOOKUP('[2]Indices'!$B$10,data,ROW()-11,0)),"",'[1]Raw Data'!A1/HLOOKUP('[2]Indices'!$B$10,data,ROW()-11,0))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oyAgr">#REF!</definedName>
    <definedName name="MoyPays">#REF!</definedName>
    <definedName name="PaysComplet">#REF!</definedName>
    <definedName name="PhrasesAgr">#REF!</definedName>
    <definedName name="Pie_NOx_2005">IF(ISERROR('[3]Raw Data'!A1/HLOOKUP('[2]Indices'!$B$10,AC_Data,ROW()-11,0)),"",'[3]Raw Data'!A1/HLOOKUP('[2]Indices'!$B$10,AC_Data,ROW()-11,0))</definedName>
    <definedName name="PRT">#N/A</definedName>
    <definedName name="SameAsRawData">INDIRECT("'Raw Data'!"&amp;ADDRESS(ROW(),COLUMN()),1)</definedName>
    <definedName name="sector">IF(ISERROR('[1]Raw Data'!A1/HLOOKUP('[2]Indices'!$B$10,data,ROW()-11,0)),"",'[1]Raw Data'!A1/HLOOKUP('[2]Indices'!$B$10,data,ROW()-11,0))</definedName>
    <definedName name="sector_prop">IF(ISERROR('[1]Raw Data'!A1/HLOOKUP('[2]Indices'!$B$10,data,ROW()-11,0)),"",'[1]Raw Data'!A1/HLOOKUP('[2]Indices'!$B$10,data,ROW()-11,0))</definedName>
    <definedName name="Sum_T2">'[6]1997  Table 1a Modified'!#REF!</definedName>
    <definedName name="Sum_TTM">'[6]1997  Table 1a Modified'!#REF!</definedName>
    <definedName name="tableau">#REF!</definedName>
    <definedName name="toto">'[7]Data Import'!$A:$XFD</definedName>
    <definedName name="aa">IF(ISERROR('[3]Raw Data'!A1/HLOOKUP('[2]Indices'!$B$10,AC_Data,ROW()-11,0)),"",'[3]Raw Data'!A1/HLOOKUP('[2]Indices'!$B$10,AC_Data,ROW()-11,0))</definedName>
  </definedNames>
  <calcPr fullCalcOnLoad="1"/>
</workbook>
</file>

<file path=xl/sharedStrings.xml><?xml version="1.0" encoding="utf-8"?>
<sst xmlns="http://schemas.openxmlformats.org/spreadsheetml/2006/main" count="6" uniqueCount="6">
  <si>
    <t>GDP</t>
  </si>
  <si>
    <t>pkm</t>
  </si>
  <si>
    <t>Decoupling</t>
  </si>
  <si>
    <r>
      <t>Note:</t>
    </r>
    <r>
      <rPr>
        <sz val="10"/>
        <rFont val="Arial"/>
        <family val="2"/>
      </rPr>
      <t xml:space="preserve"> The decoupling columns displayed in the chart represent annual decoupling. A positive value (green column) indicates decoupling (percentage decline in transport intensity since the previous year).</t>
    </r>
  </si>
  <si>
    <r>
      <t>Source:</t>
    </r>
    <r>
      <rPr>
        <sz val="10"/>
        <rFont val="Arial"/>
        <family val="2"/>
      </rPr>
      <t xml:space="preserve"> WBCSD</t>
    </r>
  </si>
  <si>
    <t>Outlook in passenger transport demand and GDP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</si>
</sst>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fl&quot;\ #,##0_-;&quot;fl&quot;\ #,##0\-"/>
    <numFmt numFmtId="173" formatCode="#,##0.0000"/>
    <numFmt numFmtId="174" formatCode="###0.00_)"/>
    <numFmt numFmtId="175" formatCode="#,##0_)"/>
    <numFmt numFmtId="176" formatCode="_ [$€-2]\ * #,##0.00_ ;_ [$€-2]\ * \-#,##0.00_ ;_ [$€-2]\ * &quot;-&quot;??_ 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1"/>
      <color indexed="36"/>
      <name val="–¾’©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9"/>
      <name val="Times New Roma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ITC Officina Sans Book"/>
      <family val="0"/>
    </font>
    <font>
      <i/>
      <sz val="10"/>
      <color indexed="23"/>
      <name val="Arial"/>
      <family val="2"/>
    </font>
    <font>
      <u val="single"/>
      <sz val="11"/>
      <color indexed="12"/>
      <name val="–¾’©"/>
      <family val="3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sz val="10"/>
      <color indexed="6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8"/>
      <name val="Helvetica"/>
      <family val="0"/>
    </font>
    <font>
      <b/>
      <sz val="10"/>
      <color indexed="63"/>
      <name val="Arial"/>
      <family val="2"/>
    </font>
    <font>
      <sz val="8"/>
      <name val="Helv"/>
      <family val="0"/>
    </font>
    <font>
      <b/>
      <sz val="14"/>
      <name val="Helv"/>
      <family val="0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Verdana"/>
      <family val="0"/>
    </font>
    <font>
      <b/>
      <sz val="10"/>
      <color indexed="8"/>
      <name val="Verdana"/>
      <family val="0"/>
    </font>
    <font>
      <b/>
      <sz val="10.1"/>
      <color indexed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>
        <color indexed="63"/>
      </top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49" fontId="4" fillId="0" borderId="2" applyNumberFormat="0" applyFont="0" applyFill="0" applyBorder="0" applyProtection="0">
      <alignment horizontal="left" vertical="center" indent="5"/>
    </xf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4" fontId="4" fillId="4" borderId="3">
      <alignment horizontal="right" vertical="center"/>
      <protection/>
    </xf>
    <xf numFmtId="0" fontId="6" fillId="3" borderId="0" applyNumberFormat="0" applyBorder="0" applyAlignment="0" applyProtection="0"/>
    <xf numFmtId="4" fontId="7" fillId="0" borderId="4" applyFill="0" applyBorder="0" applyProtection="0">
      <alignment horizontal="right" vertical="center"/>
    </xf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12" fillId="0" borderId="7" applyNumberFormat="0" applyFill="0">
      <alignment horizontal="right"/>
      <protection/>
    </xf>
    <xf numFmtId="175" fontId="13" fillId="0" borderId="7">
      <alignment horizontal="right" vertical="center"/>
      <protection/>
    </xf>
    <xf numFmtId="49" fontId="14" fillId="0" borderId="7">
      <alignment horizontal="left" vertical="center"/>
      <protection/>
    </xf>
    <xf numFmtId="174" fontId="12" fillId="0" borderId="7" applyNumberFormat="0" applyFill="0">
      <alignment horizontal="right"/>
      <protection/>
    </xf>
    <xf numFmtId="0" fontId="0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>
      <alignment horizontal="left"/>
      <protection/>
    </xf>
    <xf numFmtId="0" fontId="23" fillId="0" borderId="11">
      <alignment horizontal="right" vertical="center"/>
      <protection/>
    </xf>
    <xf numFmtId="0" fontId="24" fillId="0" borderId="7">
      <alignment horizontal="left" vertical="center"/>
      <protection/>
    </xf>
    <xf numFmtId="0" fontId="12" fillId="0" borderId="7">
      <alignment horizontal="left" vertical="center"/>
      <protection/>
    </xf>
    <xf numFmtId="0" fontId="22" fillId="0" borderId="7">
      <alignment horizontal="left"/>
      <protection/>
    </xf>
    <xf numFmtId="0" fontId="22" fillId="22" borderId="0">
      <alignment horizontal="centerContinuous" wrapText="1"/>
      <protection/>
    </xf>
    <xf numFmtId="49" fontId="22" fillId="22" borderId="12">
      <alignment horizontal="left" vertical="center"/>
      <protection/>
    </xf>
    <xf numFmtId="0" fontId="22" fillId="22" borderId="0">
      <alignment horizontal="centerContinuous" vertical="center" wrapText="1"/>
      <protection/>
    </xf>
    <xf numFmtId="0" fontId="25" fillId="7" borderId="5" applyNumberFormat="0" applyAlignment="0" applyProtection="0"/>
    <xf numFmtId="3" fontId="0" fillId="0" borderId="0" applyFont="0" applyFill="0" applyBorder="0" applyAlignment="0" applyProtection="0"/>
    <xf numFmtId="0" fontId="26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8" fillId="0" borderId="13" applyNumberFormat="0" applyFill="0" applyAlignment="0" applyProtection="0"/>
    <xf numFmtId="0" fontId="29" fillId="23" borderId="0" applyNumberFormat="0" applyBorder="0" applyAlignment="0" applyProtection="0"/>
    <xf numFmtId="4" fontId="4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0" fillId="20" borderId="0" applyNumberFormat="0" applyFon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4" borderId="14" applyNumberFormat="0" applyFont="0" applyAlignment="0" applyProtection="0"/>
    <xf numFmtId="0" fontId="31" fillId="20" borderId="15" applyNumberFormat="0" applyAlignment="0" applyProtection="0"/>
    <xf numFmtId="173" fontId="4" fillId="25" borderId="1" applyNumberFormat="0" applyFont="0" applyBorder="0" applyAlignment="0" applyProtection="0"/>
    <xf numFmtId="9" fontId="0" fillId="0" borderId="0" applyFont="0" applyFill="0" applyBorder="0" applyAlignment="0" applyProtection="0"/>
    <xf numFmtId="3" fontId="13" fillId="0" borderId="0">
      <alignment horizontal="left" vertical="center"/>
      <protection/>
    </xf>
    <xf numFmtId="0" fontId="10" fillId="0" borderId="0">
      <alignment horizontal="left" vertical="center"/>
      <protection/>
    </xf>
    <xf numFmtId="0" fontId="32" fillId="0" borderId="0">
      <alignment horizontal="right"/>
      <protection/>
    </xf>
    <xf numFmtId="49" fontId="32" fillId="0" borderId="0">
      <alignment horizontal="center"/>
      <protection/>
    </xf>
    <xf numFmtId="0" fontId="14" fillId="0" borderId="0">
      <alignment horizontal="right"/>
      <protection/>
    </xf>
    <xf numFmtId="0" fontId="32" fillId="0" borderId="0">
      <alignment horizontal="left"/>
      <protection/>
    </xf>
    <xf numFmtId="0" fontId="0" fillId="0" borderId="0">
      <alignment/>
      <protection/>
    </xf>
    <xf numFmtId="0" fontId="15" fillId="0" borderId="0">
      <alignment/>
      <protection/>
    </xf>
    <xf numFmtId="49" fontId="13" fillId="0" borderId="0">
      <alignment horizontal="left" vertical="center"/>
      <protection/>
    </xf>
    <xf numFmtId="49" fontId="14" fillId="0" borderId="7">
      <alignment horizontal="left"/>
      <protection/>
    </xf>
    <xf numFmtId="174" fontId="13" fillId="0" borderId="0" applyNumberFormat="0">
      <alignment horizontal="right"/>
      <protection/>
    </xf>
    <xf numFmtId="0" fontId="23" fillId="26" borderId="0">
      <alignment horizontal="centerContinuous" vertical="center" wrapText="1"/>
      <protection/>
    </xf>
    <xf numFmtId="0" fontId="23" fillId="0" borderId="16">
      <alignment horizontal="left" vertical="center"/>
      <protection/>
    </xf>
    <xf numFmtId="0" fontId="33" fillId="0" borderId="0">
      <alignment horizontal="left" vertical="top"/>
      <protection/>
    </xf>
    <xf numFmtId="0" fontId="34" fillId="0" borderId="0" applyNumberFormat="0" applyFill="0" applyBorder="0" applyAlignment="0" applyProtection="0"/>
    <xf numFmtId="0" fontId="22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33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35" fillId="0" borderId="17" applyNumberFormat="0" applyFill="0" applyAlignment="0" applyProtection="0"/>
    <xf numFmtId="0" fontId="0" fillId="0" borderId="18" applyNumberFormat="0" applyFont="0" applyBorder="0" applyAlignment="0" applyProtection="0"/>
    <xf numFmtId="17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9" fontId="13" fillId="0" borderId="7">
      <alignment horizontal="left"/>
      <protection/>
    </xf>
    <xf numFmtId="0" fontId="23" fillId="0" borderId="11">
      <alignment horizontal="left"/>
      <protection/>
    </xf>
    <xf numFmtId="0" fontId="22" fillId="0" borderId="0">
      <alignment horizontal="left" vertical="center"/>
      <protection/>
    </xf>
    <xf numFmtId="49" fontId="32" fillId="0" borderId="7">
      <alignment horizontal="left"/>
      <protection/>
    </xf>
  </cellStyleXfs>
  <cellXfs count="10">
    <xf numFmtId="0" fontId="0" fillId="0" borderId="0" xfId="0" applyAlignment="1">
      <alignment/>
    </xf>
    <xf numFmtId="0" fontId="38" fillId="0" borderId="0" xfId="84" applyFont="1" applyFill="1" applyBorder="1">
      <alignment/>
      <protection/>
    </xf>
    <xf numFmtId="0" fontId="0" fillId="0" borderId="0" xfId="84">
      <alignment/>
      <protection/>
    </xf>
    <xf numFmtId="0" fontId="38" fillId="0" borderId="1" xfId="84" applyFont="1" applyFill="1" applyBorder="1">
      <alignment/>
      <protection/>
    </xf>
    <xf numFmtId="10" fontId="0" fillId="0" borderId="1" xfId="84" applyNumberFormat="1" applyFill="1" applyBorder="1">
      <alignment/>
      <protection/>
    </xf>
    <xf numFmtId="0" fontId="38" fillId="0" borderId="0" xfId="84" applyFont="1">
      <alignment/>
      <protection/>
    </xf>
    <xf numFmtId="10" fontId="0" fillId="0" borderId="1" xfId="84" applyNumberFormat="1" applyBorder="1">
      <alignment/>
      <protection/>
    </xf>
    <xf numFmtId="1" fontId="38" fillId="0" borderId="0" xfId="0" applyNumberFormat="1" applyFont="1" applyAlignment="1">
      <alignment/>
    </xf>
    <xf numFmtId="0" fontId="0" fillId="23" borderId="0" xfId="0" applyFont="1" applyFill="1" applyAlignment="1">
      <alignment horizontal="right"/>
    </xf>
    <xf numFmtId="9" fontId="0" fillId="0" borderId="0" xfId="84" applyNumberFormat="1">
      <alignment/>
      <protection/>
    </xf>
  </cellXfs>
  <cellStyles count="106">
    <cellStyle name="Normal" xfId="0"/>
    <cellStyle name="•\Ž¦Ï‚Ý‚ÌƒnƒCƒp[ƒŠƒ“ƒN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x indented GHG Textfiels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5x indented GHG Textfiels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ggCels_T(2)" xfId="42"/>
    <cellStyle name="Bad" xfId="43"/>
    <cellStyle name="Bold GHG Numbers (0.00)" xfId="44"/>
    <cellStyle name="Calculation" xfId="45"/>
    <cellStyle name="Check Cell" xfId="46"/>
    <cellStyle name="Column heading" xfId="47"/>
    <cellStyle name="Comma" xfId="48"/>
    <cellStyle name="Comma [0]" xfId="49"/>
    <cellStyle name="Corner heading" xfId="50"/>
    <cellStyle name="Currency" xfId="51"/>
    <cellStyle name="Currency [0]" xfId="52"/>
    <cellStyle name="Data" xfId="53"/>
    <cellStyle name="Data no deci" xfId="54"/>
    <cellStyle name="Data Superscript" xfId="55"/>
    <cellStyle name="Data_1-1A-Regular" xfId="56"/>
    <cellStyle name="Datum" xfId="57"/>
    <cellStyle name="Euro" xfId="58"/>
    <cellStyle name="Explanatory Text" xfId="59"/>
    <cellStyle name="ƒnƒCƒp[ƒŠƒ“ƒN" xfId="60"/>
    <cellStyle name="Good" xfId="61"/>
    <cellStyle name="Heading 1" xfId="62"/>
    <cellStyle name="Heading 2" xfId="63"/>
    <cellStyle name="Heading 3" xfId="64"/>
    <cellStyle name="Heading 4" xfId="65"/>
    <cellStyle name="Hed Side" xfId="66"/>
    <cellStyle name="Hed Side bold" xfId="67"/>
    <cellStyle name="Hed Side Indent" xfId="68"/>
    <cellStyle name="Hed Side Regular" xfId="69"/>
    <cellStyle name="Hed Side_1-1A-Regular" xfId="70"/>
    <cellStyle name="Hed Top" xfId="71"/>
    <cellStyle name="Hed Top - SECTION" xfId="72"/>
    <cellStyle name="Hed Top_3-new4" xfId="73"/>
    <cellStyle name="Input" xfId="74"/>
    <cellStyle name="Komma0" xfId="75"/>
    <cellStyle name="Koptekst 1" xfId="76"/>
    <cellStyle name="Koptekst 2" xfId="77"/>
    <cellStyle name="Linked Cell" xfId="78"/>
    <cellStyle name="Neutral" xfId="79"/>
    <cellStyle name="Normal GHG Numbers (0.00)" xfId="80"/>
    <cellStyle name="Normal GHG Textfiels Bold" xfId="81"/>
    <cellStyle name="Normal GHG whole table" xfId="82"/>
    <cellStyle name="Normal GHG-Shade" xfId="83"/>
    <cellStyle name="Normal_TERM12_23-01-08" xfId="84"/>
    <cellStyle name="normální_BGR" xfId="85"/>
    <cellStyle name="Note" xfId="86"/>
    <cellStyle name="Output" xfId="87"/>
    <cellStyle name="Pattern" xfId="88"/>
    <cellStyle name="Percent" xfId="89"/>
    <cellStyle name="Reference" xfId="90"/>
    <cellStyle name="Row heading" xfId="91"/>
    <cellStyle name="Source Hed" xfId="92"/>
    <cellStyle name="Source Letter" xfId="93"/>
    <cellStyle name="Source Superscript" xfId="94"/>
    <cellStyle name="Source Text" xfId="95"/>
    <cellStyle name="Standard_Mappe3" xfId="96"/>
    <cellStyle name="Standaard_Figure MAC-curves passenger cars (2)" xfId="97"/>
    <cellStyle name="State" xfId="98"/>
    <cellStyle name="Superscript" xfId="99"/>
    <cellStyle name="Table Data" xfId="100"/>
    <cellStyle name="Table Head Top" xfId="101"/>
    <cellStyle name="Table Hed Side" xfId="102"/>
    <cellStyle name="Table Title" xfId="103"/>
    <cellStyle name="Title" xfId="104"/>
    <cellStyle name="Title Text" xfId="105"/>
    <cellStyle name="Title Text 1" xfId="106"/>
    <cellStyle name="Title Text 2" xfId="107"/>
    <cellStyle name="Title-1" xfId="108"/>
    <cellStyle name="Title-2" xfId="109"/>
    <cellStyle name="Title-3" xfId="110"/>
    <cellStyle name="Total" xfId="111"/>
    <cellStyle name="Totaal" xfId="112"/>
    <cellStyle name="Valuta0" xfId="113"/>
    <cellStyle name="Vast" xfId="114"/>
    <cellStyle name="Warning Text" xfId="115"/>
    <cellStyle name="Wrap" xfId="116"/>
    <cellStyle name="Wrap Bold" xfId="117"/>
    <cellStyle name="Wrap Title" xfId="118"/>
    <cellStyle name="Wrap_NTS99-~11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05"/>
          <c:w val="0.94025"/>
          <c:h val="0.85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'CSI 035_Data_Gr1_WB_outlook'!$A$4</c:f>
              <c:strCache>
                <c:ptCount val="1"/>
                <c:pt idx="0">
                  <c:v>Decoupling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'CSI 035_Data_Gr1_WB_outlook'!$B$3:$K$3</c:f>
              <c:num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'CSI 035_Data_Gr1_WB_outlook'!$B$4:$K$4</c:f>
              <c:numCache>
                <c:ptCount val="10"/>
                <c:pt idx="1">
                  <c:v>0.09</c:v>
                </c:pt>
                <c:pt idx="2">
                  <c:v>0.08</c:v>
                </c:pt>
                <c:pt idx="3">
                  <c:v>0.05</c:v>
                </c:pt>
                <c:pt idx="4">
                  <c:v>0.07</c:v>
                </c:pt>
                <c:pt idx="5">
                  <c:v>0.05</c:v>
                </c:pt>
                <c:pt idx="6">
                  <c:v>0.09</c:v>
                </c:pt>
                <c:pt idx="7">
                  <c:v>0.08</c:v>
                </c:pt>
                <c:pt idx="8">
                  <c:v>0.08</c:v>
                </c:pt>
                <c:pt idx="9">
                  <c:v>0.07</c:v>
                </c:pt>
              </c:numCache>
            </c:numRef>
          </c:val>
        </c:ser>
        <c:gapWidth val="79"/>
        <c:axId val="38935921"/>
        <c:axId val="14878970"/>
      </c:barChart>
      <c:lineChart>
        <c:grouping val="standard"/>
        <c:varyColors val="0"/>
        <c:ser>
          <c:idx val="0"/>
          <c:order val="1"/>
          <c:tx>
            <c:strRef>
              <c:f>'CSI 035_Data_Gr1_WB_outlook'!$A$5</c:f>
              <c:strCache>
                <c:ptCount val="1"/>
                <c:pt idx="0">
                  <c:v>pkm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'CSI 035_Data_Gr1_WB_outlook'!$B$3:$K$3</c:f>
              <c:num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'CSI 035_Data_Gr1_WB_outlook'!$B$5:$K$5</c:f>
              <c:numCache>
                <c:ptCount val="10"/>
                <c:pt idx="0">
                  <c:v>106</c:v>
                </c:pt>
                <c:pt idx="1">
                  <c:v>114</c:v>
                </c:pt>
                <c:pt idx="2">
                  <c:v>124</c:v>
                </c:pt>
                <c:pt idx="3">
                  <c:v>138</c:v>
                </c:pt>
                <c:pt idx="4">
                  <c:v>149</c:v>
                </c:pt>
                <c:pt idx="5">
                  <c:v>163</c:v>
                </c:pt>
                <c:pt idx="6">
                  <c:v>179</c:v>
                </c:pt>
                <c:pt idx="7">
                  <c:v>199</c:v>
                </c:pt>
                <c:pt idx="8">
                  <c:v>222</c:v>
                </c:pt>
                <c:pt idx="9">
                  <c:v>249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'CSI 035_Data_Gr1_WB_outlook'!$A$6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'CSI 035_Data_Gr1_WB_outlook'!$B$3:$K$3</c:f>
              <c:num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'CSI 035_Data_Gr1_WB_outlook'!$B$6:$K$6</c:f>
              <c:numCache>
                <c:ptCount val="10"/>
                <c:pt idx="0">
                  <c:v>119</c:v>
                </c:pt>
                <c:pt idx="1">
                  <c:v>141</c:v>
                </c:pt>
                <c:pt idx="2">
                  <c:v>166</c:v>
                </c:pt>
                <c:pt idx="3">
                  <c:v>194</c:v>
                </c:pt>
                <c:pt idx="4">
                  <c:v>226</c:v>
                </c:pt>
                <c:pt idx="5">
                  <c:v>261</c:v>
                </c:pt>
                <c:pt idx="6">
                  <c:v>315</c:v>
                </c:pt>
                <c:pt idx="7">
                  <c:v>382</c:v>
                </c:pt>
                <c:pt idx="8">
                  <c:v>462</c:v>
                </c:pt>
                <c:pt idx="9">
                  <c:v>558</c:v>
                </c:pt>
              </c:numCache>
            </c:numRef>
          </c:val>
          <c:smooth val="0"/>
        </c:ser>
        <c:marker val="1"/>
        <c:axId val="66801867"/>
        <c:axId val="64345892"/>
      </c:lineChart>
      <c:catAx>
        <c:axId val="6680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64345892"/>
        <c:crosses val="autoZero"/>
        <c:auto val="0"/>
        <c:lblOffset val="100"/>
        <c:tickLblSkip val="1"/>
        <c:noMultiLvlLbl val="0"/>
      </c:catAx>
      <c:valAx>
        <c:axId val="64345892"/>
        <c:scaling>
          <c:orientation val="minMax"/>
          <c:max val="6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Volume and GDP (index 2000 = 100)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66801867"/>
        <c:crossesAt val="1"/>
        <c:crossBetween val="between"/>
        <c:dispUnits/>
      </c:valAx>
      <c:catAx>
        <c:axId val="38935921"/>
        <c:scaling>
          <c:orientation val="minMax"/>
        </c:scaling>
        <c:axPos val="b"/>
        <c:delete val="1"/>
        <c:majorTickMark val="out"/>
        <c:minorTickMark val="none"/>
        <c:tickLblPos val="none"/>
        <c:crossAx val="14878970"/>
        <c:crosses val="autoZero"/>
        <c:auto val="0"/>
        <c:lblOffset val="100"/>
        <c:tickLblSkip val="1"/>
        <c:noMultiLvlLbl val="0"/>
      </c:catAx>
      <c:valAx>
        <c:axId val="14878970"/>
        <c:scaling>
          <c:orientation val="minMax"/>
          <c:max val="0.2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Decoupling %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89359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5"/>
          <c:y val="0.958"/>
          <c:w val="0.46775"/>
          <c:h val="0.03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fitToHeight="0" fitToWidth="0" horizontalDpi="600" verticalDpi="6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0.61175</cdr:y>
    </cdr:from>
    <cdr:to>
      <cdr:x>0.91125</cdr:x>
      <cdr:y>0.615</cdr:y>
    </cdr:to>
    <cdr:sp>
      <cdr:nvSpPr>
        <cdr:cNvPr id="1" name="Straight Connector 2"/>
        <cdr:cNvSpPr>
          <a:spLocks/>
        </cdr:cNvSpPr>
      </cdr:nvSpPr>
      <cdr:spPr>
        <a:xfrm flipV="1">
          <a:off x="800100" y="3476625"/>
          <a:ext cx="7658100" cy="19050"/>
        </a:xfrm>
        <a:prstGeom prst="line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projects\etc\2000\factsheets_2000\indicators\en_env_pocketbook_2000_check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Master%20Template%20-%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D3\7.4.1%20TERM%20factsheets\Final%20version\crf_1a1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brannigan\Local%20Settings\Temporary%20Internet%20Files\OLKC4F\TERM%202007%2002%20Transport%20emissions%20of%20GHG.xls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/TEMP/USFreight97-9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Conjoncture\Template\MaquetteGraphique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Raw Data"/>
      <sheetName val="Ind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Indices"/>
      <sheetName val="Products"/>
      <sheetName val="Aggregates"/>
    </sheetNames>
    <sheetDataSet>
      <sheetData sheetId="1">
        <row r="10">
          <cell r="B10">
            <v>1990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5"/>
      <sheetName val="Graph GHG EEA32 90-05"/>
      <sheetName val="GHG emissions 1990-2005"/>
      <sheetName val="GHG emiss split by gas 2005"/>
      <sheetName val="GHG emiss split by mode 2005"/>
      <sheetName val="EU12, CC1 modal split 90,05"/>
      <sheetName val="EU15 CO2 modal split 1990"/>
      <sheetName val="EU15 CO2 modal split 2005"/>
      <sheetName val="EU15 gas and mode split 90, 05"/>
      <sheetName val="EFTA CO2 modal split 2005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5"/>
      <sheetName val="CO2 emissions 1990-2005"/>
      <sheetName val="CO2 emissions by mode 2005"/>
      <sheetName val="CO2 contrib to change 1990-2005"/>
      <sheetName val="EU15 N2O emis 90-05"/>
      <sheetName val="data_N2O emis 90-0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 Maquette"/>
      <sheetName val="Data Import"/>
      <sheetName val="RAIL"/>
      <sheetName val="ROAD"/>
      <sheetName val="WATER"/>
      <sheetName val="ECONOMIC"/>
      <sheetName val="Graph-T"/>
      <sheetName val="DataGraphAgg"/>
      <sheetName val="Graph-C"/>
    </sheetNames>
    <sheetDataSet>
      <sheetData sheetId="1">
        <row r="1">
          <cell r="A1" t="str">
            <v>TreeYear</v>
          </cell>
          <cell r="B1" t="str">
            <v>Type</v>
          </cell>
          <cell r="C1" t="str">
            <v>M01</v>
          </cell>
          <cell r="D1" t="str">
            <v>M02</v>
          </cell>
          <cell r="E1" t="str">
            <v>M03</v>
          </cell>
          <cell r="F1" t="str">
            <v>Q1</v>
          </cell>
          <cell r="G1" t="str">
            <v>M04</v>
          </cell>
          <cell r="H1" t="str">
            <v>M05</v>
          </cell>
          <cell r="I1" t="str">
            <v>M06</v>
          </cell>
          <cell r="J1" t="str">
            <v>Q2</v>
          </cell>
          <cell r="K1" t="str">
            <v>M07</v>
          </cell>
          <cell r="L1" t="str">
            <v>M08</v>
          </cell>
          <cell r="M1" t="str">
            <v>M09</v>
          </cell>
          <cell r="N1" t="str">
            <v>Q3</v>
          </cell>
          <cell r="O1" t="str">
            <v>M10</v>
          </cell>
          <cell r="P1" t="str">
            <v>M11</v>
          </cell>
          <cell r="Q1" t="str">
            <v>M12</v>
          </cell>
          <cell r="R1" t="str">
            <v>Q4</v>
          </cell>
          <cell r="S1" t="str">
            <v>Y</v>
          </cell>
          <cell r="T1" t="str">
            <v>Data_Year</v>
          </cell>
        </row>
        <row r="2">
          <cell r="A2" t="str">
            <v>01.1-1994</v>
          </cell>
          <cell r="B2" t="str">
            <v>crude</v>
          </cell>
          <cell r="C2">
            <v>184.6</v>
          </cell>
          <cell r="D2">
            <v>239.3</v>
          </cell>
          <cell r="E2">
            <v>238.4</v>
          </cell>
          <cell r="F2">
            <v>662.3</v>
          </cell>
          <cell r="G2">
            <v>223.7</v>
          </cell>
          <cell r="H2">
            <v>219.8</v>
          </cell>
          <cell r="I2">
            <v>238.4</v>
          </cell>
          <cell r="J2">
            <v>681.9</v>
          </cell>
          <cell r="K2">
            <v>239.4</v>
          </cell>
          <cell r="L2">
            <v>252.6</v>
          </cell>
          <cell r="M2">
            <v>254.7</v>
          </cell>
          <cell r="N2">
            <v>746.7</v>
          </cell>
          <cell r="O2">
            <v>288.7</v>
          </cell>
          <cell r="P2">
            <v>336.7</v>
          </cell>
          <cell r="Q2">
            <v>286.1</v>
          </cell>
          <cell r="R2">
            <v>911.5</v>
          </cell>
          <cell r="S2">
            <v>3002.4</v>
          </cell>
          <cell r="T2">
            <v>1994</v>
          </cell>
        </row>
        <row r="3">
          <cell r="A3" t="str">
            <v>01.1-1995</v>
          </cell>
          <cell r="B3" t="str">
            <v>crude</v>
          </cell>
          <cell r="F3">
            <v>711.3</v>
          </cell>
          <cell r="J3">
            <v>773.9</v>
          </cell>
          <cell r="N3">
            <v>685.2</v>
          </cell>
          <cell r="R3">
            <v>834.6</v>
          </cell>
          <cell r="S3">
            <v>3005</v>
          </cell>
          <cell r="T3">
            <v>1995</v>
          </cell>
        </row>
        <row r="4">
          <cell r="A4" t="str">
            <v>01.1-1996</v>
          </cell>
          <cell r="B4" t="str">
            <v>crude</v>
          </cell>
          <cell r="F4">
            <v>662.2</v>
          </cell>
          <cell r="J4">
            <v>643.2</v>
          </cell>
          <cell r="N4">
            <v>736.5</v>
          </cell>
          <cell r="R4">
            <v>873.1</v>
          </cell>
          <cell r="S4">
            <v>2915</v>
          </cell>
          <cell r="T4">
            <v>1996</v>
          </cell>
        </row>
        <row r="5">
          <cell r="A5" t="str">
            <v>01.1-1997</v>
          </cell>
          <cell r="B5" t="str">
            <v>crude</v>
          </cell>
          <cell r="F5">
            <v>641.9</v>
          </cell>
          <cell r="J5">
            <v>809.7</v>
          </cell>
          <cell r="N5">
            <v>785.7</v>
          </cell>
          <cell r="R5">
            <v>904.8</v>
          </cell>
          <cell r="S5">
            <v>3142.1</v>
          </cell>
          <cell r="T5">
            <v>1997</v>
          </cell>
        </row>
        <row r="6">
          <cell r="A6" t="str">
            <v>01.1-1998</v>
          </cell>
          <cell r="B6" t="str">
            <v>crude</v>
          </cell>
          <cell r="F6">
            <v>692.6</v>
          </cell>
          <cell r="J6">
            <v>733.7</v>
          </cell>
          <cell r="N6">
            <v>740.2</v>
          </cell>
          <cell r="R6">
            <v>933.1</v>
          </cell>
          <cell r="S6">
            <v>3099.7</v>
          </cell>
          <cell r="T6">
            <v>1998</v>
          </cell>
        </row>
        <row r="7">
          <cell r="A7" t="str">
            <v>01.2-1994</v>
          </cell>
          <cell r="B7" t="str">
            <v>crude</v>
          </cell>
          <cell r="C7">
            <v>390.4</v>
          </cell>
          <cell r="D7">
            <v>657</v>
          </cell>
          <cell r="E7">
            <v>824</v>
          </cell>
          <cell r="F7">
            <v>1871.4</v>
          </cell>
          <cell r="G7">
            <v>846.7</v>
          </cell>
          <cell r="H7">
            <v>735.1</v>
          </cell>
          <cell r="I7">
            <v>894</v>
          </cell>
          <cell r="J7">
            <v>2475.8</v>
          </cell>
          <cell r="K7">
            <v>763.6</v>
          </cell>
          <cell r="L7">
            <v>695.9</v>
          </cell>
          <cell r="M7">
            <v>864.1</v>
          </cell>
          <cell r="N7">
            <v>2323.6</v>
          </cell>
          <cell r="O7">
            <v>795.9</v>
          </cell>
          <cell r="P7">
            <v>1088</v>
          </cell>
          <cell r="Q7">
            <v>867.2</v>
          </cell>
          <cell r="R7">
            <v>2751.1</v>
          </cell>
          <cell r="S7">
            <v>9421.9</v>
          </cell>
          <cell r="T7">
            <v>1994</v>
          </cell>
        </row>
        <row r="8">
          <cell r="A8" t="str">
            <v>01.2-1995</v>
          </cell>
          <cell r="B8" t="str">
            <v>crude</v>
          </cell>
          <cell r="F8">
            <v>2234.1</v>
          </cell>
          <cell r="J8">
            <v>2603.1</v>
          </cell>
          <cell r="N8">
            <v>2620.4</v>
          </cell>
          <cell r="R8">
            <v>2697.5</v>
          </cell>
          <cell r="S8">
            <v>10155.1</v>
          </cell>
          <cell r="T8">
            <v>1995</v>
          </cell>
        </row>
        <row r="9">
          <cell r="A9" t="str">
            <v>01.2-1996</v>
          </cell>
          <cell r="B9" t="str">
            <v>crude</v>
          </cell>
          <cell r="F9">
            <v>2121.4</v>
          </cell>
          <cell r="J9">
            <v>2880.3</v>
          </cell>
          <cell r="N9">
            <v>2585.9</v>
          </cell>
          <cell r="R9">
            <v>2830.7</v>
          </cell>
          <cell r="S9">
            <v>10418.3</v>
          </cell>
          <cell r="T9">
            <v>1996</v>
          </cell>
        </row>
        <row r="10">
          <cell r="A10" t="str">
            <v>01.2-1997</v>
          </cell>
          <cell r="B10" t="str">
            <v>crude</v>
          </cell>
          <cell r="F10">
            <v>2093.2</v>
          </cell>
          <cell r="H10">
            <v>999999</v>
          </cell>
          <cell r="J10">
            <v>3213.4</v>
          </cell>
          <cell r="N10">
            <v>2788.7</v>
          </cell>
          <cell r="R10">
            <v>2961.3</v>
          </cell>
          <cell r="S10">
            <v>11056.7</v>
          </cell>
          <cell r="T10">
            <v>1997</v>
          </cell>
        </row>
        <row r="11">
          <cell r="A11" t="str">
            <v>01.2-1998</v>
          </cell>
          <cell r="B11" t="str">
            <v>crude</v>
          </cell>
          <cell r="F11">
            <v>2777.3</v>
          </cell>
          <cell r="J11">
            <v>3129</v>
          </cell>
          <cell r="N11">
            <v>2845.8</v>
          </cell>
          <cell r="R11">
            <v>2862.1</v>
          </cell>
          <cell r="S11">
            <v>11614.2</v>
          </cell>
          <cell r="T11">
            <v>1998</v>
          </cell>
        </row>
        <row r="12">
          <cell r="A12" t="str">
            <v>02-1994</v>
          </cell>
          <cell r="B12" t="str">
            <v>crude</v>
          </cell>
          <cell r="F12">
            <v>2355.9</v>
          </cell>
          <cell r="J12">
            <v>2551.1</v>
          </cell>
          <cell r="N12">
            <v>2250.1</v>
          </cell>
          <cell r="R12">
            <v>2472.1</v>
          </cell>
          <cell r="S12">
            <v>9629.2</v>
          </cell>
          <cell r="T12">
            <v>1994</v>
          </cell>
        </row>
        <row r="13">
          <cell r="A13" t="str">
            <v>02-1995</v>
          </cell>
          <cell r="B13" t="str">
            <v>crude</v>
          </cell>
          <cell r="F13">
            <v>2409</v>
          </cell>
          <cell r="J13">
            <v>2506</v>
          </cell>
          <cell r="N13">
            <v>2215</v>
          </cell>
          <cell r="R13">
            <v>2495</v>
          </cell>
          <cell r="S13">
            <v>9625</v>
          </cell>
          <cell r="T13">
            <v>1995</v>
          </cell>
        </row>
        <row r="14">
          <cell r="A14" t="str">
            <v>02-1996</v>
          </cell>
          <cell r="B14" t="str">
            <v>crude</v>
          </cell>
          <cell r="F14">
            <v>2480</v>
          </cell>
          <cell r="J14">
            <v>2564</v>
          </cell>
          <cell r="N14">
            <v>2240</v>
          </cell>
          <cell r="R14">
            <v>2405.5</v>
          </cell>
          <cell r="S14">
            <v>9689.5</v>
          </cell>
          <cell r="T14">
            <v>1996</v>
          </cell>
        </row>
        <row r="15">
          <cell r="A15" t="str">
            <v>02-1997</v>
          </cell>
          <cell r="B15" t="str">
            <v>crude</v>
          </cell>
          <cell r="F15">
            <v>2181</v>
          </cell>
          <cell r="J15">
            <v>2224</v>
          </cell>
          <cell r="N15">
            <v>1978.2</v>
          </cell>
          <cell r="R15">
            <v>2265.5</v>
          </cell>
          <cell r="S15">
            <v>8647.3</v>
          </cell>
          <cell r="T15">
            <v>1997</v>
          </cell>
        </row>
        <row r="16">
          <cell r="A16" t="str">
            <v>02-1998</v>
          </cell>
          <cell r="B16" t="str">
            <v>crude</v>
          </cell>
          <cell r="T16">
            <v>1998</v>
          </cell>
        </row>
        <row r="17">
          <cell r="A17" t="str">
            <v>03.1-1994</v>
          </cell>
          <cell r="B17" t="str">
            <v>crude</v>
          </cell>
          <cell r="C17">
            <v>233</v>
          </cell>
          <cell r="D17">
            <v>204</v>
          </cell>
          <cell r="E17">
            <v>245.2</v>
          </cell>
          <cell r="F17">
            <v>682.2</v>
          </cell>
          <cell r="G17">
            <v>213.9</v>
          </cell>
          <cell r="H17">
            <v>263.5</v>
          </cell>
          <cell r="I17">
            <v>243</v>
          </cell>
          <cell r="J17">
            <v>720.4</v>
          </cell>
          <cell r="K17">
            <v>222.5</v>
          </cell>
          <cell r="L17">
            <v>237.8</v>
          </cell>
          <cell r="M17">
            <v>216.9</v>
          </cell>
          <cell r="N17">
            <v>677.2</v>
          </cell>
          <cell r="O17">
            <v>251.5</v>
          </cell>
          <cell r="P17">
            <v>231.8</v>
          </cell>
          <cell r="Q17">
            <v>220</v>
          </cell>
          <cell r="R17">
            <v>703.3</v>
          </cell>
          <cell r="S17">
            <v>2783.1</v>
          </cell>
          <cell r="T17">
            <v>1994</v>
          </cell>
        </row>
        <row r="18">
          <cell r="A18" t="str">
            <v>03.1-1995</v>
          </cell>
          <cell r="B18" t="str">
            <v>crude</v>
          </cell>
          <cell r="F18">
            <v>2402.1</v>
          </cell>
          <cell r="J18">
            <v>3092.6</v>
          </cell>
          <cell r="N18">
            <v>3105.5</v>
          </cell>
          <cell r="R18">
            <v>2696.1</v>
          </cell>
          <cell r="S18">
            <v>11296.3</v>
          </cell>
          <cell r="T18">
            <v>1995</v>
          </cell>
        </row>
        <row r="19">
          <cell r="A19" t="str">
            <v>03.1-1996</v>
          </cell>
          <cell r="B19" t="str">
            <v>crude</v>
          </cell>
          <cell r="F19">
            <v>2566.8</v>
          </cell>
          <cell r="J19">
            <v>3080</v>
          </cell>
          <cell r="N19">
            <v>3207.7</v>
          </cell>
          <cell r="R19">
            <v>2813.8</v>
          </cell>
          <cell r="S19">
            <v>11668.2</v>
          </cell>
          <cell r="T19">
            <v>1996</v>
          </cell>
        </row>
        <row r="20">
          <cell r="A20" t="str">
            <v>03.1-1997</v>
          </cell>
          <cell r="B20" t="str">
            <v>crude</v>
          </cell>
          <cell r="F20">
            <v>2538.8967601376</v>
          </cell>
          <cell r="J20">
            <v>3193.50204549043</v>
          </cell>
          <cell r="N20">
            <v>2914.98064926151</v>
          </cell>
          <cell r="R20">
            <v>2624.66412548619</v>
          </cell>
          <cell r="S20">
            <v>11272.0435803757</v>
          </cell>
          <cell r="T20">
            <v>1997</v>
          </cell>
        </row>
        <row r="21">
          <cell r="A21" t="str">
            <v>03.1-1998</v>
          </cell>
          <cell r="B21" t="str">
            <v>crude</v>
          </cell>
          <cell r="F21">
            <v>2538.8967601376</v>
          </cell>
          <cell r="J21">
            <v>3193.50204549043</v>
          </cell>
          <cell r="N21">
            <v>2914.98064926151</v>
          </cell>
          <cell r="R21">
            <v>2624.66412548619</v>
          </cell>
          <cell r="S21">
            <v>11272.0435803757</v>
          </cell>
          <cell r="T21">
            <v>1998</v>
          </cell>
        </row>
        <row r="22">
          <cell r="A22" t="str">
            <v>03.2-1994</v>
          </cell>
          <cell r="B22" t="str">
            <v>crude</v>
          </cell>
          <cell r="C22">
            <v>231</v>
          </cell>
          <cell r="D22">
            <v>246.7</v>
          </cell>
          <cell r="E22">
            <v>304.9</v>
          </cell>
          <cell r="F22">
            <v>782.6</v>
          </cell>
          <cell r="G22">
            <v>268.5</v>
          </cell>
          <cell r="H22">
            <v>268.5</v>
          </cell>
          <cell r="I22">
            <v>285.7</v>
          </cell>
          <cell r="J22">
            <v>822.7</v>
          </cell>
          <cell r="K22">
            <v>267.3</v>
          </cell>
          <cell r="L22">
            <v>201.6</v>
          </cell>
          <cell r="M22">
            <v>301.6</v>
          </cell>
          <cell r="N22">
            <v>770.5</v>
          </cell>
          <cell r="O22">
            <v>272</v>
          </cell>
          <cell r="P22">
            <v>283.3</v>
          </cell>
          <cell r="Q22">
            <v>233.8</v>
          </cell>
          <cell r="R22">
            <v>789.1</v>
          </cell>
          <cell r="S22">
            <v>3164.9</v>
          </cell>
          <cell r="T22">
            <v>1994</v>
          </cell>
        </row>
        <row r="23">
          <cell r="A23" t="str">
            <v>03.2-1995</v>
          </cell>
          <cell r="B23" t="str">
            <v>crude</v>
          </cell>
          <cell r="F23">
            <v>3787.9</v>
          </cell>
          <cell r="J23">
            <v>4042.9</v>
          </cell>
          <cell r="N23">
            <v>3799.8</v>
          </cell>
          <cell r="R23">
            <v>3897.4</v>
          </cell>
          <cell r="S23">
            <v>15528</v>
          </cell>
          <cell r="T23">
            <v>1995</v>
          </cell>
        </row>
        <row r="24">
          <cell r="A24" t="str">
            <v>03.2-1996</v>
          </cell>
          <cell r="B24" t="str">
            <v>crude</v>
          </cell>
          <cell r="F24">
            <v>4496.8</v>
          </cell>
          <cell r="J24">
            <v>4293.7</v>
          </cell>
          <cell r="N24">
            <v>4016.8</v>
          </cell>
          <cell r="R24">
            <v>3748.5</v>
          </cell>
          <cell r="S24">
            <v>16555.8</v>
          </cell>
          <cell r="T24">
            <v>1996</v>
          </cell>
        </row>
        <row r="25">
          <cell r="A25" t="str">
            <v>03.2-1997</v>
          </cell>
          <cell r="B25" t="str">
            <v>crude</v>
          </cell>
          <cell r="F25">
            <v>4546.08484725548</v>
          </cell>
          <cell r="J25">
            <v>4287.47870499758</v>
          </cell>
          <cell r="N25">
            <v>2481.7928453013</v>
          </cell>
          <cell r="R25">
            <v>2570.55563016468</v>
          </cell>
          <cell r="S25">
            <v>13885.912027719</v>
          </cell>
          <cell r="T25">
            <v>1997</v>
          </cell>
        </row>
        <row r="26">
          <cell r="A26" t="str">
            <v>03.2-1998</v>
          </cell>
          <cell r="B26" t="str">
            <v>crude</v>
          </cell>
          <cell r="F26">
            <v>4546.08484725548</v>
          </cell>
          <cell r="J26">
            <v>4287.47870499758</v>
          </cell>
          <cell r="N26">
            <v>2481.7928453013</v>
          </cell>
          <cell r="R26">
            <v>2570.55563016468</v>
          </cell>
          <cell r="S26">
            <v>13885.912027719</v>
          </cell>
          <cell r="T26">
            <v>1998</v>
          </cell>
        </row>
        <row r="27">
          <cell r="A27" t="str">
            <v>04-1994</v>
          </cell>
          <cell r="B27" t="str">
            <v>crude</v>
          </cell>
          <cell r="T27">
            <v>1994</v>
          </cell>
        </row>
        <row r="28">
          <cell r="A28" t="str">
            <v>04-1995</v>
          </cell>
          <cell r="B28" t="str">
            <v>crude</v>
          </cell>
          <cell r="T28">
            <v>1995</v>
          </cell>
        </row>
        <row r="29">
          <cell r="A29" t="str">
            <v>04-1996</v>
          </cell>
          <cell r="B29" t="str">
            <v>crude</v>
          </cell>
          <cell r="T29">
            <v>1996</v>
          </cell>
        </row>
        <row r="30">
          <cell r="A30" t="str">
            <v>04-1997</v>
          </cell>
          <cell r="B30" t="str">
            <v>crude</v>
          </cell>
          <cell r="T30">
            <v>1997</v>
          </cell>
        </row>
        <row r="31">
          <cell r="A31" t="str">
            <v>04-1998</v>
          </cell>
          <cell r="B31" t="str">
            <v>crude</v>
          </cell>
          <cell r="T31">
            <v>1998</v>
          </cell>
        </row>
        <row r="32">
          <cell r="A32" t="str">
            <v>05.1-1994</v>
          </cell>
          <cell r="B32" t="str">
            <v>crude</v>
          </cell>
          <cell r="C32">
            <v>15688</v>
          </cell>
          <cell r="D32">
            <v>13045</v>
          </cell>
          <cell r="E32">
            <v>24409</v>
          </cell>
          <cell r="F32">
            <v>53142</v>
          </cell>
          <cell r="G32">
            <v>19502</v>
          </cell>
          <cell r="H32">
            <v>19240</v>
          </cell>
          <cell r="I32">
            <v>18797</v>
          </cell>
          <cell r="J32">
            <v>57539</v>
          </cell>
          <cell r="K32">
            <v>17936</v>
          </cell>
          <cell r="L32">
            <v>11671</v>
          </cell>
          <cell r="M32">
            <v>13782</v>
          </cell>
          <cell r="N32">
            <v>43389</v>
          </cell>
          <cell r="O32">
            <v>12517</v>
          </cell>
          <cell r="P32">
            <v>10069</v>
          </cell>
          <cell r="Q32">
            <v>4561</v>
          </cell>
          <cell r="R32">
            <v>27147</v>
          </cell>
          <cell r="S32">
            <v>181217</v>
          </cell>
          <cell r="T32">
            <v>1994</v>
          </cell>
        </row>
        <row r="33">
          <cell r="A33" t="str">
            <v>05.1-1995</v>
          </cell>
          <cell r="B33" t="str">
            <v>crude</v>
          </cell>
          <cell r="C33">
            <v>14854</v>
          </cell>
          <cell r="D33">
            <v>12351</v>
          </cell>
          <cell r="E33">
            <v>21797</v>
          </cell>
          <cell r="F33">
            <v>49002</v>
          </cell>
          <cell r="G33">
            <v>20017</v>
          </cell>
          <cell r="H33">
            <v>21471</v>
          </cell>
          <cell r="I33">
            <v>19249</v>
          </cell>
          <cell r="J33">
            <v>60737</v>
          </cell>
          <cell r="K33">
            <v>16803</v>
          </cell>
          <cell r="L33">
            <v>11404</v>
          </cell>
          <cell r="M33">
            <v>13010</v>
          </cell>
          <cell r="N33">
            <v>41217</v>
          </cell>
          <cell r="O33">
            <v>13587</v>
          </cell>
          <cell r="P33">
            <v>10548</v>
          </cell>
          <cell r="Q33">
            <v>4985</v>
          </cell>
          <cell r="R33">
            <v>29120</v>
          </cell>
          <cell r="S33">
            <v>180076</v>
          </cell>
          <cell r="T33">
            <v>1995</v>
          </cell>
        </row>
        <row r="34">
          <cell r="A34" t="str">
            <v>05.1-1996</v>
          </cell>
          <cell r="B34" t="str">
            <v>crude</v>
          </cell>
          <cell r="C34">
            <v>16432</v>
          </cell>
          <cell r="D34">
            <v>13903</v>
          </cell>
          <cell r="E34">
            <v>24945</v>
          </cell>
          <cell r="F34">
            <v>55280</v>
          </cell>
          <cell r="G34">
            <v>28184</v>
          </cell>
          <cell r="H34">
            <v>37616</v>
          </cell>
          <cell r="I34">
            <v>13140</v>
          </cell>
          <cell r="J34">
            <v>78940</v>
          </cell>
          <cell r="K34">
            <v>14663</v>
          </cell>
          <cell r="L34">
            <v>11734</v>
          </cell>
          <cell r="M34">
            <v>12636</v>
          </cell>
          <cell r="N34">
            <v>39033</v>
          </cell>
          <cell r="O34">
            <v>14329</v>
          </cell>
          <cell r="P34">
            <v>9970</v>
          </cell>
          <cell r="Q34">
            <v>5610</v>
          </cell>
          <cell r="R34">
            <v>29909</v>
          </cell>
          <cell r="S34">
            <v>203162</v>
          </cell>
          <cell r="T34">
            <v>1996</v>
          </cell>
        </row>
        <row r="35">
          <cell r="A35" t="str">
            <v>05.1-1997</v>
          </cell>
          <cell r="B35" t="str">
            <v>crude</v>
          </cell>
          <cell r="C35">
            <v>14152</v>
          </cell>
          <cell r="D35">
            <v>13654</v>
          </cell>
          <cell r="E35">
            <v>20932</v>
          </cell>
          <cell r="F35">
            <v>48738</v>
          </cell>
          <cell r="G35">
            <v>22020</v>
          </cell>
          <cell r="H35">
            <v>16407</v>
          </cell>
          <cell r="I35">
            <v>17124</v>
          </cell>
          <cell r="J35">
            <v>55551</v>
          </cell>
          <cell r="K35">
            <v>16465</v>
          </cell>
          <cell r="L35">
            <v>11062</v>
          </cell>
          <cell r="M35">
            <v>12412</v>
          </cell>
          <cell r="N35">
            <v>39939</v>
          </cell>
          <cell r="O35">
            <v>12927</v>
          </cell>
          <cell r="P35">
            <v>9229</v>
          </cell>
          <cell r="Q35">
            <v>4935</v>
          </cell>
          <cell r="R35">
            <v>27091</v>
          </cell>
          <cell r="S35">
            <v>171319</v>
          </cell>
          <cell r="T35">
            <v>1997</v>
          </cell>
        </row>
        <row r="36">
          <cell r="A36" t="str">
            <v>05.1-1998</v>
          </cell>
          <cell r="B36" t="str">
            <v>crude</v>
          </cell>
          <cell r="C36">
            <v>14715</v>
          </cell>
          <cell r="D36">
            <v>13004</v>
          </cell>
          <cell r="E36">
            <v>19278</v>
          </cell>
          <cell r="F36">
            <v>46997</v>
          </cell>
          <cell r="G36">
            <v>20334</v>
          </cell>
          <cell r="H36">
            <v>16377</v>
          </cell>
          <cell r="I36">
            <v>15716</v>
          </cell>
          <cell r="J36">
            <v>52427</v>
          </cell>
          <cell r="K36">
            <v>17139</v>
          </cell>
          <cell r="L36">
            <v>12237</v>
          </cell>
          <cell r="M36">
            <v>13951</v>
          </cell>
          <cell r="N36">
            <v>43327</v>
          </cell>
          <cell r="O36">
            <v>14475</v>
          </cell>
          <cell r="P36">
            <v>11537</v>
          </cell>
          <cell r="Q36">
            <v>6899</v>
          </cell>
          <cell r="R36">
            <v>32911</v>
          </cell>
          <cell r="S36">
            <v>175662</v>
          </cell>
          <cell r="T36">
            <v>1998</v>
          </cell>
        </row>
        <row r="37">
          <cell r="A37" t="str">
            <v>05.2-1994</v>
          </cell>
          <cell r="B37" t="str">
            <v>crude</v>
          </cell>
          <cell r="C37">
            <v>1847</v>
          </cell>
          <cell r="D37">
            <v>2095</v>
          </cell>
          <cell r="E37">
            <v>3303</v>
          </cell>
          <cell r="F37">
            <v>7245</v>
          </cell>
          <cell r="G37">
            <v>2576</v>
          </cell>
          <cell r="H37">
            <v>2296</v>
          </cell>
          <cell r="I37">
            <v>2400</v>
          </cell>
          <cell r="J37">
            <v>7272</v>
          </cell>
          <cell r="K37">
            <v>2148</v>
          </cell>
          <cell r="L37">
            <v>2012</v>
          </cell>
          <cell r="M37">
            <v>2035</v>
          </cell>
          <cell r="N37">
            <v>6195</v>
          </cell>
          <cell r="O37">
            <v>2017</v>
          </cell>
          <cell r="P37">
            <v>2118</v>
          </cell>
          <cell r="Q37">
            <v>1862</v>
          </cell>
          <cell r="R37">
            <v>5997</v>
          </cell>
          <cell r="S37">
            <v>26709</v>
          </cell>
          <cell r="T37">
            <v>1994</v>
          </cell>
        </row>
        <row r="38">
          <cell r="A38" t="str">
            <v>05.2-1995</v>
          </cell>
          <cell r="B38" t="str">
            <v>crude</v>
          </cell>
          <cell r="C38">
            <v>2228</v>
          </cell>
          <cell r="D38">
            <v>1994</v>
          </cell>
          <cell r="E38">
            <v>2816</v>
          </cell>
          <cell r="F38">
            <v>7038</v>
          </cell>
          <cell r="G38">
            <v>2535</v>
          </cell>
          <cell r="H38">
            <v>2492</v>
          </cell>
          <cell r="I38">
            <v>2370</v>
          </cell>
          <cell r="J38">
            <v>7397</v>
          </cell>
          <cell r="K38">
            <v>2336</v>
          </cell>
          <cell r="L38">
            <v>2047</v>
          </cell>
          <cell r="M38">
            <v>2059</v>
          </cell>
          <cell r="N38">
            <v>6442</v>
          </cell>
          <cell r="O38">
            <v>2263</v>
          </cell>
          <cell r="P38">
            <v>2182</v>
          </cell>
          <cell r="Q38">
            <v>1982</v>
          </cell>
          <cell r="R38">
            <v>6427</v>
          </cell>
          <cell r="S38">
            <v>27304</v>
          </cell>
          <cell r="T38">
            <v>1995</v>
          </cell>
        </row>
        <row r="39">
          <cell r="A39" t="str">
            <v>05.2-1996</v>
          </cell>
          <cell r="B39" t="str">
            <v>crude</v>
          </cell>
          <cell r="C39">
            <v>2225</v>
          </cell>
          <cell r="D39">
            <v>2057</v>
          </cell>
          <cell r="E39">
            <v>2555</v>
          </cell>
          <cell r="F39">
            <v>6837</v>
          </cell>
          <cell r="G39">
            <v>2708</v>
          </cell>
          <cell r="H39">
            <v>2551</v>
          </cell>
          <cell r="I39">
            <v>2319</v>
          </cell>
          <cell r="J39">
            <v>7578</v>
          </cell>
          <cell r="K39">
            <v>2643</v>
          </cell>
          <cell r="L39">
            <v>2020</v>
          </cell>
          <cell r="M39">
            <v>2331</v>
          </cell>
          <cell r="N39">
            <v>6994</v>
          </cell>
          <cell r="O39">
            <v>2526</v>
          </cell>
          <cell r="P39">
            <v>2128</v>
          </cell>
          <cell r="Q39">
            <v>1982</v>
          </cell>
          <cell r="R39">
            <v>6636</v>
          </cell>
          <cell r="S39">
            <v>28045</v>
          </cell>
          <cell r="T39">
            <v>1996</v>
          </cell>
        </row>
        <row r="40">
          <cell r="A40" t="str">
            <v>05.2-1997</v>
          </cell>
          <cell r="B40" t="str">
            <v>crude</v>
          </cell>
          <cell r="C40">
            <v>2437</v>
          </cell>
          <cell r="D40">
            <v>1990</v>
          </cell>
          <cell r="E40">
            <v>2493</v>
          </cell>
          <cell r="F40">
            <v>6920</v>
          </cell>
          <cell r="G40">
            <v>3120</v>
          </cell>
          <cell r="H40">
            <v>2383</v>
          </cell>
          <cell r="I40">
            <v>2837</v>
          </cell>
          <cell r="J40">
            <v>8340</v>
          </cell>
          <cell r="K40">
            <v>2578</v>
          </cell>
          <cell r="L40">
            <v>2167</v>
          </cell>
          <cell r="M40">
            <v>2354</v>
          </cell>
          <cell r="N40">
            <v>7099</v>
          </cell>
          <cell r="O40">
            <v>2978</v>
          </cell>
          <cell r="P40">
            <v>2590</v>
          </cell>
          <cell r="Q40">
            <v>1899</v>
          </cell>
          <cell r="R40">
            <v>7467</v>
          </cell>
          <cell r="S40">
            <v>29826</v>
          </cell>
          <cell r="T40">
            <v>1997</v>
          </cell>
        </row>
        <row r="41">
          <cell r="A41" t="str">
            <v>05.2-1998</v>
          </cell>
          <cell r="B41" t="str">
            <v>crude</v>
          </cell>
          <cell r="C41">
            <v>2460</v>
          </cell>
          <cell r="D41">
            <v>2223</v>
          </cell>
          <cell r="E41">
            <v>3098</v>
          </cell>
          <cell r="F41">
            <v>7781</v>
          </cell>
          <cell r="G41">
            <v>3073</v>
          </cell>
          <cell r="H41">
            <v>2960</v>
          </cell>
          <cell r="I41">
            <v>2836</v>
          </cell>
          <cell r="J41">
            <v>8869</v>
          </cell>
          <cell r="K41">
            <v>3003</v>
          </cell>
          <cell r="L41">
            <v>2826</v>
          </cell>
          <cell r="M41">
            <v>2879</v>
          </cell>
          <cell r="N41">
            <v>8708</v>
          </cell>
          <cell r="O41">
            <v>2867</v>
          </cell>
          <cell r="P41">
            <v>2562</v>
          </cell>
          <cell r="Q41">
            <v>2043</v>
          </cell>
          <cell r="R41">
            <v>7472</v>
          </cell>
          <cell r="S41">
            <v>32830</v>
          </cell>
          <cell r="T41">
            <v>1998</v>
          </cell>
        </row>
        <row r="42">
          <cell r="A42" t="str">
            <v>06.1-1994</v>
          </cell>
          <cell r="B42" t="str">
            <v>crude</v>
          </cell>
          <cell r="T42">
            <v>1994</v>
          </cell>
        </row>
        <row r="43">
          <cell r="A43" t="str">
            <v>06.1-1995</v>
          </cell>
          <cell r="B43" t="str">
            <v>crude</v>
          </cell>
          <cell r="T43">
            <v>1995</v>
          </cell>
        </row>
        <row r="44">
          <cell r="A44" t="str">
            <v>06.1-1996</v>
          </cell>
          <cell r="B44" t="str">
            <v>crude</v>
          </cell>
          <cell r="T44">
            <v>1996</v>
          </cell>
        </row>
        <row r="45">
          <cell r="A45" t="str">
            <v>06.1-1997</v>
          </cell>
          <cell r="B45" t="str">
            <v>crude</v>
          </cell>
          <cell r="T45">
            <v>1997</v>
          </cell>
        </row>
        <row r="46">
          <cell r="A46" t="str">
            <v>06.1-1998</v>
          </cell>
          <cell r="B46" t="str">
            <v>crude</v>
          </cell>
          <cell r="T46">
            <v>1998</v>
          </cell>
        </row>
        <row r="47">
          <cell r="A47" t="str">
            <v>06.2-1994</v>
          </cell>
          <cell r="B47" t="str">
            <v>crude</v>
          </cell>
          <cell r="T47">
            <v>1994</v>
          </cell>
        </row>
        <row r="48">
          <cell r="A48" t="str">
            <v>06.2-1995</v>
          </cell>
          <cell r="B48" t="str">
            <v>crude</v>
          </cell>
          <cell r="T48">
            <v>1995</v>
          </cell>
        </row>
        <row r="49">
          <cell r="A49" t="str">
            <v>06.2-1996</v>
          </cell>
          <cell r="B49" t="str">
            <v>crude</v>
          </cell>
          <cell r="T49">
            <v>1996</v>
          </cell>
        </row>
        <row r="50">
          <cell r="A50" t="str">
            <v>06.2-1997</v>
          </cell>
          <cell r="B50" t="str">
            <v>crude</v>
          </cell>
          <cell r="T50">
            <v>1997</v>
          </cell>
        </row>
        <row r="51">
          <cell r="A51" t="str">
            <v>06.2-1998</v>
          </cell>
          <cell r="B51" t="str">
            <v>crude</v>
          </cell>
          <cell r="T51">
            <v>1998</v>
          </cell>
        </row>
        <row r="52">
          <cell r="A52" t="str">
            <v>07.1-1994</v>
          </cell>
          <cell r="B52" t="str">
            <v>crude</v>
          </cell>
          <cell r="C52">
            <v>7.7</v>
          </cell>
          <cell r="D52">
            <v>4.5</v>
          </cell>
          <cell r="E52">
            <v>5.8</v>
          </cell>
          <cell r="F52">
            <v>18</v>
          </cell>
          <cell r="G52">
            <v>6</v>
          </cell>
          <cell r="H52">
            <v>1.3</v>
          </cell>
          <cell r="I52">
            <v>7.5</v>
          </cell>
          <cell r="J52">
            <v>14.8</v>
          </cell>
          <cell r="K52">
            <v>8.6</v>
          </cell>
          <cell r="L52">
            <v>7.1</v>
          </cell>
          <cell r="M52">
            <v>4.3</v>
          </cell>
          <cell r="N52">
            <v>20</v>
          </cell>
          <cell r="O52">
            <v>6.2</v>
          </cell>
          <cell r="P52">
            <v>8.5</v>
          </cell>
          <cell r="Q52">
            <v>10.9</v>
          </cell>
          <cell r="R52">
            <v>25.6</v>
          </cell>
          <cell r="S52">
            <v>78.4</v>
          </cell>
          <cell r="T52">
            <v>1994</v>
          </cell>
        </row>
        <row r="53">
          <cell r="A53" t="str">
            <v>07.1-1995</v>
          </cell>
          <cell r="B53" t="str">
            <v>crude</v>
          </cell>
          <cell r="C53">
            <v>4.6</v>
          </cell>
          <cell r="D53">
            <v>5.8</v>
          </cell>
          <cell r="E53">
            <v>4.1</v>
          </cell>
          <cell r="F53">
            <v>14.5</v>
          </cell>
          <cell r="G53">
            <v>7</v>
          </cell>
          <cell r="H53">
            <v>6.2</v>
          </cell>
          <cell r="I53">
            <v>5.3</v>
          </cell>
          <cell r="J53">
            <v>18.5</v>
          </cell>
          <cell r="K53">
            <v>7.2</v>
          </cell>
          <cell r="L53">
            <v>10.1</v>
          </cell>
          <cell r="M53">
            <v>8.2</v>
          </cell>
          <cell r="N53">
            <v>25.5</v>
          </cell>
          <cell r="O53">
            <v>9.6</v>
          </cell>
          <cell r="P53">
            <v>9.6</v>
          </cell>
          <cell r="Q53">
            <v>5.5</v>
          </cell>
          <cell r="R53">
            <v>24.7</v>
          </cell>
          <cell r="S53">
            <v>83.2</v>
          </cell>
          <cell r="T53">
            <v>1995</v>
          </cell>
        </row>
        <row r="54">
          <cell r="A54" t="str">
            <v>07.1-1996</v>
          </cell>
          <cell r="B54" t="str">
            <v>crude</v>
          </cell>
          <cell r="C54">
            <v>6.3</v>
          </cell>
          <cell r="D54">
            <v>6.2</v>
          </cell>
          <cell r="E54">
            <v>4.5</v>
          </cell>
          <cell r="F54">
            <v>17</v>
          </cell>
          <cell r="G54">
            <v>4.2</v>
          </cell>
          <cell r="H54">
            <v>6.1</v>
          </cell>
          <cell r="I54">
            <v>7.2</v>
          </cell>
          <cell r="J54">
            <v>17.5</v>
          </cell>
          <cell r="K54">
            <v>10.3</v>
          </cell>
          <cell r="L54">
            <v>5.8</v>
          </cell>
          <cell r="M54">
            <v>10.2</v>
          </cell>
          <cell r="N54">
            <v>26.3</v>
          </cell>
          <cell r="O54">
            <v>8.2</v>
          </cell>
          <cell r="P54">
            <v>6.4</v>
          </cell>
          <cell r="Q54">
            <v>11</v>
          </cell>
          <cell r="R54">
            <v>25.6</v>
          </cell>
          <cell r="S54">
            <v>86.4</v>
          </cell>
          <cell r="T54">
            <v>1996</v>
          </cell>
        </row>
        <row r="55">
          <cell r="A55" t="str">
            <v>07.1-1997</v>
          </cell>
          <cell r="B55" t="str">
            <v>crude</v>
          </cell>
          <cell r="C55">
            <v>4.9</v>
          </cell>
          <cell r="D55">
            <v>3.8</v>
          </cell>
          <cell r="E55">
            <v>12.2</v>
          </cell>
          <cell r="F55">
            <v>20.9</v>
          </cell>
          <cell r="G55">
            <v>13.6</v>
          </cell>
          <cell r="H55">
            <v>10.3</v>
          </cell>
          <cell r="I55">
            <v>13.4</v>
          </cell>
          <cell r="J55">
            <v>37.3</v>
          </cell>
          <cell r="K55">
            <v>6.4</v>
          </cell>
          <cell r="L55">
            <v>7.7</v>
          </cell>
          <cell r="M55">
            <v>9.1</v>
          </cell>
          <cell r="N55">
            <v>23.2</v>
          </cell>
          <cell r="O55">
            <v>19.3</v>
          </cell>
          <cell r="P55">
            <v>9.1</v>
          </cell>
          <cell r="Q55">
            <v>9</v>
          </cell>
          <cell r="R55">
            <v>37.4</v>
          </cell>
          <cell r="S55">
            <v>118.8</v>
          </cell>
          <cell r="T55">
            <v>1997</v>
          </cell>
        </row>
        <row r="56">
          <cell r="A56" t="str">
            <v>07.1-1998</v>
          </cell>
          <cell r="B56" t="str">
            <v>crude</v>
          </cell>
          <cell r="C56">
            <v>8.4</v>
          </cell>
          <cell r="D56">
            <v>7.7</v>
          </cell>
          <cell r="E56">
            <v>12.3</v>
          </cell>
          <cell r="F56">
            <v>28.4</v>
          </cell>
          <cell r="G56">
            <v>11.3</v>
          </cell>
          <cell r="H56">
            <v>10.5</v>
          </cell>
          <cell r="I56">
            <v>10.9</v>
          </cell>
          <cell r="J56">
            <v>32.7</v>
          </cell>
          <cell r="K56">
            <v>13.1</v>
          </cell>
          <cell r="L56">
            <v>9.2</v>
          </cell>
          <cell r="M56">
            <v>8.3</v>
          </cell>
          <cell r="N56">
            <v>30.6</v>
          </cell>
          <cell r="O56">
            <v>10.4</v>
          </cell>
          <cell r="T56">
            <v>1998</v>
          </cell>
        </row>
        <row r="57">
          <cell r="A57" t="str">
            <v>07.2-1994</v>
          </cell>
          <cell r="B57" t="str">
            <v>crude</v>
          </cell>
          <cell r="C57">
            <v>124.6</v>
          </cell>
          <cell r="D57">
            <v>128.8</v>
          </cell>
          <cell r="E57">
            <v>117.8</v>
          </cell>
          <cell r="F57">
            <v>371.2</v>
          </cell>
          <cell r="G57">
            <v>58.3</v>
          </cell>
          <cell r="H57">
            <v>185.5</v>
          </cell>
          <cell r="I57">
            <v>168.6</v>
          </cell>
          <cell r="J57">
            <v>412.4</v>
          </cell>
          <cell r="K57">
            <v>178.9</v>
          </cell>
          <cell r="L57">
            <v>157.6</v>
          </cell>
          <cell r="M57">
            <v>135.3</v>
          </cell>
          <cell r="N57">
            <v>471.8</v>
          </cell>
          <cell r="O57">
            <v>127.9</v>
          </cell>
          <cell r="P57">
            <v>155.4</v>
          </cell>
          <cell r="Q57">
            <v>202.8</v>
          </cell>
          <cell r="R57">
            <v>486.1</v>
          </cell>
          <cell r="S57">
            <v>1741.5</v>
          </cell>
          <cell r="T57">
            <v>1994</v>
          </cell>
        </row>
        <row r="58">
          <cell r="A58" t="str">
            <v>07.2-1995</v>
          </cell>
          <cell r="B58" t="str">
            <v>crude</v>
          </cell>
          <cell r="C58">
            <v>118.9</v>
          </cell>
          <cell r="D58">
            <v>122.9</v>
          </cell>
          <cell r="E58">
            <v>143.1</v>
          </cell>
          <cell r="F58">
            <v>384.9</v>
          </cell>
          <cell r="G58">
            <v>141.5</v>
          </cell>
          <cell r="H58">
            <v>194.7</v>
          </cell>
          <cell r="I58">
            <v>165.5</v>
          </cell>
          <cell r="J58">
            <v>501.7</v>
          </cell>
          <cell r="K58">
            <v>211.3</v>
          </cell>
          <cell r="L58">
            <v>207.6</v>
          </cell>
          <cell r="M58">
            <v>176.7</v>
          </cell>
          <cell r="N58">
            <v>595.6</v>
          </cell>
          <cell r="O58">
            <v>131.4</v>
          </cell>
          <cell r="P58">
            <v>185.9</v>
          </cell>
          <cell r="Q58">
            <v>163.7</v>
          </cell>
          <cell r="R58">
            <v>481</v>
          </cell>
          <cell r="S58">
            <v>1963.2</v>
          </cell>
          <cell r="T58">
            <v>1995</v>
          </cell>
        </row>
        <row r="59">
          <cell r="A59" t="str">
            <v>07.2-1996</v>
          </cell>
          <cell r="B59" t="str">
            <v>crude</v>
          </cell>
          <cell r="C59">
            <v>130.4</v>
          </cell>
          <cell r="D59">
            <v>33.6</v>
          </cell>
          <cell r="E59">
            <v>113.2</v>
          </cell>
          <cell r="F59">
            <v>277.2</v>
          </cell>
          <cell r="G59">
            <v>218.7</v>
          </cell>
          <cell r="H59">
            <v>217.5</v>
          </cell>
          <cell r="I59">
            <v>203.5</v>
          </cell>
          <cell r="J59">
            <v>639.7</v>
          </cell>
          <cell r="K59">
            <v>203.6</v>
          </cell>
          <cell r="L59">
            <v>203.9</v>
          </cell>
          <cell r="M59">
            <v>175</v>
          </cell>
          <cell r="N59">
            <v>582.5</v>
          </cell>
          <cell r="O59">
            <v>177.1</v>
          </cell>
          <cell r="P59">
            <v>188.3</v>
          </cell>
          <cell r="Q59">
            <v>150.4</v>
          </cell>
          <cell r="R59">
            <v>515.8</v>
          </cell>
          <cell r="S59">
            <v>2015.2</v>
          </cell>
          <cell r="T59">
            <v>1996</v>
          </cell>
        </row>
        <row r="60">
          <cell r="A60" t="str">
            <v>07.2-1997</v>
          </cell>
          <cell r="B60" t="str">
            <v>crude</v>
          </cell>
          <cell r="C60">
            <v>9.9</v>
          </cell>
          <cell r="D60">
            <v>98.5</v>
          </cell>
          <cell r="E60">
            <v>232</v>
          </cell>
          <cell r="F60">
            <v>340.4</v>
          </cell>
          <cell r="G60">
            <v>175.4</v>
          </cell>
          <cell r="H60">
            <v>196.4</v>
          </cell>
          <cell r="I60">
            <v>217.7</v>
          </cell>
          <cell r="J60">
            <v>589.5</v>
          </cell>
          <cell r="K60">
            <v>216.6</v>
          </cell>
          <cell r="L60">
            <v>199</v>
          </cell>
          <cell r="M60">
            <v>162.5</v>
          </cell>
          <cell r="N60">
            <v>578.1</v>
          </cell>
          <cell r="O60">
            <v>161.1</v>
          </cell>
          <cell r="P60">
            <v>130.4</v>
          </cell>
          <cell r="Q60">
            <v>168.7</v>
          </cell>
          <cell r="R60">
            <v>460.2</v>
          </cell>
          <cell r="S60">
            <v>1968.2</v>
          </cell>
          <cell r="T60">
            <v>1997</v>
          </cell>
        </row>
        <row r="61">
          <cell r="A61" t="str">
            <v>07.2-1998</v>
          </cell>
          <cell r="B61" t="str">
            <v>crude</v>
          </cell>
          <cell r="C61">
            <v>160.9</v>
          </cell>
          <cell r="D61">
            <v>132</v>
          </cell>
          <cell r="E61">
            <v>205.3</v>
          </cell>
          <cell r="F61">
            <v>498.2</v>
          </cell>
          <cell r="G61">
            <v>216.2</v>
          </cell>
          <cell r="H61">
            <v>205.4</v>
          </cell>
          <cell r="I61">
            <v>203.5</v>
          </cell>
          <cell r="J61">
            <v>625.1</v>
          </cell>
          <cell r="K61">
            <v>202.8</v>
          </cell>
          <cell r="L61">
            <v>157.1</v>
          </cell>
          <cell r="M61">
            <v>176.3</v>
          </cell>
          <cell r="N61">
            <v>536.2</v>
          </cell>
          <cell r="O61">
            <v>157.1</v>
          </cell>
          <cell r="T61">
            <v>1998</v>
          </cell>
        </row>
        <row r="62">
          <cell r="A62" t="str">
            <v>08-1994</v>
          </cell>
          <cell r="B62" t="str">
            <v>crude</v>
          </cell>
          <cell r="C62">
            <v>41.6</v>
          </cell>
          <cell r="D62">
            <v>49.6</v>
          </cell>
          <cell r="E62">
            <v>57</v>
          </cell>
          <cell r="F62">
            <v>148.2</v>
          </cell>
          <cell r="G62">
            <v>52.8</v>
          </cell>
          <cell r="H62">
            <v>50</v>
          </cell>
          <cell r="I62">
            <v>53.1</v>
          </cell>
          <cell r="J62">
            <v>155.9</v>
          </cell>
          <cell r="K62">
            <v>49.3</v>
          </cell>
          <cell r="L62">
            <v>44.2</v>
          </cell>
          <cell r="M62">
            <v>55.9</v>
          </cell>
          <cell r="N62">
            <v>149.4</v>
          </cell>
          <cell r="O62">
            <v>54.1</v>
          </cell>
          <cell r="P62">
            <v>56.7</v>
          </cell>
          <cell r="Q62">
            <v>64.6</v>
          </cell>
          <cell r="R62">
            <v>175.4</v>
          </cell>
          <cell r="S62">
            <v>628.9</v>
          </cell>
          <cell r="T62">
            <v>1994</v>
          </cell>
        </row>
        <row r="63">
          <cell r="A63" t="str">
            <v>08-1995</v>
          </cell>
          <cell r="B63" t="str">
            <v>crude</v>
          </cell>
          <cell r="C63">
            <v>48.1</v>
          </cell>
          <cell r="D63">
            <v>56.2</v>
          </cell>
          <cell r="E63">
            <v>64</v>
          </cell>
          <cell r="F63">
            <v>168.3</v>
          </cell>
          <cell r="G63">
            <v>53.7</v>
          </cell>
          <cell r="H63">
            <v>58.2</v>
          </cell>
          <cell r="I63">
            <v>56.2</v>
          </cell>
          <cell r="J63">
            <v>168.1</v>
          </cell>
          <cell r="K63">
            <v>53.7</v>
          </cell>
          <cell r="L63">
            <v>49.8</v>
          </cell>
          <cell r="M63">
            <v>57.9</v>
          </cell>
          <cell r="N63">
            <v>161.4</v>
          </cell>
          <cell r="O63">
            <v>58.5</v>
          </cell>
          <cell r="P63">
            <v>58.6</v>
          </cell>
          <cell r="Q63">
            <v>53.1</v>
          </cell>
          <cell r="R63">
            <v>170.2</v>
          </cell>
          <cell r="S63">
            <v>668</v>
          </cell>
          <cell r="T63">
            <v>1995</v>
          </cell>
        </row>
        <row r="64">
          <cell r="A64" t="str">
            <v>08-1996</v>
          </cell>
          <cell r="B64" t="str">
            <v>crude</v>
          </cell>
          <cell r="C64">
            <v>57.6</v>
          </cell>
          <cell r="D64">
            <v>59.9</v>
          </cell>
          <cell r="E64">
            <v>61</v>
          </cell>
          <cell r="F64">
            <v>178.5</v>
          </cell>
          <cell r="G64">
            <v>61.8</v>
          </cell>
          <cell r="H64">
            <v>59.5</v>
          </cell>
          <cell r="I64">
            <v>54.6</v>
          </cell>
          <cell r="J64">
            <v>175.9</v>
          </cell>
          <cell r="K64">
            <v>60.3</v>
          </cell>
          <cell r="L64">
            <v>51.5</v>
          </cell>
          <cell r="M64">
            <v>64</v>
          </cell>
          <cell r="N64">
            <v>175.8</v>
          </cell>
          <cell r="O64">
            <v>68.4</v>
          </cell>
          <cell r="P64">
            <v>61.6</v>
          </cell>
          <cell r="Q64">
            <v>55.5</v>
          </cell>
          <cell r="R64">
            <v>185.5</v>
          </cell>
          <cell r="S64">
            <v>715.7</v>
          </cell>
          <cell r="T64">
            <v>1996</v>
          </cell>
        </row>
        <row r="65">
          <cell r="A65" t="str">
            <v>08-1997</v>
          </cell>
          <cell r="B65" t="str">
            <v>crude</v>
          </cell>
          <cell r="C65">
            <v>58.8</v>
          </cell>
          <cell r="D65">
            <v>63.7</v>
          </cell>
          <cell r="E65">
            <v>64.6</v>
          </cell>
          <cell r="F65">
            <v>187.1</v>
          </cell>
          <cell r="G65">
            <v>69.8</v>
          </cell>
          <cell r="H65">
            <v>58.7</v>
          </cell>
          <cell r="I65">
            <v>66</v>
          </cell>
          <cell r="J65">
            <v>194.5</v>
          </cell>
          <cell r="K65">
            <v>68.3</v>
          </cell>
          <cell r="L65">
            <v>57.6</v>
          </cell>
          <cell r="M65">
            <v>73.4</v>
          </cell>
          <cell r="N65">
            <v>199.3</v>
          </cell>
          <cell r="O65">
            <v>74.4</v>
          </cell>
          <cell r="P65">
            <v>70</v>
          </cell>
          <cell r="Q65">
            <v>64.9</v>
          </cell>
          <cell r="R65">
            <v>209.3</v>
          </cell>
          <cell r="S65">
            <v>790.2</v>
          </cell>
          <cell r="T65">
            <v>1997</v>
          </cell>
        </row>
        <row r="66">
          <cell r="A66" t="str">
            <v>08-1998</v>
          </cell>
          <cell r="B66" t="str">
            <v>crude</v>
          </cell>
          <cell r="C66">
            <v>64.6</v>
          </cell>
          <cell r="D66">
            <v>69.9</v>
          </cell>
          <cell r="E66">
            <v>76.4</v>
          </cell>
          <cell r="F66">
            <v>210.9</v>
          </cell>
          <cell r="G66">
            <v>69.5</v>
          </cell>
          <cell r="H66">
            <v>64.2</v>
          </cell>
          <cell r="I66">
            <v>65.9</v>
          </cell>
          <cell r="J66">
            <v>199.6</v>
          </cell>
          <cell r="K66">
            <v>70.7</v>
          </cell>
          <cell r="L66">
            <v>60.3</v>
          </cell>
          <cell r="M66">
            <v>76.1</v>
          </cell>
          <cell r="N66">
            <v>207.1</v>
          </cell>
          <cell r="O66">
            <v>75.3</v>
          </cell>
          <cell r="T66">
            <v>1998</v>
          </cell>
        </row>
        <row r="67">
          <cell r="A67" t="str">
            <v>09-1994</v>
          </cell>
          <cell r="B67" t="str">
            <v>crude</v>
          </cell>
          <cell r="C67">
            <v>34.8</v>
          </cell>
          <cell r="D67">
            <v>39.7</v>
          </cell>
          <cell r="E67">
            <v>44.8</v>
          </cell>
          <cell r="F67">
            <v>119.3</v>
          </cell>
          <cell r="G67">
            <v>41</v>
          </cell>
          <cell r="H67">
            <v>42.3</v>
          </cell>
          <cell r="I67">
            <v>43.4</v>
          </cell>
          <cell r="J67">
            <v>126.7</v>
          </cell>
          <cell r="K67">
            <v>42.8</v>
          </cell>
          <cell r="L67">
            <v>34.6</v>
          </cell>
          <cell r="M67">
            <v>49</v>
          </cell>
          <cell r="N67">
            <v>126.4</v>
          </cell>
          <cell r="O67">
            <v>44.6</v>
          </cell>
          <cell r="P67">
            <v>47.1</v>
          </cell>
          <cell r="Q67">
            <v>48.5</v>
          </cell>
          <cell r="R67">
            <v>140.2</v>
          </cell>
          <cell r="S67">
            <v>512.6</v>
          </cell>
          <cell r="T67">
            <v>1994</v>
          </cell>
        </row>
        <row r="68">
          <cell r="A68" t="str">
            <v>09-1995</v>
          </cell>
          <cell r="B68" t="str">
            <v>crude</v>
          </cell>
          <cell r="C68">
            <v>43.4</v>
          </cell>
          <cell r="D68">
            <v>46.9</v>
          </cell>
          <cell r="E68">
            <v>56.7</v>
          </cell>
          <cell r="F68">
            <v>147</v>
          </cell>
          <cell r="G68">
            <v>46.4</v>
          </cell>
          <cell r="H68">
            <v>50.8</v>
          </cell>
          <cell r="I68">
            <v>48.9</v>
          </cell>
          <cell r="J68">
            <v>146.1</v>
          </cell>
          <cell r="K68">
            <v>47.1</v>
          </cell>
          <cell r="L68">
            <v>42</v>
          </cell>
          <cell r="M68">
            <v>50.9</v>
          </cell>
          <cell r="N68">
            <v>140</v>
          </cell>
          <cell r="O68">
            <v>50.5</v>
          </cell>
          <cell r="P68">
            <v>52</v>
          </cell>
          <cell r="Q68">
            <v>44.5</v>
          </cell>
          <cell r="R68">
            <v>147</v>
          </cell>
          <cell r="S68">
            <v>580.1</v>
          </cell>
          <cell r="T68">
            <v>1995</v>
          </cell>
        </row>
        <row r="69">
          <cell r="A69" t="str">
            <v>09-1996</v>
          </cell>
          <cell r="B69" t="str">
            <v>crude</v>
          </cell>
          <cell r="C69">
            <v>48.6</v>
          </cell>
          <cell r="D69">
            <v>50.4</v>
          </cell>
          <cell r="E69">
            <v>52.6</v>
          </cell>
          <cell r="F69">
            <v>151.6</v>
          </cell>
          <cell r="G69">
            <v>50.3</v>
          </cell>
          <cell r="H69">
            <v>50</v>
          </cell>
          <cell r="I69">
            <v>49.4</v>
          </cell>
          <cell r="J69">
            <v>149.7</v>
          </cell>
          <cell r="K69">
            <v>51.7</v>
          </cell>
          <cell r="L69">
            <v>42.8</v>
          </cell>
          <cell r="M69">
            <v>52.6</v>
          </cell>
          <cell r="N69">
            <v>147.1</v>
          </cell>
          <cell r="O69">
            <v>59.3</v>
          </cell>
          <cell r="P69">
            <v>57.5</v>
          </cell>
          <cell r="Q69">
            <v>48.9</v>
          </cell>
          <cell r="R69">
            <v>165.7</v>
          </cell>
          <cell r="S69">
            <v>614.1</v>
          </cell>
          <cell r="T69">
            <v>1996</v>
          </cell>
        </row>
        <row r="70">
          <cell r="A70" t="str">
            <v>09-1997</v>
          </cell>
          <cell r="B70" t="str">
            <v>crude</v>
          </cell>
          <cell r="C70">
            <v>48.8</v>
          </cell>
          <cell r="D70">
            <v>57.3</v>
          </cell>
          <cell r="E70">
            <v>56.8</v>
          </cell>
          <cell r="F70">
            <v>162.9</v>
          </cell>
          <cell r="G70">
            <v>64.1</v>
          </cell>
          <cell r="H70">
            <v>54.2</v>
          </cell>
          <cell r="I70">
            <v>62</v>
          </cell>
          <cell r="J70">
            <v>180.3</v>
          </cell>
          <cell r="K70">
            <v>61.9</v>
          </cell>
          <cell r="L70">
            <v>48</v>
          </cell>
          <cell r="M70">
            <v>67.7</v>
          </cell>
          <cell r="N70">
            <v>177.6</v>
          </cell>
          <cell r="O70">
            <v>71.3</v>
          </cell>
          <cell r="P70">
            <v>63.2</v>
          </cell>
          <cell r="Q70">
            <v>59.6</v>
          </cell>
          <cell r="R70">
            <v>194.1</v>
          </cell>
          <cell r="S70">
            <v>714.9</v>
          </cell>
          <cell r="T70">
            <v>1997</v>
          </cell>
        </row>
        <row r="71">
          <cell r="A71" t="str">
            <v>09-1998</v>
          </cell>
          <cell r="B71" t="str">
            <v>crude</v>
          </cell>
          <cell r="C71">
            <v>57</v>
          </cell>
          <cell r="D71">
            <v>61.2</v>
          </cell>
          <cell r="E71">
            <v>69.8</v>
          </cell>
          <cell r="F71">
            <v>188</v>
          </cell>
          <cell r="G71">
            <v>66.6</v>
          </cell>
          <cell r="H71">
            <v>60.9</v>
          </cell>
          <cell r="I71">
            <v>61.8</v>
          </cell>
          <cell r="J71">
            <v>189.3</v>
          </cell>
          <cell r="K71">
            <v>66.8</v>
          </cell>
          <cell r="L71">
            <v>50.8</v>
          </cell>
          <cell r="M71">
            <v>68.4</v>
          </cell>
          <cell r="N71">
            <v>186</v>
          </cell>
          <cell r="O71">
            <v>66.8</v>
          </cell>
          <cell r="T71">
            <v>1998</v>
          </cell>
        </row>
        <row r="72">
          <cell r="A72" t="str">
            <v>10-1994</v>
          </cell>
          <cell r="B72" t="str">
            <v>crude</v>
          </cell>
          <cell r="C72">
            <v>92.8</v>
          </cell>
          <cell r="D72">
            <v>100.4</v>
          </cell>
          <cell r="E72">
            <v>104.5</v>
          </cell>
          <cell r="F72">
            <v>99.2</v>
          </cell>
          <cell r="G72">
            <v>98.8</v>
          </cell>
          <cell r="H72">
            <v>106</v>
          </cell>
          <cell r="I72">
            <v>106.2</v>
          </cell>
          <cell r="J72">
            <v>103.7</v>
          </cell>
          <cell r="K72">
            <v>97.5</v>
          </cell>
          <cell r="L72">
            <v>87.3</v>
          </cell>
          <cell r="M72">
            <v>105.3</v>
          </cell>
          <cell r="N72">
            <v>96.7</v>
          </cell>
          <cell r="O72">
            <v>111.4</v>
          </cell>
          <cell r="P72">
            <v>112.6</v>
          </cell>
          <cell r="Q72">
            <v>112.6</v>
          </cell>
          <cell r="R72">
            <v>112.2</v>
          </cell>
          <cell r="S72">
            <v>103.2</v>
          </cell>
          <cell r="T72">
            <v>1994</v>
          </cell>
        </row>
        <row r="73">
          <cell r="A73" t="str">
            <v>10-1995</v>
          </cell>
          <cell r="B73" t="str">
            <v>crude</v>
          </cell>
          <cell r="C73">
            <v>102.1</v>
          </cell>
          <cell r="D73">
            <v>107.1</v>
          </cell>
          <cell r="E73">
            <v>108.9</v>
          </cell>
          <cell r="F73">
            <v>106</v>
          </cell>
          <cell r="G73">
            <v>109</v>
          </cell>
          <cell r="H73">
            <v>110.1</v>
          </cell>
          <cell r="I73">
            <v>114.6</v>
          </cell>
          <cell r="J73">
            <v>111.2</v>
          </cell>
          <cell r="K73">
            <v>104.4</v>
          </cell>
          <cell r="L73">
            <v>91.9</v>
          </cell>
          <cell r="M73">
            <v>111.1</v>
          </cell>
          <cell r="N73">
            <v>102.5</v>
          </cell>
          <cell r="O73">
            <v>110.8</v>
          </cell>
          <cell r="P73">
            <v>115.3</v>
          </cell>
          <cell r="Q73">
            <v>112.9</v>
          </cell>
          <cell r="R73">
            <v>113</v>
          </cell>
          <cell r="S73">
            <v>108.3</v>
          </cell>
          <cell r="T73">
            <v>1995</v>
          </cell>
        </row>
        <row r="74">
          <cell r="A74" t="str">
            <v>10-1996</v>
          </cell>
          <cell r="B74" t="str">
            <v>crude</v>
          </cell>
          <cell r="C74">
            <v>99.1</v>
          </cell>
          <cell r="D74">
            <v>106.2</v>
          </cell>
          <cell r="E74">
            <v>110.5</v>
          </cell>
          <cell r="F74">
            <v>105.3</v>
          </cell>
          <cell r="G74">
            <v>106.1</v>
          </cell>
          <cell r="H74">
            <v>110.2</v>
          </cell>
          <cell r="I74">
            <v>116</v>
          </cell>
          <cell r="J74">
            <v>110.8</v>
          </cell>
          <cell r="K74">
            <v>101.3</v>
          </cell>
          <cell r="L74">
            <v>90.7</v>
          </cell>
          <cell r="M74">
            <v>115.8</v>
          </cell>
          <cell r="N74">
            <v>102.6</v>
          </cell>
          <cell r="O74">
            <v>113.3</v>
          </cell>
          <cell r="P74">
            <v>119.1</v>
          </cell>
          <cell r="Q74">
            <v>121.4</v>
          </cell>
          <cell r="R74">
            <v>117.9</v>
          </cell>
          <cell r="S74">
            <v>109.1</v>
          </cell>
          <cell r="T74">
            <v>1996</v>
          </cell>
        </row>
        <row r="75">
          <cell r="A75" t="str">
            <v>10-1997</v>
          </cell>
          <cell r="B75" t="str">
            <v>crude</v>
          </cell>
          <cell r="C75">
            <v>103.4</v>
          </cell>
          <cell r="D75">
            <v>109.5</v>
          </cell>
          <cell r="E75">
            <v>116.1</v>
          </cell>
          <cell r="F75">
            <v>109.7</v>
          </cell>
          <cell r="G75">
            <v>113.9</v>
          </cell>
          <cell r="H75">
            <v>117</v>
          </cell>
          <cell r="I75">
            <v>117.7</v>
          </cell>
          <cell r="J75">
            <v>116.2</v>
          </cell>
          <cell r="K75">
            <v>104.8</v>
          </cell>
          <cell r="L75">
            <v>98.6</v>
          </cell>
          <cell r="M75">
            <v>118.3</v>
          </cell>
          <cell r="N75">
            <v>107.2</v>
          </cell>
          <cell r="O75">
            <v>120.4</v>
          </cell>
          <cell r="P75">
            <v>127.7</v>
          </cell>
          <cell r="Q75">
            <v>136.2</v>
          </cell>
          <cell r="R75">
            <v>128.1</v>
          </cell>
          <cell r="S75">
            <v>115.3</v>
          </cell>
          <cell r="T75">
            <v>1997</v>
          </cell>
        </row>
        <row r="76">
          <cell r="A76" t="str">
            <v>10-1998</v>
          </cell>
          <cell r="B76" t="str">
            <v>crude</v>
          </cell>
          <cell r="C76">
            <v>109.4</v>
          </cell>
          <cell r="D76">
            <v>117</v>
          </cell>
          <cell r="E76">
            <v>121.1</v>
          </cell>
          <cell r="F76">
            <v>115.8</v>
          </cell>
          <cell r="G76">
            <v>118.3</v>
          </cell>
          <cell r="H76">
            <v>125.3</v>
          </cell>
          <cell r="I76">
            <v>127.3</v>
          </cell>
          <cell r="J76">
            <v>123.6</v>
          </cell>
          <cell r="K76">
            <v>111.1</v>
          </cell>
          <cell r="L76">
            <v>99.7</v>
          </cell>
          <cell r="M76">
            <v>122.2</v>
          </cell>
          <cell r="N76">
            <v>111</v>
          </cell>
          <cell r="O76">
            <v>125.5</v>
          </cell>
          <cell r="T76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="85" zoomScaleNormal="85" zoomScalePageLayoutView="0" workbookViewId="0" topLeftCell="A1">
      <selection activeCell="D10" sqref="D10"/>
    </sheetView>
  </sheetViews>
  <sheetFormatPr defaultColWidth="9.140625" defaultRowHeight="12.75"/>
  <cols>
    <col min="1" max="1" width="15.7109375" style="2" customWidth="1"/>
    <col min="2" max="16384" width="9.140625" style="2" customWidth="1"/>
  </cols>
  <sheetData>
    <row r="1" ht="12.75">
      <c r="A1" s="5" t="s">
        <v>5</v>
      </c>
    </row>
    <row r="2" ht="12.75">
      <c r="A2" s="1"/>
    </row>
    <row r="3" spans="1:11" ht="12.75">
      <c r="A3" s="3"/>
      <c r="B3" s="7">
        <v>2005</v>
      </c>
      <c r="C3" s="7">
        <f aca="true" t="shared" si="0" ref="C3:K3">B3+5</f>
        <v>2010</v>
      </c>
      <c r="D3" s="7">
        <f t="shared" si="0"/>
        <v>2015</v>
      </c>
      <c r="E3" s="7">
        <f t="shared" si="0"/>
        <v>2020</v>
      </c>
      <c r="F3" s="7">
        <f t="shared" si="0"/>
        <v>2025</v>
      </c>
      <c r="G3" s="7">
        <f t="shared" si="0"/>
        <v>2030</v>
      </c>
      <c r="H3" s="7">
        <f t="shared" si="0"/>
        <v>2035</v>
      </c>
      <c r="I3" s="7">
        <f t="shared" si="0"/>
        <v>2040</v>
      </c>
      <c r="J3" s="7">
        <f t="shared" si="0"/>
        <v>2045</v>
      </c>
      <c r="K3" s="7">
        <f t="shared" si="0"/>
        <v>2050</v>
      </c>
    </row>
    <row r="4" spans="1:11" ht="12.75">
      <c r="A4" s="3" t="s">
        <v>2</v>
      </c>
      <c r="B4" s="4"/>
      <c r="C4" s="4">
        <v>0.09</v>
      </c>
      <c r="D4" s="4">
        <v>0.08</v>
      </c>
      <c r="E4" s="4">
        <v>0.05</v>
      </c>
      <c r="F4" s="4">
        <v>0.07</v>
      </c>
      <c r="G4" s="4">
        <v>0.05</v>
      </c>
      <c r="H4" s="4">
        <v>0.09</v>
      </c>
      <c r="I4" s="4">
        <v>0.08</v>
      </c>
      <c r="J4" s="4">
        <v>0.08</v>
      </c>
      <c r="K4" s="6">
        <v>0.07</v>
      </c>
    </row>
    <row r="5" spans="1:11" ht="12.75">
      <c r="A5" s="3" t="s">
        <v>1</v>
      </c>
      <c r="B5" s="8">
        <v>106</v>
      </c>
      <c r="C5" s="8">
        <v>114</v>
      </c>
      <c r="D5" s="8">
        <v>124</v>
      </c>
      <c r="E5" s="8">
        <v>138</v>
      </c>
      <c r="F5" s="8">
        <v>149</v>
      </c>
      <c r="G5" s="8">
        <v>163</v>
      </c>
      <c r="H5" s="8">
        <v>179</v>
      </c>
      <c r="I5" s="8">
        <v>199</v>
      </c>
      <c r="J5" s="8">
        <v>222</v>
      </c>
      <c r="K5" s="8">
        <v>249</v>
      </c>
    </row>
    <row r="6" spans="1:11" ht="12.75">
      <c r="A6" s="3" t="s">
        <v>0</v>
      </c>
      <c r="B6" s="8">
        <v>119</v>
      </c>
      <c r="C6" s="8">
        <v>141</v>
      </c>
      <c r="D6" s="8">
        <v>166</v>
      </c>
      <c r="E6" s="8">
        <v>194</v>
      </c>
      <c r="F6" s="8">
        <v>226</v>
      </c>
      <c r="G6" s="8">
        <v>261</v>
      </c>
      <c r="H6" s="8">
        <v>315</v>
      </c>
      <c r="I6" s="8">
        <v>382</v>
      </c>
      <c r="J6" s="8">
        <v>462</v>
      </c>
      <c r="K6" s="8">
        <v>558</v>
      </c>
    </row>
    <row r="7" spans="2:11" ht="12.75">
      <c r="B7"/>
      <c r="C7"/>
      <c r="D7"/>
      <c r="E7"/>
      <c r="F7"/>
      <c r="G7"/>
      <c r="H7"/>
      <c r="I7"/>
      <c r="J7"/>
      <c r="K7"/>
    </row>
    <row r="8" ht="12.75">
      <c r="A8" s="5" t="s">
        <v>4</v>
      </c>
    </row>
    <row r="9" ht="12.75">
      <c r="A9" s="5" t="s">
        <v>3</v>
      </c>
    </row>
    <row r="12" spans="3:11" ht="12.75">
      <c r="C12" s="9"/>
      <c r="D12" s="9"/>
      <c r="E12" s="9"/>
      <c r="F12" s="9"/>
      <c r="G12" s="9"/>
      <c r="H12" s="9"/>
      <c r="I12" s="9"/>
      <c r="J12" s="9"/>
      <c r="K1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Helpdesk</cp:lastModifiedBy>
  <dcterms:created xsi:type="dcterms:W3CDTF">2008-12-09T09:20:58Z</dcterms:created>
  <dcterms:modified xsi:type="dcterms:W3CDTF">2010-06-08T08:37:59Z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