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hart1" sheetId="1" r:id="rId1"/>
    <sheet name="Figure 6_River NO3 georegion" sheetId="2" r:id="rId2"/>
    <sheet name="Metadata Fig 6" sheetId="3" r:id="rId3"/>
  </sheets>
  <definedNames>
    <definedName name="7_years_BOD5_tabela_stetje">#REF!</definedName>
  </definedNames>
  <calcPr fullCalcOnLoad="1"/>
</workbook>
</file>

<file path=xl/sharedStrings.xml><?xml version="1.0" encoding="utf-8"?>
<sst xmlns="http://schemas.openxmlformats.org/spreadsheetml/2006/main" count="40" uniqueCount="40">
  <si>
    <t>Georegion</t>
  </si>
  <si>
    <t>X1992</t>
  </si>
  <si>
    <t>X1993</t>
  </si>
  <si>
    <t>X1994</t>
  </si>
  <si>
    <t>X1995</t>
  </si>
  <si>
    <t>X1996</t>
  </si>
  <si>
    <t>X1997</t>
  </si>
  <si>
    <t>X1998</t>
  </si>
  <si>
    <t>X1999</t>
  </si>
  <si>
    <t>X2000</t>
  </si>
  <si>
    <t>X2001</t>
  </si>
  <si>
    <t>X2002</t>
  </si>
  <si>
    <t>X2003</t>
  </si>
  <si>
    <t>X2004</t>
  </si>
  <si>
    <t>X2005</t>
  </si>
  <si>
    <t>X2006</t>
  </si>
  <si>
    <t>X2007</t>
  </si>
  <si>
    <t>X2008</t>
  </si>
  <si>
    <t>East (467)</t>
  </si>
  <si>
    <t>North (266)</t>
  </si>
  <si>
    <t>South (356)</t>
  </si>
  <si>
    <t>Southeast (85)</t>
  </si>
  <si>
    <t>West (847)</t>
  </si>
  <si>
    <t>CSI-020 - Fig. 6</t>
  </si>
  <si>
    <t>Metadata</t>
  </si>
  <si>
    <t>Title</t>
  </si>
  <si>
    <t>Nitrate concentrations in rivers between 1992 and 2008 in different geographical regions of Europe (the number of river monitoring stations per region is given in parentheses).</t>
  </si>
  <si>
    <t>Data source</t>
  </si>
  <si>
    <t>WISE-SoE Rivers (Version 10)</t>
  </si>
  <si>
    <t>Geographical Coverage</t>
  </si>
  <si>
    <t>Albania, Austria, Belgium, Bulgaria, Czech Republic, Denmark, Estonia, Finland, France, Germany, Hungary, Ireland, Latvia, Lithuania, Luxemburg, the Netherlands, Norway, Poland, Slovakia, Slovenia, Spain, Sweden, Switzerland, United Kingdom</t>
  </si>
  <si>
    <t>Regions</t>
  </si>
  <si>
    <t>East: CZ (70), EE (49), HU* (98), LT (28), LV (39), PL (106), SI (24), SK (53).</t>
  </si>
  <si>
    <t>North: FI* (143), NO (10), SE* (113).</t>
  </si>
  <si>
    <t>South: ES (356).</t>
  </si>
  <si>
    <t>Southeast: AL (6), BG (79).</t>
  </si>
  <si>
    <t>West: AT (145), BE (29), CH (6), DE (147), DK* (39), FR (315), IE (5), LU (3), NL (9), UK (149).</t>
  </si>
  <si>
    <t xml:space="preserve">(* = total oxidized nitrogen) </t>
  </si>
  <si>
    <t>Note</t>
  </si>
  <si>
    <t>The data series per region are calculated as the average of the annual mean for river monitoring stations in the region. Only complete series after inter/extrapolation are included (see indicator specification). The number of river monitoring stations included per country is given in parentheses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</si>
</sst>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True&quot;;&quot;True&quot;;&quot;False&quot;"/>
    <numFmt numFmtId="178" formatCode="&quot;On&quot;;&quot;On&quot;;&quot;Off&quot;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  <numFmt numFmtId="187" formatCode="&quot;kr&quot;\ #,##0_);\(&quot;kr&quot;\ #,##0\)"/>
    <numFmt numFmtId="188" formatCode="&quot;kr&quot;\ #,##0_);[Red]\(&quot;kr&quot;\ #,##0\)"/>
    <numFmt numFmtId="189" formatCode="&quot;kr&quot;\ #,##0.00_);\(&quot;kr&quot;\ #,##0.00\)"/>
    <numFmt numFmtId="190" formatCode="&quot;kr&quot;\ #,##0.00_);[Red]\(&quot;kr&quot;\ #,##0.00\)"/>
    <numFmt numFmtId="191" formatCode="_(&quot;kr&quot;\ * #,##0_);_(&quot;kr&quot;\ * \(#,##0\);_(&quot;kr&quot;\ * &quot;-&quot;_);_(@_)"/>
    <numFmt numFmtId="192" formatCode="_(&quot;kr&quot;\ * #,##0.00_);_(&quot;kr&quot;\ * \(#,##0.00\);_(&quot;kr&quot;\ * &quot;-&quot;??_);_(@_)"/>
    <numFmt numFmtId="193" formatCode="&quot;Yes&quot;;&quot;Yes&quot;;&quot;No&quot;"/>
    <numFmt numFmtId="194" formatCode="[$€-2]\ #,##0.00_);[Red]\([$€-2]\ #,##0.00\)"/>
    <numFmt numFmtId="195" formatCode="0.0"/>
    <numFmt numFmtId="196" formatCode="0.0%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0.0000"/>
    <numFmt numFmtId="202" formatCode="#,##0.00\ _€"/>
    <numFmt numFmtId="203" formatCode="yyyy/mm/dd\ hh:mm:ss"/>
    <numFmt numFmtId="204" formatCode="#0.0"/>
    <numFmt numFmtId="205" formatCode="#0"/>
    <numFmt numFmtId="206" formatCode="#,##0\ &quot;лв&quot;;\-#,##0\ &quot;лв&quot;"/>
    <numFmt numFmtId="207" formatCode="#,##0\ &quot;лв&quot;;[Red]\-#,##0\ &quot;лв&quot;"/>
    <numFmt numFmtId="208" formatCode="#,##0.00\ &quot;лв&quot;;\-#,##0.00\ &quot;лв&quot;"/>
    <numFmt numFmtId="209" formatCode="#,##0.00\ &quot;лв&quot;;[Red]\-#,##0.00\ &quot;лв&quot;"/>
    <numFmt numFmtId="210" formatCode="_-* #,##0\ &quot;лв&quot;_-;\-* #,##0\ &quot;лв&quot;_-;_-* &quot;-&quot;\ &quot;лв&quot;_-;_-@_-"/>
    <numFmt numFmtId="211" formatCode="_-* #,##0\ _л_в_-;\-* #,##0\ _л_в_-;_-* &quot;-&quot;\ _л_в_-;_-@_-"/>
    <numFmt numFmtId="212" formatCode="_-* #,##0.00\ &quot;лв&quot;_-;\-* #,##0.00\ &quot;лв&quot;_-;_-* &quot;-&quot;??\ &quot;лв&quot;_-;_-@_-"/>
    <numFmt numFmtId="213" formatCode="_-* #,##0.00\ _л_в_-;\-* #,##0.00\ _л_в_-;_-* &quot;-&quot;??\ _л_в_-;_-@_-"/>
    <numFmt numFmtId="214" formatCode="#,##0.00_ ;\-#,##0.00\ "/>
    <numFmt numFmtId="215" formatCode="#,##0.0"/>
    <numFmt numFmtId="216" formatCode="0.0000000"/>
    <numFmt numFmtId="217" formatCode="0.000000"/>
    <numFmt numFmtId="218" formatCode="0.00000"/>
  </numFmts>
  <fonts count="12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u val="single"/>
      <sz val="8"/>
      <name val="Arial"/>
      <family val="0"/>
    </font>
    <font>
      <sz val="12"/>
      <name val="Times New Roman"/>
      <family val="1"/>
    </font>
    <font>
      <sz val="9.5"/>
      <name val="Times New Roman"/>
      <family val="1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0" borderId="0" xfId="22" applyFont="1">
      <alignment/>
      <protection/>
    </xf>
    <xf numFmtId="0" fontId="2" fillId="0" borderId="0" xfId="21">
      <alignment/>
      <protection/>
    </xf>
    <xf numFmtId="0" fontId="0" fillId="0" borderId="0" xfId="22">
      <alignment/>
      <protection/>
    </xf>
    <xf numFmtId="0" fontId="8" fillId="0" borderId="0" xfId="22" applyFont="1">
      <alignment/>
      <protection/>
    </xf>
    <xf numFmtId="0" fontId="1" fillId="0" borderId="0" xfId="22" applyFont="1">
      <alignment/>
      <protection/>
    </xf>
    <xf numFmtId="0" fontId="1" fillId="0" borderId="0" xfId="21" applyFont="1">
      <alignment/>
      <protection/>
    </xf>
    <xf numFmtId="0" fontId="9" fillId="0" borderId="0" xfId="21" applyFont="1">
      <alignment/>
      <protection/>
    </xf>
    <xf numFmtId="0" fontId="10" fillId="0" borderId="0" xfId="2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100902 CSI020 metadata" xfId="21"/>
    <cellStyle name="Normal_CSI18_Fig06_Energy_Aug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'Figure 6_River NO3 georegion'!$A$10</c:f>
              <c:strCache>
                <c:ptCount val="1"/>
                <c:pt idx="0">
                  <c:v>East (467)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6_River NO3 georegion'!$B$9:$R$9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6_River NO3 georegion'!$B$10:$R$10</c:f>
              <c:numCache>
                <c:ptCount val="17"/>
                <c:pt idx="0">
                  <c:v>2.50313036188437</c:v>
                </c:pt>
                <c:pt idx="1">
                  <c:v>2.36662020556745</c:v>
                </c:pt>
                <c:pt idx="2">
                  <c:v>2.4154268137045</c:v>
                </c:pt>
                <c:pt idx="3">
                  <c:v>2.4349692366167</c:v>
                </c:pt>
                <c:pt idx="4">
                  <c:v>2.40989123458244</c:v>
                </c:pt>
                <c:pt idx="5">
                  <c:v>2.25920771220557</c:v>
                </c:pt>
                <c:pt idx="6">
                  <c:v>2.29857966595289</c:v>
                </c:pt>
                <c:pt idx="7">
                  <c:v>2.19920785438972</c:v>
                </c:pt>
                <c:pt idx="8">
                  <c:v>2.15779972698073</c:v>
                </c:pt>
                <c:pt idx="9">
                  <c:v>2.13740563811563</c:v>
                </c:pt>
                <c:pt idx="10">
                  <c:v>2.10923256423983</c:v>
                </c:pt>
                <c:pt idx="11">
                  <c:v>1.94627356809422</c:v>
                </c:pt>
                <c:pt idx="12">
                  <c:v>2.06482960813704</c:v>
                </c:pt>
                <c:pt idx="13">
                  <c:v>1.9783679117773</c:v>
                </c:pt>
                <c:pt idx="14">
                  <c:v>2.00671471049251</c:v>
                </c:pt>
                <c:pt idx="15">
                  <c:v>2.1134184490364</c:v>
                </c:pt>
                <c:pt idx="16">
                  <c:v>2.00631674089936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6_River NO3 georegion'!$A$11</c:f>
              <c:strCache>
                <c:ptCount val="1"/>
                <c:pt idx="0">
                  <c:v>North (266)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6_River NO3 georegion'!$B$9:$R$9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6_River NO3 georegion'!$B$11:$R$11</c:f>
              <c:numCache>
                <c:ptCount val="17"/>
                <c:pt idx="0">
                  <c:v>0.526249465413534</c:v>
                </c:pt>
                <c:pt idx="1">
                  <c:v>0.465815555639098</c:v>
                </c:pt>
                <c:pt idx="2">
                  <c:v>0.428983218421053</c:v>
                </c:pt>
                <c:pt idx="3">
                  <c:v>0.477019639097744</c:v>
                </c:pt>
                <c:pt idx="4">
                  <c:v>0.550622155639098</c:v>
                </c:pt>
                <c:pt idx="5">
                  <c:v>0.475565936090226</c:v>
                </c:pt>
                <c:pt idx="6">
                  <c:v>0.526501414736842</c:v>
                </c:pt>
                <c:pt idx="7">
                  <c:v>0.436351109774436</c:v>
                </c:pt>
                <c:pt idx="8">
                  <c:v>0.511009718796993</c:v>
                </c:pt>
                <c:pt idx="9">
                  <c:v>0.48481529962406</c:v>
                </c:pt>
                <c:pt idx="10">
                  <c:v>0.433334844736842</c:v>
                </c:pt>
                <c:pt idx="11">
                  <c:v>0.500438830827068</c:v>
                </c:pt>
                <c:pt idx="12">
                  <c:v>0.518165853383459</c:v>
                </c:pt>
                <c:pt idx="13">
                  <c:v>0.457000156766917</c:v>
                </c:pt>
                <c:pt idx="14">
                  <c:v>0.513184319548872</c:v>
                </c:pt>
                <c:pt idx="15">
                  <c:v>0.482464966165414</c:v>
                </c:pt>
                <c:pt idx="16">
                  <c:v>0.46127542518797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6_River NO3 georegion'!$A$12</c:f>
              <c:strCache>
                <c:ptCount val="1"/>
                <c:pt idx="0">
                  <c:v>South (356)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6_River NO3 georegion'!$B$9:$R$9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6_River NO3 georegion'!$B$12:$R$12</c:f>
              <c:numCache>
                <c:ptCount val="17"/>
                <c:pt idx="0">
                  <c:v>1.43133373398876</c:v>
                </c:pt>
                <c:pt idx="1">
                  <c:v>1.32927578539326</c:v>
                </c:pt>
                <c:pt idx="2">
                  <c:v>1.21541961615169</c:v>
                </c:pt>
                <c:pt idx="3">
                  <c:v>1.25264464634831</c:v>
                </c:pt>
                <c:pt idx="4">
                  <c:v>1.97461017724719</c:v>
                </c:pt>
                <c:pt idx="5">
                  <c:v>2.31184054044944</c:v>
                </c:pt>
                <c:pt idx="6">
                  <c:v>1.93718018651685</c:v>
                </c:pt>
                <c:pt idx="7">
                  <c:v>1.6714483127809</c:v>
                </c:pt>
                <c:pt idx="8">
                  <c:v>1.93920939044944</c:v>
                </c:pt>
                <c:pt idx="9">
                  <c:v>2.16830736516854</c:v>
                </c:pt>
                <c:pt idx="10">
                  <c:v>2.06039450842697</c:v>
                </c:pt>
                <c:pt idx="11">
                  <c:v>2.19853680758427</c:v>
                </c:pt>
                <c:pt idx="12">
                  <c:v>2.29969781544944</c:v>
                </c:pt>
                <c:pt idx="13">
                  <c:v>2.18648867247191</c:v>
                </c:pt>
                <c:pt idx="14">
                  <c:v>2.22103219073034</c:v>
                </c:pt>
                <c:pt idx="15">
                  <c:v>2.22440398426966</c:v>
                </c:pt>
                <c:pt idx="16">
                  <c:v>2.22626437752809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6_River NO3 georegion'!$A$13</c:f>
              <c:strCache>
                <c:ptCount val="1"/>
                <c:pt idx="0">
                  <c:v>Southeast (85)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'Figure 6_River NO3 georegion'!$B$9:$R$9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6_River NO3 georegion'!$B$13:$R$13</c:f>
              <c:numCache>
                <c:ptCount val="17"/>
                <c:pt idx="0">
                  <c:v>1.62005882352941</c:v>
                </c:pt>
                <c:pt idx="1">
                  <c:v>1.49050588235294</c:v>
                </c:pt>
                <c:pt idx="2">
                  <c:v>1.42947647058824</c:v>
                </c:pt>
                <c:pt idx="3">
                  <c:v>1.63228823529412</c:v>
                </c:pt>
                <c:pt idx="4">
                  <c:v>1.98234705882353</c:v>
                </c:pt>
                <c:pt idx="5">
                  <c:v>1.80109411764706</c:v>
                </c:pt>
                <c:pt idx="6">
                  <c:v>1.81890588235294</c:v>
                </c:pt>
                <c:pt idx="7">
                  <c:v>1.81213529411765</c:v>
                </c:pt>
                <c:pt idx="8">
                  <c:v>1.88451964705882</c:v>
                </c:pt>
                <c:pt idx="9">
                  <c:v>1.57444317647059</c:v>
                </c:pt>
                <c:pt idx="10">
                  <c:v>1.51965411764706</c:v>
                </c:pt>
                <c:pt idx="11">
                  <c:v>1.57964701176471</c:v>
                </c:pt>
                <c:pt idx="12">
                  <c:v>1.58450001764706</c:v>
                </c:pt>
                <c:pt idx="13">
                  <c:v>1.5222</c:v>
                </c:pt>
                <c:pt idx="14">
                  <c:v>1.68635690588235</c:v>
                </c:pt>
                <c:pt idx="15">
                  <c:v>1.43002941176471</c:v>
                </c:pt>
                <c:pt idx="16">
                  <c:v>1.23904312941176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6_River NO3 georegion'!$A$14</c:f>
              <c:strCache>
                <c:ptCount val="1"/>
                <c:pt idx="0">
                  <c:v>West (847)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6_River NO3 georegion'!$B$9:$R$9</c:f>
              <c:numCache>
                <c:ptCount val="1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'Figure 6_River NO3 georegion'!$B$14:$R$14</c:f>
              <c:numCache>
                <c:ptCount val="17"/>
                <c:pt idx="0">
                  <c:v>3.39216243801653</c:v>
                </c:pt>
                <c:pt idx="1">
                  <c:v>3.39134083234947</c:v>
                </c:pt>
                <c:pt idx="2">
                  <c:v>3.35376475206612</c:v>
                </c:pt>
                <c:pt idx="3">
                  <c:v>3.19258775088548</c:v>
                </c:pt>
                <c:pt idx="4">
                  <c:v>3.24927716646989</c:v>
                </c:pt>
                <c:pt idx="5">
                  <c:v>3.21790900826446</c:v>
                </c:pt>
                <c:pt idx="6">
                  <c:v>3.3935928866588</c:v>
                </c:pt>
                <c:pt idx="7">
                  <c:v>3.21840925029516</c:v>
                </c:pt>
                <c:pt idx="8">
                  <c:v>3.14866792916175</c:v>
                </c:pt>
                <c:pt idx="9">
                  <c:v>3.07352314521842</c:v>
                </c:pt>
                <c:pt idx="10">
                  <c:v>3.00774557638725</c:v>
                </c:pt>
                <c:pt idx="11">
                  <c:v>2.87500495454545</c:v>
                </c:pt>
                <c:pt idx="12">
                  <c:v>3.12172857969303</c:v>
                </c:pt>
                <c:pt idx="13">
                  <c:v>2.91714036363636</c:v>
                </c:pt>
                <c:pt idx="14">
                  <c:v>3.05170304309327</c:v>
                </c:pt>
                <c:pt idx="15">
                  <c:v>2.96197639433294</c:v>
                </c:pt>
                <c:pt idx="16">
                  <c:v>2.90034090909091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601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9" sqref="A9:R14"/>
    </sheetView>
  </sheetViews>
  <sheetFormatPr defaultColWidth="9.140625" defaultRowHeight="12.75"/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2.75">
      <c r="A2" t="s">
        <v>18</v>
      </c>
      <c r="B2">
        <v>2.50313036188437</v>
      </c>
      <c r="C2">
        <v>2.36662020556745</v>
      </c>
      <c r="D2">
        <v>2.4154268137045</v>
      </c>
      <c r="E2">
        <v>2.4349692366167</v>
      </c>
      <c r="F2">
        <v>2.40989123458244</v>
      </c>
      <c r="G2">
        <v>2.25920771220557</v>
      </c>
      <c r="H2">
        <v>2.29857966595289</v>
      </c>
      <c r="I2">
        <v>2.19920785438972</v>
      </c>
      <c r="J2">
        <v>2.15779972698073</v>
      </c>
      <c r="K2">
        <v>2.13740563811563</v>
      </c>
      <c r="L2">
        <v>2.10923256423983</v>
      </c>
      <c r="M2">
        <v>1.94627356809422</v>
      </c>
      <c r="N2">
        <v>2.06482960813704</v>
      </c>
      <c r="O2">
        <v>1.9783679117773</v>
      </c>
      <c r="P2">
        <v>2.00671471049251</v>
      </c>
      <c r="Q2">
        <v>2.1134184490364</v>
      </c>
      <c r="R2">
        <v>2.00631674089936</v>
      </c>
    </row>
    <row r="3" spans="1:18" ht="12.75">
      <c r="A3" t="s">
        <v>19</v>
      </c>
      <c r="B3">
        <v>0.526249465413534</v>
      </c>
      <c r="C3">
        <v>0.465815555639098</v>
      </c>
      <c r="D3">
        <v>0.428983218421053</v>
      </c>
      <c r="E3">
        <v>0.477019639097744</v>
      </c>
      <c r="F3">
        <v>0.550622155639098</v>
      </c>
      <c r="G3">
        <v>0.475565936090226</v>
      </c>
      <c r="H3">
        <v>0.526501414736842</v>
      </c>
      <c r="I3">
        <v>0.436351109774436</v>
      </c>
      <c r="J3">
        <v>0.511009718796993</v>
      </c>
      <c r="K3">
        <v>0.48481529962406</v>
      </c>
      <c r="L3">
        <v>0.433334844736842</v>
      </c>
      <c r="M3">
        <v>0.500438830827068</v>
      </c>
      <c r="N3">
        <v>0.518165853383459</v>
      </c>
      <c r="O3">
        <v>0.457000156766917</v>
      </c>
      <c r="P3">
        <v>0.513184319548872</v>
      </c>
      <c r="Q3">
        <v>0.482464966165414</v>
      </c>
      <c r="R3">
        <v>0.46127542518797</v>
      </c>
    </row>
    <row r="4" spans="1:18" ht="12.75">
      <c r="A4" t="s">
        <v>20</v>
      </c>
      <c r="B4">
        <v>1.43133373398876</v>
      </c>
      <c r="C4">
        <v>1.32927578539326</v>
      </c>
      <c r="D4">
        <v>1.21541961615169</v>
      </c>
      <c r="E4">
        <v>1.25264464634831</v>
      </c>
      <c r="F4">
        <v>1.97461017724719</v>
      </c>
      <c r="G4">
        <v>2.31184054044944</v>
      </c>
      <c r="H4">
        <v>1.93718018651685</v>
      </c>
      <c r="I4">
        <v>1.6714483127809</v>
      </c>
      <c r="J4">
        <v>1.93920939044944</v>
      </c>
      <c r="K4">
        <v>2.16830736516854</v>
      </c>
      <c r="L4">
        <v>2.06039450842697</v>
      </c>
      <c r="M4">
        <v>2.19853680758427</v>
      </c>
      <c r="N4">
        <v>2.29969781544944</v>
      </c>
      <c r="O4">
        <v>2.18648867247191</v>
      </c>
      <c r="P4">
        <v>2.22103219073034</v>
      </c>
      <c r="Q4">
        <v>2.22440398426966</v>
      </c>
      <c r="R4">
        <v>2.22626437752809</v>
      </c>
    </row>
    <row r="5" spans="1:18" ht="12.75">
      <c r="A5" t="s">
        <v>21</v>
      </c>
      <c r="B5">
        <v>1.62005882352941</v>
      </c>
      <c r="C5">
        <v>1.49050588235294</v>
      </c>
      <c r="D5">
        <v>1.42947647058824</v>
      </c>
      <c r="E5">
        <v>1.63228823529412</v>
      </c>
      <c r="F5">
        <v>1.98234705882353</v>
      </c>
      <c r="G5">
        <v>1.80109411764706</v>
      </c>
      <c r="H5">
        <v>1.81890588235294</v>
      </c>
      <c r="I5">
        <v>1.81213529411765</v>
      </c>
      <c r="J5">
        <v>1.88451964705882</v>
      </c>
      <c r="K5">
        <v>1.57444317647059</v>
      </c>
      <c r="L5">
        <v>1.51965411764706</v>
      </c>
      <c r="M5">
        <v>1.57964701176471</v>
      </c>
      <c r="N5">
        <v>1.58450001764706</v>
      </c>
      <c r="O5">
        <v>1.5222</v>
      </c>
      <c r="P5">
        <v>1.68635690588235</v>
      </c>
      <c r="Q5">
        <v>1.43002941176471</v>
      </c>
      <c r="R5">
        <v>1.23904312941176</v>
      </c>
    </row>
    <row r="6" spans="1:18" ht="12.75">
      <c r="A6" t="s">
        <v>22</v>
      </c>
      <c r="B6">
        <v>3.39216243801653</v>
      </c>
      <c r="C6">
        <v>3.39134083234947</v>
      </c>
      <c r="D6">
        <v>3.35376475206612</v>
      </c>
      <c r="E6">
        <v>3.19258775088548</v>
      </c>
      <c r="F6">
        <v>3.24927716646989</v>
      </c>
      <c r="G6">
        <v>3.21790900826446</v>
      </c>
      <c r="H6">
        <v>3.3935928866588</v>
      </c>
      <c r="I6">
        <v>3.21840925029516</v>
      </c>
      <c r="J6">
        <v>3.14866792916175</v>
      </c>
      <c r="K6">
        <v>3.07352314521842</v>
      </c>
      <c r="L6">
        <v>3.00774557638725</v>
      </c>
      <c r="M6">
        <v>2.87500495454545</v>
      </c>
      <c r="N6">
        <v>3.12172857969303</v>
      </c>
      <c r="O6">
        <v>2.91714036363636</v>
      </c>
      <c r="P6">
        <v>3.05170304309327</v>
      </c>
      <c r="Q6">
        <v>2.96197639433294</v>
      </c>
      <c r="R6">
        <v>2.90034090909091</v>
      </c>
    </row>
    <row r="9" spans="2:18" ht="12.75">
      <c r="B9">
        <v>1992</v>
      </c>
      <c r="C9">
        <v>1993</v>
      </c>
      <c r="D9">
        <v>1994</v>
      </c>
      <c r="E9">
        <v>1995</v>
      </c>
      <c r="F9">
        <v>1996</v>
      </c>
      <c r="G9">
        <v>1997</v>
      </c>
      <c r="H9">
        <v>1998</v>
      </c>
      <c r="I9">
        <v>1999</v>
      </c>
      <c r="J9">
        <v>2000</v>
      </c>
      <c r="K9">
        <v>2001</v>
      </c>
      <c r="L9">
        <v>2002</v>
      </c>
      <c r="M9">
        <v>2003</v>
      </c>
      <c r="N9">
        <v>2004</v>
      </c>
      <c r="O9">
        <v>2005</v>
      </c>
      <c r="P9">
        <v>2006</v>
      </c>
      <c r="Q9">
        <v>2007</v>
      </c>
      <c r="R9">
        <v>2008</v>
      </c>
    </row>
    <row r="10" spans="1:18" ht="12.75">
      <c r="A10" t="str">
        <f>A2</f>
        <v>East (467)</v>
      </c>
      <c r="B10" s="1">
        <f>B2</f>
        <v>2.50313036188437</v>
      </c>
      <c r="C10" s="1">
        <f aca="true" t="shared" si="0" ref="C10:R10">C2</f>
        <v>2.36662020556745</v>
      </c>
      <c r="D10" s="1">
        <f t="shared" si="0"/>
        <v>2.4154268137045</v>
      </c>
      <c r="E10" s="1">
        <f t="shared" si="0"/>
        <v>2.4349692366167</v>
      </c>
      <c r="F10" s="1">
        <f t="shared" si="0"/>
        <v>2.40989123458244</v>
      </c>
      <c r="G10" s="1">
        <f t="shared" si="0"/>
        <v>2.25920771220557</v>
      </c>
      <c r="H10" s="1">
        <f t="shared" si="0"/>
        <v>2.29857966595289</v>
      </c>
      <c r="I10" s="1">
        <f t="shared" si="0"/>
        <v>2.19920785438972</v>
      </c>
      <c r="J10" s="1">
        <f t="shared" si="0"/>
        <v>2.15779972698073</v>
      </c>
      <c r="K10" s="1">
        <f t="shared" si="0"/>
        <v>2.13740563811563</v>
      </c>
      <c r="L10" s="1">
        <f t="shared" si="0"/>
        <v>2.10923256423983</v>
      </c>
      <c r="M10" s="1">
        <f t="shared" si="0"/>
        <v>1.94627356809422</v>
      </c>
      <c r="N10" s="1">
        <f t="shared" si="0"/>
        <v>2.06482960813704</v>
      </c>
      <c r="O10" s="1">
        <f t="shared" si="0"/>
        <v>1.9783679117773</v>
      </c>
      <c r="P10" s="1">
        <f t="shared" si="0"/>
        <v>2.00671471049251</v>
      </c>
      <c r="Q10" s="1">
        <f t="shared" si="0"/>
        <v>2.1134184490364</v>
      </c>
      <c r="R10" s="1">
        <f t="shared" si="0"/>
        <v>2.00631674089936</v>
      </c>
    </row>
    <row r="11" spans="1:18" ht="12.75">
      <c r="A11" t="str">
        <f>A3</f>
        <v>North (266)</v>
      </c>
      <c r="B11" s="1">
        <f>B3</f>
        <v>0.526249465413534</v>
      </c>
      <c r="C11" s="1">
        <f aca="true" t="shared" si="1" ref="C11:R11">C3</f>
        <v>0.465815555639098</v>
      </c>
      <c r="D11" s="1">
        <f t="shared" si="1"/>
        <v>0.428983218421053</v>
      </c>
      <c r="E11" s="1">
        <f t="shared" si="1"/>
        <v>0.477019639097744</v>
      </c>
      <c r="F11" s="1">
        <f t="shared" si="1"/>
        <v>0.550622155639098</v>
      </c>
      <c r="G11" s="1">
        <f t="shared" si="1"/>
        <v>0.475565936090226</v>
      </c>
      <c r="H11" s="1">
        <f t="shared" si="1"/>
        <v>0.526501414736842</v>
      </c>
      <c r="I11" s="1">
        <f t="shared" si="1"/>
        <v>0.436351109774436</v>
      </c>
      <c r="J11" s="1">
        <f t="shared" si="1"/>
        <v>0.511009718796993</v>
      </c>
      <c r="K11" s="1">
        <f t="shared" si="1"/>
        <v>0.48481529962406</v>
      </c>
      <c r="L11" s="1">
        <f t="shared" si="1"/>
        <v>0.433334844736842</v>
      </c>
      <c r="M11" s="1">
        <f t="shared" si="1"/>
        <v>0.500438830827068</v>
      </c>
      <c r="N11" s="1">
        <f t="shared" si="1"/>
        <v>0.518165853383459</v>
      </c>
      <c r="O11" s="1">
        <f t="shared" si="1"/>
        <v>0.457000156766917</v>
      </c>
      <c r="P11" s="1">
        <f t="shared" si="1"/>
        <v>0.513184319548872</v>
      </c>
      <c r="Q11" s="1">
        <f t="shared" si="1"/>
        <v>0.482464966165414</v>
      </c>
      <c r="R11" s="1">
        <f t="shared" si="1"/>
        <v>0.46127542518797</v>
      </c>
    </row>
    <row r="12" spans="1:18" ht="12.75">
      <c r="A12" t="str">
        <f>A4</f>
        <v>South (356)</v>
      </c>
      <c r="B12" s="1">
        <f>B4</f>
        <v>1.43133373398876</v>
      </c>
      <c r="C12" s="1">
        <f aca="true" t="shared" si="2" ref="C12:R12">C4</f>
        <v>1.32927578539326</v>
      </c>
      <c r="D12" s="1">
        <f t="shared" si="2"/>
        <v>1.21541961615169</v>
      </c>
      <c r="E12" s="1">
        <f t="shared" si="2"/>
        <v>1.25264464634831</v>
      </c>
      <c r="F12" s="1">
        <f t="shared" si="2"/>
        <v>1.97461017724719</v>
      </c>
      <c r="G12" s="1">
        <f t="shared" si="2"/>
        <v>2.31184054044944</v>
      </c>
      <c r="H12" s="1">
        <f t="shared" si="2"/>
        <v>1.93718018651685</v>
      </c>
      <c r="I12" s="1">
        <f t="shared" si="2"/>
        <v>1.6714483127809</v>
      </c>
      <c r="J12" s="1">
        <f t="shared" si="2"/>
        <v>1.93920939044944</v>
      </c>
      <c r="K12" s="1">
        <f t="shared" si="2"/>
        <v>2.16830736516854</v>
      </c>
      <c r="L12" s="1">
        <f t="shared" si="2"/>
        <v>2.06039450842697</v>
      </c>
      <c r="M12" s="1">
        <f t="shared" si="2"/>
        <v>2.19853680758427</v>
      </c>
      <c r="N12" s="1">
        <f t="shared" si="2"/>
        <v>2.29969781544944</v>
      </c>
      <c r="O12" s="1">
        <f t="shared" si="2"/>
        <v>2.18648867247191</v>
      </c>
      <c r="P12" s="1">
        <f t="shared" si="2"/>
        <v>2.22103219073034</v>
      </c>
      <c r="Q12" s="1">
        <f t="shared" si="2"/>
        <v>2.22440398426966</v>
      </c>
      <c r="R12" s="1">
        <f t="shared" si="2"/>
        <v>2.22626437752809</v>
      </c>
    </row>
    <row r="13" spans="1:18" ht="12.75">
      <c r="A13" t="str">
        <f>A5</f>
        <v>Southeast (85)</v>
      </c>
      <c r="B13" s="1">
        <f>B5</f>
        <v>1.62005882352941</v>
      </c>
      <c r="C13" s="1">
        <f aca="true" t="shared" si="3" ref="C13:R13">C5</f>
        <v>1.49050588235294</v>
      </c>
      <c r="D13" s="1">
        <f t="shared" si="3"/>
        <v>1.42947647058824</v>
      </c>
      <c r="E13" s="1">
        <f t="shared" si="3"/>
        <v>1.63228823529412</v>
      </c>
      <c r="F13" s="1">
        <f t="shared" si="3"/>
        <v>1.98234705882353</v>
      </c>
      <c r="G13" s="1">
        <f t="shared" si="3"/>
        <v>1.80109411764706</v>
      </c>
      <c r="H13" s="1">
        <f t="shared" si="3"/>
        <v>1.81890588235294</v>
      </c>
      <c r="I13" s="1">
        <f t="shared" si="3"/>
        <v>1.81213529411765</v>
      </c>
      <c r="J13" s="1">
        <f t="shared" si="3"/>
        <v>1.88451964705882</v>
      </c>
      <c r="K13" s="1">
        <f t="shared" si="3"/>
        <v>1.57444317647059</v>
      </c>
      <c r="L13" s="1">
        <f t="shared" si="3"/>
        <v>1.51965411764706</v>
      </c>
      <c r="M13" s="1">
        <f t="shared" si="3"/>
        <v>1.57964701176471</v>
      </c>
      <c r="N13" s="1">
        <f t="shared" si="3"/>
        <v>1.58450001764706</v>
      </c>
      <c r="O13" s="1">
        <f t="shared" si="3"/>
        <v>1.5222</v>
      </c>
      <c r="P13" s="1">
        <f t="shared" si="3"/>
        <v>1.68635690588235</v>
      </c>
      <c r="Q13" s="1">
        <f t="shared" si="3"/>
        <v>1.43002941176471</v>
      </c>
      <c r="R13" s="1">
        <f t="shared" si="3"/>
        <v>1.23904312941176</v>
      </c>
    </row>
    <row r="14" spans="1:18" ht="12.75">
      <c r="A14" t="str">
        <f>A6</f>
        <v>West (847)</v>
      </c>
      <c r="B14" s="1">
        <f>B6</f>
        <v>3.39216243801653</v>
      </c>
      <c r="C14" s="1">
        <f aca="true" t="shared" si="4" ref="C14:R14">C6</f>
        <v>3.39134083234947</v>
      </c>
      <c r="D14" s="1">
        <f t="shared" si="4"/>
        <v>3.35376475206612</v>
      </c>
      <c r="E14" s="1">
        <f t="shared" si="4"/>
        <v>3.19258775088548</v>
      </c>
      <c r="F14" s="1">
        <f t="shared" si="4"/>
        <v>3.24927716646989</v>
      </c>
      <c r="G14" s="1">
        <f t="shared" si="4"/>
        <v>3.21790900826446</v>
      </c>
      <c r="H14" s="1">
        <f t="shared" si="4"/>
        <v>3.3935928866588</v>
      </c>
      <c r="I14" s="1">
        <f t="shared" si="4"/>
        <v>3.21840925029516</v>
      </c>
      <c r="J14" s="1">
        <f t="shared" si="4"/>
        <v>3.14866792916175</v>
      </c>
      <c r="K14" s="1">
        <f t="shared" si="4"/>
        <v>3.07352314521842</v>
      </c>
      <c r="L14" s="1">
        <f t="shared" si="4"/>
        <v>3.00774557638725</v>
      </c>
      <c r="M14" s="1">
        <f t="shared" si="4"/>
        <v>2.87500495454545</v>
      </c>
      <c r="N14" s="1">
        <f t="shared" si="4"/>
        <v>3.12172857969303</v>
      </c>
      <c r="O14" s="1">
        <f t="shared" si="4"/>
        <v>2.91714036363636</v>
      </c>
      <c r="P14" s="1">
        <f t="shared" si="4"/>
        <v>3.05170304309327</v>
      </c>
      <c r="Q14" s="1">
        <f t="shared" si="4"/>
        <v>2.96197639433294</v>
      </c>
      <c r="R14" s="1">
        <f t="shared" si="4"/>
        <v>2.90034090909091</v>
      </c>
    </row>
    <row r="15" ht="12.75">
      <c r="B1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:A16"/>
    </sheetView>
  </sheetViews>
  <sheetFormatPr defaultColWidth="9.140625" defaultRowHeight="12.75"/>
  <cols>
    <col min="1" max="16384" width="9.140625" style="3" customWidth="1"/>
  </cols>
  <sheetData>
    <row r="1" ht="12.75">
      <c r="A1" s="2" t="s">
        <v>23</v>
      </c>
    </row>
    <row r="2" ht="12.75">
      <c r="A2" s="4"/>
    </row>
    <row r="3" ht="12.75">
      <c r="A3" s="5" t="s">
        <v>24</v>
      </c>
    </row>
    <row r="4" spans="1:2" ht="12.75">
      <c r="A4" s="6" t="s">
        <v>25</v>
      </c>
      <c r="B4" s="7" t="s">
        <v>26</v>
      </c>
    </row>
    <row r="5" spans="1:2" ht="12.75">
      <c r="A5" s="6" t="s">
        <v>27</v>
      </c>
      <c r="B5" s="7" t="s">
        <v>28</v>
      </c>
    </row>
    <row r="6" spans="1:2" ht="12.75">
      <c r="A6" s="6" t="s">
        <v>29</v>
      </c>
      <c r="B6" s="7" t="s">
        <v>30</v>
      </c>
    </row>
    <row r="7" spans="1:2" ht="12.75">
      <c r="A7" s="6" t="s">
        <v>31</v>
      </c>
      <c r="B7" s="7" t="s">
        <v>32</v>
      </c>
    </row>
    <row r="8" spans="1:2" ht="12.75">
      <c r="A8" s="6"/>
      <c r="B8" s="7" t="s">
        <v>33</v>
      </c>
    </row>
    <row r="9" spans="1:2" ht="12.75">
      <c r="A9" s="6"/>
      <c r="B9" s="7" t="s">
        <v>34</v>
      </c>
    </row>
    <row r="10" spans="1:2" ht="12.75">
      <c r="A10" s="6"/>
      <c r="B10" s="7" t="s">
        <v>35</v>
      </c>
    </row>
    <row r="11" spans="1:2" ht="12.75">
      <c r="A11" s="6"/>
      <c r="B11" s="7" t="s">
        <v>36</v>
      </c>
    </row>
    <row r="12" spans="1:2" ht="12.75">
      <c r="A12" s="6"/>
      <c r="B12" s="7" t="s">
        <v>37</v>
      </c>
    </row>
    <row r="13" spans="1:2" ht="12.75">
      <c r="A13" s="6" t="s">
        <v>38</v>
      </c>
      <c r="B13" s="7" t="s">
        <v>39</v>
      </c>
    </row>
    <row r="19" ht="15.75">
      <c r="A19" s="8"/>
    </row>
    <row r="27" ht="12.75">
      <c r="A27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kristensen</cp:lastModifiedBy>
  <dcterms:created xsi:type="dcterms:W3CDTF">2010-09-03T10:11:53Z</dcterms:created>
  <dcterms:modified xsi:type="dcterms:W3CDTF">2010-09-03T10:17:02Z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725312154</vt:i4>
  </property>
  <property fmtid="{D5CDD505-2E9C-101B-9397-08002B2CF9AE}" pid="4" name="_NewReviewCyc">
    <vt:lpwstr/>
  </property>
  <property fmtid="{D5CDD505-2E9C-101B-9397-08002B2CF9AE}" pid="5" name="_EmailSubje">
    <vt:lpwstr>Diagrams for CSI20 update</vt:lpwstr>
  </property>
  <property fmtid="{D5CDD505-2E9C-101B-9397-08002B2CF9AE}" pid="6" name="_AuthorEma">
    <vt:lpwstr>Peter.Kristensen@eea.europa.eu</vt:lpwstr>
  </property>
  <property fmtid="{D5CDD505-2E9C-101B-9397-08002B2CF9AE}" pid="7" name="_AuthorEmailDisplayNa">
    <vt:lpwstr>Peter Kristensen</vt:lpwstr>
  </property>
</Properties>
</file>