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3995"/>
  </bookViews>
  <sheets>
    <sheet name="Fig. 5.5" sheetId="1" r:id="rId1"/>
  </sheets>
  <externalReferences>
    <externalReference r:id="rId2"/>
    <externalReference r:id="rId3"/>
  </externalReferences>
  <definedNames>
    <definedName name="_SHR1">#REF!</definedName>
    <definedName name="_SHR2">#REF!</definedName>
    <definedName name="_tax1">'[2]Metadata for Graph'!#REF!</definedName>
    <definedName name="_tax2">'[2]Metadata for Graph'!#REF!</definedName>
    <definedName name="_tax3">'[2]Metadata for Graph'!#REF!</definedName>
    <definedName name="_tax4">'[2]Metadata for Graph'!#REF!</definedName>
    <definedName name="AddToolbar">[1]!AddToolbar</definedName>
    <definedName name="boxes">'[2]Metadata for Graph'!#REF!</definedName>
    <definedName name="button_area_1">#REF!</definedName>
    <definedName name="CC">#REF!</definedName>
    <definedName name="CCT">'[2]Metadata for Graph'!#REF!</definedName>
    <definedName name="CDB">#REF!</definedName>
    <definedName name="celltips_area">#REF!</definedName>
    <definedName name="CS">#REF!</definedName>
    <definedName name="data1">'[2]Metadata for Graph'!#REF!</definedName>
    <definedName name="data10">'[2]Metadata for Graph'!#REF!</definedName>
    <definedName name="data11">'[2]Metadata for Graph'!#REF!</definedName>
    <definedName name="data12">'[2]Metadata for Graph'!#REF!</definedName>
    <definedName name="data13">'[2]Metadata for Graph'!#REF!</definedName>
    <definedName name="data14">'[2]Metadata for Graph'!#REF!</definedName>
    <definedName name="data15">'[2]Metadata for Graph'!#REF!</definedName>
    <definedName name="data16">'[2]Metadata for Graph'!#REF!</definedName>
    <definedName name="data17">'[2]Metadata for Graph'!#REF!</definedName>
    <definedName name="data18">'[2]Metadata for Graph'!#REF!</definedName>
    <definedName name="data19">'[2]Metadata for Graph'!#REF!</definedName>
    <definedName name="data2">'[2]Metadata for Graph'!#REF!</definedName>
    <definedName name="data20">'[2]Metadata for Graph'!#REF!</definedName>
    <definedName name="data21">'[2]Metadata for Graph'!#REF!</definedName>
    <definedName name="data22">'[2]Metadata for Graph'!#REF!</definedName>
    <definedName name="data23">'[2]Metadata for Graph'!#REF!</definedName>
    <definedName name="data24">'[2]Metadata for Graph'!#REF!</definedName>
    <definedName name="data25">'[2]Metadata for Graph'!#REF!</definedName>
    <definedName name="data26">'[2]Metadata for Graph'!#REF!</definedName>
    <definedName name="data27">'[2]Metadata for Graph'!#REF!</definedName>
    <definedName name="data28">'[2]Metadata for Graph'!#REF!</definedName>
    <definedName name="data29">'[2]Metadata for Graph'!#REF!</definedName>
    <definedName name="data3">'[2]Metadata for Graph'!#REF!</definedName>
    <definedName name="data30">'[2]Metadata for Graph'!#REF!</definedName>
    <definedName name="data31">'[2]Metadata for Graph'!#REF!</definedName>
    <definedName name="data32">'[2]Metadata for Graph'!#REF!</definedName>
    <definedName name="data33">'[2]Metadata for Graph'!#REF!</definedName>
    <definedName name="data34">'[2]Metadata for Graph'!#REF!</definedName>
    <definedName name="data35">'[2]Metadata for Graph'!#REF!</definedName>
    <definedName name="data36">'[2]Metadata for Graph'!#REF!</definedName>
    <definedName name="data37">'[2]Metadata for Graph'!#REF!</definedName>
    <definedName name="data38">'[2]Metadata for Graph'!#REF!</definedName>
    <definedName name="data39">'[2]Metadata for Graph'!#REF!</definedName>
    <definedName name="data4">'[2]Metadata for Graph'!#REF!</definedName>
    <definedName name="data40">'[2]Metadata for Graph'!#REF!</definedName>
    <definedName name="data41">'[2]Metadata for Graph'!#REF!</definedName>
    <definedName name="data42">'[2]Metadata for Graph'!#REF!</definedName>
    <definedName name="data43">'[2]Metadata for Graph'!#REF!</definedName>
    <definedName name="data44">'[2]Metadata for Graph'!#REF!</definedName>
    <definedName name="data45">'[2]Metadata for Graph'!#REF!</definedName>
    <definedName name="data46">'[2]Metadata for Graph'!#REF!</definedName>
    <definedName name="data47">'[2]Metadata for Graph'!#REF!</definedName>
    <definedName name="data48">'[2]Metadata for Graph'!#REF!</definedName>
    <definedName name="data49">'[2]Metadata for Graph'!#REF!</definedName>
    <definedName name="data5">'[2]Metadata for Graph'!#REF!</definedName>
    <definedName name="data50">'[2]Metadata for Graph'!#REF!</definedName>
    <definedName name="data51">'[2]Metadata for Graph'!#REF!</definedName>
    <definedName name="data52">'[2]Metadata for Graph'!#REF!</definedName>
    <definedName name="data53">'[2]Metadata for Graph'!#REF!</definedName>
    <definedName name="data54">'[2]Metadata for Graph'!#REF!</definedName>
    <definedName name="data55">'[2]Metadata for Graph'!#REF!</definedName>
    <definedName name="data56">'[2]Metadata for Graph'!#REF!</definedName>
    <definedName name="data57">'[2]Metadata for Graph'!#REF!</definedName>
    <definedName name="data58">'[2]Metadata for Graph'!#REF!</definedName>
    <definedName name="data59">'[2]Metadata for Graph'!#REF!</definedName>
    <definedName name="data6">'[2]Metadata for Graph'!#REF!</definedName>
    <definedName name="data60">'[2]Metadata for Graph'!#REF!</definedName>
    <definedName name="data61">'[2]Metadata for Graph'!#REF!</definedName>
    <definedName name="data69">'[2]Metadata for Graph'!#REF!</definedName>
    <definedName name="data7">'[2]Metadata for Graph'!#REF!</definedName>
    <definedName name="data70">'[2]Metadata for Graph'!#REF!</definedName>
    <definedName name="data8">'[2]Metadata for Graph'!#REF!</definedName>
    <definedName name="data9">'[2]Metadata for Graph'!#REF!</definedName>
    <definedName name="dflt1">#REF!</definedName>
    <definedName name="dflt2">#REF!</definedName>
    <definedName name="dflt3">#REF!</definedName>
    <definedName name="dflt4">#REF!</definedName>
    <definedName name="dflt5">#REF!</definedName>
    <definedName name="dflt6">#REF!</definedName>
    <definedName name="dflt7">#REF!</definedName>
    <definedName name="display_area_1">#REF!</definedName>
    <definedName name="display_area_2">'[2]Metadata for Graph'!#REF!</definedName>
    <definedName name="GoAssetChart">[1]!GoAssetChart</definedName>
    <definedName name="GoBack">[1]!GoBack</definedName>
    <definedName name="GoBalanceSheet">[1]!GoBalanceSheet</definedName>
    <definedName name="GoCashFlow">[1]!GoCashFlow</definedName>
    <definedName name="GoData">[1]!GoData</definedName>
    <definedName name="GoIncomeChart">[1]!GoIncomeChart</definedName>
    <definedName name="LOC">#REF!</definedName>
    <definedName name="LTR">#REF!</definedName>
    <definedName name="NO">'[2]Metadata for Graph'!#REF!</definedName>
    <definedName name="NS">#REF!</definedName>
    <definedName name="qzqzqz1">'[2]Metadata for Graph'!#REF!</definedName>
    <definedName name="qzqzqz10">'[2]Metadata for Graph'!#REF!</definedName>
    <definedName name="qzqzqz11">'[2]Metadata for Graph'!#REF!</definedName>
    <definedName name="qzqzqz12">'[2]Metadata for Graph'!#REF!</definedName>
    <definedName name="qzqzqz13">'[2]Metadata for Graph'!#REF!</definedName>
    <definedName name="qzqzqz14">'[2]Metadata for Graph'!#REF!</definedName>
    <definedName name="qzqzqz15">'[2]Metadata for Graph'!#REF!</definedName>
    <definedName name="qzqzqz16">'[2]Metadata for Graph'!#REF!</definedName>
    <definedName name="qzqzqz17">'[2]Metadata for Graph'!#REF!</definedName>
    <definedName name="qzqzqz18">'[2]Metadata for Graph'!#REF!</definedName>
    <definedName name="qzqzqz19">'[2]Metadata for Graph'!#REF!</definedName>
    <definedName name="qzqzqz2">'[2]Metadata for Graph'!#REF!</definedName>
    <definedName name="qzqzqz20">'[2]Metadata for Graph'!#REF!</definedName>
    <definedName name="qzqzqz21">'[2]Metadata for Graph'!#REF!</definedName>
    <definedName name="qzqzqz22">'[2]Metadata for Graph'!#REF!</definedName>
    <definedName name="qzqzqz23">'[2]Metadata for Graph'!#REF!</definedName>
    <definedName name="qzqzqz24">'[2]Metadata for Graph'!#REF!</definedName>
    <definedName name="qzqzqz25">'[2]Metadata for Graph'!#REF!</definedName>
    <definedName name="qzqzqz26">'[2]Metadata for Graph'!#REF!</definedName>
    <definedName name="qzqzqz27">'[2]Metadata for Graph'!#REF!</definedName>
    <definedName name="qzqzqz28">'[2]Metadata for Graph'!#REF!</definedName>
    <definedName name="qzqzqz29">'[2]Metadata for Graph'!#REF!</definedName>
    <definedName name="qzqzqz3">'[2]Metadata for Graph'!#REF!</definedName>
    <definedName name="qzqzqz30">'[2]Metadata for Graph'!#REF!</definedName>
    <definedName name="qzqzqz31">'[2]Metadata for Graph'!#REF!</definedName>
    <definedName name="qzqzqz32">'[2]Metadata for Graph'!#REF!</definedName>
    <definedName name="qzqzqz4">'[2]Metadata for Graph'!#REF!</definedName>
    <definedName name="qzqzqz6">'[2]Metadata for Graph'!#REF!</definedName>
    <definedName name="qzqzqz7">'[2]Metadata for Graph'!#REF!</definedName>
    <definedName name="qzqzqz8">'[2]Metadata for Graph'!#REF!</definedName>
    <definedName name="qzqzqz9">'[2]Metadata for Graph'!#REF!</definedName>
    <definedName name="SS">#REF!</definedName>
    <definedName name="TOT">'[2]Metadata for Graph'!#REF!</definedName>
    <definedName name="vital1">#REF!</definedName>
    <definedName name="vital2">#REF!</definedName>
    <definedName name="vital4">#REF!</definedName>
    <definedName name="vital5">#REF!</definedName>
    <definedName name="vital6">#REF!</definedName>
    <definedName name="vital8">#REF!</definedName>
    <definedName name="vital9">#REF!</definedName>
  </definedNames>
  <calcPr calcId="145621"/>
</workbook>
</file>

<file path=xl/calcChain.xml><?xml version="1.0" encoding="utf-8"?>
<calcChain xmlns="http://schemas.openxmlformats.org/spreadsheetml/2006/main">
  <c r="F61" i="1" l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<sst xmlns="http://schemas.openxmlformats.org/spreadsheetml/2006/main" count="70" uniqueCount="39">
  <si>
    <t>National perennial cropping mixes in the ‘Resource efficiency’ storyline</t>
  </si>
  <si>
    <t>KG DM</t>
  </si>
  <si>
    <t>Data</t>
  </si>
  <si>
    <t>Country</t>
  </si>
  <si>
    <t>Miscantus</t>
  </si>
  <si>
    <t>Switchgrass</t>
  </si>
  <si>
    <t>RCG</t>
  </si>
  <si>
    <t>Willow</t>
  </si>
  <si>
    <t>Poplar</t>
  </si>
  <si>
    <t>AT</t>
  </si>
  <si>
    <t>BG</t>
  </si>
  <si>
    <t>BL</t>
  </si>
  <si>
    <t>CY</t>
  </si>
  <si>
    <t>CZ</t>
  </si>
  <si>
    <t>DE</t>
  </si>
  <si>
    <t>DK</t>
  </si>
  <si>
    <t>EE</t>
  </si>
  <si>
    <t>EL</t>
  </si>
  <si>
    <t>ES</t>
  </si>
  <si>
    <t>FI</t>
  </si>
  <si>
    <t>FR</t>
  </si>
  <si>
    <t>HU</t>
  </si>
  <si>
    <t>IR</t>
  </si>
  <si>
    <t>IT</t>
  </si>
  <si>
    <t>LT</t>
  </si>
  <si>
    <t>LV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</si>
  <si>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</si>
  <si>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</si>
  <si>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</si>
  <si>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</si>
  <si>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</si>
  <si>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</si>
  <si>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</si>
  <si>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</si>
  <si>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</si>
  <si>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Grand Total</t>
  </si>
  <si>
    <t>Ton DM</t>
  </si>
  <si>
    <t>Miscanthus</t>
  </si>
  <si>
    <t>Reed canary grass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</si>
</sst>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</numFmts>
  <fonts count="3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2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2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</cellStyleXfs>
  <cellXfs count="21">
    <xf numFmtId="0" fontId="0" fillId="2" borderId="0" xfId="0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1" fontId="2" fillId="0" borderId="1" xfId="0" applyNumberFormat="1" applyFont="1" applyFill="1" applyBorder="1"/>
    <xf numFmtId="1" fontId="2" fillId="0" borderId="4" xfId="0" applyNumberFormat="1" applyFont="1" applyFill="1" applyBorder="1"/>
    <xf numFmtId="1" fontId="2" fillId="0" borderId="5" xfId="0" applyNumberFormat="1" applyFont="1" applyFill="1" applyBorder="1"/>
    <xf numFmtId="0" fontId="2" fillId="0" borderId="6" xfId="0" applyFont="1" applyFill="1" applyBorder="1"/>
    <xf numFmtId="1" fontId="2" fillId="0" borderId="6" xfId="0" applyNumberFormat="1" applyFont="1" applyFill="1" applyBorder="1"/>
    <xf numFmtId="1" fontId="2" fillId="0" borderId="0" xfId="0" applyNumberFormat="1" applyFont="1" applyFill="1" applyBorder="1"/>
    <xf numFmtId="1" fontId="2" fillId="0" borderId="7" xfId="0" applyNumberFormat="1" applyFont="1" applyFill="1" applyBorder="1"/>
    <xf numFmtId="0" fontId="2" fillId="0" borderId="8" xfId="0" applyFont="1" applyFill="1" applyBorder="1"/>
    <xf numFmtId="1" fontId="2" fillId="0" borderId="8" xfId="0" applyNumberFormat="1" applyFont="1" applyFill="1" applyBorder="1"/>
    <xf numFmtId="1" fontId="2" fillId="0" borderId="9" xfId="0" applyNumberFormat="1" applyFont="1" applyFill="1" applyBorder="1"/>
    <xf numFmtId="1" fontId="2" fillId="0" borderId="10" xfId="0" applyNumberFormat="1" applyFont="1" applyFill="1" applyBorder="1"/>
    <xf numFmtId="0" fontId="2" fillId="0" borderId="11" xfId="0" applyFont="1" applyFill="1" applyBorder="1"/>
    <xf numFmtId="1" fontId="2" fillId="0" borderId="11" xfId="0" applyNumberFormat="1" applyFont="1" applyFill="1" applyBorder="1"/>
  </cellXfs>
  <cellStyles count="6">
    <cellStyle name="Dezimal [0]_Budget" xfId="1"/>
    <cellStyle name="Dezimal_Budget" xfId="2"/>
    <cellStyle name="Normal" xfId="0" builtinId="0"/>
    <cellStyle name="Standard_Anpassen der Amortisation" xfId="3"/>
    <cellStyle name="Währung [0]_Budget" xfId="4"/>
    <cellStyle name="Währung_Budg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GB"/>
              <a:t>Perennial mix (ton DM) in the `Resource efficiency` storyline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'Fig. 5.5'!$B$35</c:f>
              <c:strCache>
                <c:ptCount val="1"/>
                <c:pt idx="0">
                  <c:v>Miscanthus</c:v>
                </c:pt>
              </c:strCache>
            </c:strRef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180.76716039047741</c:v>
              </c:pt>
              <c:pt idx="1">
                <c:v>1583.3196680145027</c:v>
              </c:pt>
              <c:pt idx="2">
                <c:v>123.40079492130198</c:v>
              </c:pt>
              <c:pt idx="3">
                <c:v>0</c:v>
              </c:pt>
              <c:pt idx="4">
                <c:v>282.15394655669843</c:v>
              </c:pt>
              <c:pt idx="5">
                <c:v>3084.714206337816</c:v>
              </c:pt>
              <c:pt idx="6">
                <c:v>0</c:v>
              </c:pt>
              <c:pt idx="7">
                <c:v>0</c:v>
              </c:pt>
              <c:pt idx="8">
                <c:v>836.56176706869894</c:v>
              </c:pt>
              <c:pt idx="9">
                <c:v>3225.5575477663688</c:v>
              </c:pt>
              <c:pt idx="10">
                <c:v>0</c:v>
              </c:pt>
              <c:pt idx="11">
                <c:v>6248.1251458637071</c:v>
              </c:pt>
              <c:pt idx="12">
                <c:v>741.77406033773207</c:v>
              </c:pt>
              <c:pt idx="13">
                <c:v>0</c:v>
              </c:pt>
              <c:pt idx="14">
                <c:v>2593.0560455582336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31.70381405680622</c:v>
              </c:pt>
              <c:pt idx="19">
                <c:v>1341.7834686556791</c:v>
              </c:pt>
              <c:pt idx="20">
                <c:v>258.91931486585406</c:v>
              </c:pt>
              <c:pt idx="21">
                <c:v>6732.3633203242844</c:v>
              </c:pt>
              <c:pt idx="22">
                <c:v>0</c:v>
              </c:pt>
              <c:pt idx="23">
                <c:v>123.41714923537539</c:v>
              </c:pt>
              <c:pt idx="24">
                <c:v>407.37837624951044</c:v>
              </c:pt>
              <c:pt idx="25">
                <c:v>1004.8901039551147</c:v>
              </c:pt>
            </c:numLit>
          </c:val>
        </c:ser>
        <c:ser>
          <c:idx val="1"/>
          <c:order val="1"/>
          <c:tx>
            <c:v>Switchgrass</c:v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128.44759574193765</c:v>
              </c:pt>
              <c:pt idx="1">
                <c:v>1278.003983898536</c:v>
              </c:pt>
              <c:pt idx="2">
                <c:v>91.732544078446921</c:v>
              </c:pt>
              <c:pt idx="3">
                <c:v>0</c:v>
              </c:pt>
              <c:pt idx="4">
                <c:v>216.18425654914495</c:v>
              </c:pt>
              <c:pt idx="5">
                <c:v>6152.4048968780498</c:v>
              </c:pt>
              <c:pt idx="6">
                <c:v>0</c:v>
              </c:pt>
              <c:pt idx="7">
                <c:v>0</c:v>
              </c:pt>
              <c:pt idx="8">
                <c:v>642.70695621655352</c:v>
              </c:pt>
              <c:pt idx="9">
                <c:v>3584.9308099979462</c:v>
              </c:pt>
              <c:pt idx="10">
                <c:v>0</c:v>
              </c:pt>
              <c:pt idx="11">
                <c:v>4023.4788019408993</c:v>
              </c:pt>
              <c:pt idx="12">
                <c:v>988.90575233852337</c:v>
              </c:pt>
              <c:pt idx="13">
                <c:v>0</c:v>
              </c:pt>
              <c:pt idx="14">
                <c:v>1847.635070671658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25.348182997399032</c:v>
              </c:pt>
              <c:pt idx="19">
                <c:v>2083.8528200039837</c:v>
              </c:pt>
              <c:pt idx="20">
                <c:v>171.51445269253392</c:v>
              </c:pt>
              <c:pt idx="21">
                <c:v>7867.4177668147177</c:v>
              </c:pt>
              <c:pt idx="22">
                <c:v>0</c:v>
              </c:pt>
              <c:pt idx="23">
                <c:v>103.83273329995288</c:v>
              </c:pt>
              <c:pt idx="24">
                <c:v>372.5642094249086</c:v>
              </c:pt>
              <c:pt idx="25">
                <c:v>705.63553424987992</c:v>
              </c:pt>
            </c:numLit>
          </c:val>
        </c:ser>
        <c:ser>
          <c:idx val="2"/>
          <c:order val="2"/>
          <c:tx>
            <c:v>Reed canary grass</c:v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49.729376093967161</c:v>
              </c:pt>
              <c:pt idx="1">
                <c:v>1079.1332680014632</c:v>
              </c:pt>
              <c:pt idx="2">
                <c:v>69.147842480092109</c:v>
              </c:pt>
              <c:pt idx="3">
                <c:v>0</c:v>
              </c:pt>
              <c:pt idx="4">
                <c:v>209.25997507142935</c:v>
              </c:pt>
              <c:pt idx="5">
                <c:v>7219.028116650049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426.61530225794121</c:v>
              </c:pt>
              <c:pt idx="11">
                <c:v>1228.1123809364087</c:v>
              </c:pt>
              <c:pt idx="12">
                <c:v>1041.7390033347497</c:v>
              </c:pt>
              <c:pt idx="13">
                <c:v>145.87631740416163</c:v>
              </c:pt>
              <c:pt idx="14">
                <c:v>0</c:v>
              </c:pt>
              <c:pt idx="15">
                <c:v>246.90807226415473</c:v>
              </c:pt>
              <c:pt idx="16">
                <c:v>0</c:v>
              </c:pt>
              <c:pt idx="17">
                <c:v>0</c:v>
              </c:pt>
              <c:pt idx="18">
                <c:v>16.237616911912458</c:v>
              </c:pt>
              <c:pt idx="19">
                <c:v>2232.7186648327533</c:v>
              </c:pt>
              <c:pt idx="20">
                <c:v>0</c:v>
              </c:pt>
              <c:pt idx="21">
                <c:v>6048.7760062732214</c:v>
              </c:pt>
              <c:pt idx="22">
                <c:v>186.09312677109313</c:v>
              </c:pt>
              <c:pt idx="23">
                <c:v>0</c:v>
              </c:pt>
              <c:pt idx="24">
                <c:v>386.20279422773433</c:v>
              </c:pt>
              <c:pt idx="25">
                <c:v>2262.2388157780983</c:v>
              </c:pt>
            </c:numLit>
          </c:val>
        </c:ser>
        <c:ser>
          <c:idx val="3"/>
          <c:order val="3"/>
          <c:tx>
            <c:v>Willow</c:v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119.14299485716798</c:v>
              </c:pt>
              <c:pt idx="1">
                <c:v>316.40133157242019</c:v>
              </c:pt>
              <c:pt idx="2">
                <c:v>121.78222479392444</c:v>
              </c:pt>
              <c:pt idx="3">
                <c:v>0</c:v>
              </c:pt>
              <c:pt idx="4">
                <c:v>195.02510393884455</c:v>
              </c:pt>
              <c:pt idx="5">
                <c:v>956.66926003340609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2085.6411815556457</c:v>
              </c:pt>
              <c:pt idx="12">
                <c:v>243.66972571843428</c:v>
              </c:pt>
              <c:pt idx="13">
                <c:v>0</c:v>
              </c:pt>
              <c:pt idx="14">
                <c:v>0</c:v>
              </c:pt>
              <c:pt idx="15">
                <c:v>808.21355332237795</c:v>
              </c:pt>
              <c:pt idx="16">
                <c:v>0</c:v>
              </c:pt>
              <c:pt idx="17">
                <c:v>0</c:v>
              </c:pt>
              <c:pt idx="18">
                <c:v>26.386066673621993</c:v>
              </c:pt>
              <c:pt idx="19">
                <c:v>1138.3758263613386</c:v>
              </c:pt>
              <c:pt idx="20">
                <c:v>0</c:v>
              </c:pt>
              <c:pt idx="21">
                <c:v>0</c:v>
              </c:pt>
              <c:pt idx="22">
                <c:v>356.45916912797873</c:v>
              </c:pt>
              <c:pt idx="23">
                <c:v>0</c:v>
              </c:pt>
              <c:pt idx="24">
                <c:v>202.66166227130597</c:v>
              </c:pt>
              <c:pt idx="25">
                <c:v>749.15358759273636</c:v>
              </c:pt>
            </c:numLit>
          </c:val>
        </c:ser>
        <c:ser>
          <c:idx val="4"/>
          <c:order val="4"/>
          <c:tx>
            <c:v>Poplar</c:v>
          </c:tx>
          <c:invertIfNegative val="0"/>
          <c:cat>
            <c:strLit>
              <c:ptCount val="26"/>
              <c:pt idx="0">
                <c:v>AT</c:v>
              </c:pt>
              <c:pt idx="1">
                <c:v>BG</c:v>
              </c:pt>
              <c:pt idx="2">
                <c:v>BL</c:v>
              </c:pt>
              <c:pt idx="3">
                <c:v>CY</c:v>
              </c:pt>
              <c:pt idx="4">
                <c:v>CZ</c:v>
              </c:pt>
              <c:pt idx="5">
                <c:v>DE</c:v>
              </c:pt>
              <c:pt idx="6">
                <c:v>DK</c:v>
              </c:pt>
              <c:pt idx="7">
                <c:v>EE</c:v>
              </c:pt>
              <c:pt idx="8">
                <c:v>EL</c:v>
              </c:pt>
              <c:pt idx="9">
                <c:v>ES</c:v>
              </c:pt>
              <c:pt idx="10">
                <c:v>FI</c:v>
              </c:pt>
              <c:pt idx="11">
                <c:v>FR</c:v>
              </c:pt>
              <c:pt idx="12">
                <c:v>HU</c:v>
              </c:pt>
              <c:pt idx="13">
                <c:v>IR</c:v>
              </c:pt>
              <c:pt idx="14">
                <c:v>IT</c:v>
              </c:pt>
              <c:pt idx="15">
                <c:v>LT</c:v>
              </c:pt>
              <c:pt idx="16">
                <c:v>LV</c:v>
              </c:pt>
              <c:pt idx="17">
                <c:v>MT</c:v>
              </c:pt>
              <c:pt idx="18">
                <c:v>NL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SE</c:v>
              </c:pt>
              <c:pt idx="23">
                <c:v>SI</c:v>
              </c:pt>
              <c:pt idx="24">
                <c:v>SK</c:v>
              </c:pt>
              <c:pt idx="25">
                <c:v>UK</c:v>
              </c:pt>
            </c:strLit>
          </c:cat>
          <c:val>
            <c:numLit>
              <c:formatCode>General</c:formatCode>
              <c:ptCount val="26"/>
              <c:pt idx="0">
                <c:v>0</c:v>
              </c:pt>
              <c:pt idx="1">
                <c:v>316.40133157242025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956.66926003340609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66.00254937171043</c:v>
              </c:pt>
              <c:pt idx="10">
                <c:v>0</c:v>
              </c:pt>
              <c:pt idx="11">
                <c:v>2085.6411815556457</c:v>
              </c:pt>
              <c:pt idx="12">
                <c:v>243.66972571843434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4778.7324115946612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113444352"/>
        <c:axId val="113445888"/>
        <c:axId val="0"/>
      </c:bar3DChart>
      <c:catAx>
        <c:axId val="11344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445888"/>
        <c:crosses val="autoZero"/>
        <c:auto val="1"/>
        <c:lblAlgn val="ctr"/>
        <c:lblOffset val="100"/>
        <c:noMultiLvlLbl val="0"/>
      </c:catAx>
      <c:valAx>
        <c:axId val="113445888"/>
        <c:scaling>
          <c:orientation val="minMax"/>
          <c:max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34443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32</xdr:row>
      <xdr:rowOff>180975</xdr:rowOff>
    </xdr:from>
    <xdr:to>
      <xdr:col>17</xdr:col>
      <xdr:colOff>85725</xdr:colOff>
      <xdr:row>56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jna\AppData\Local\Microsoft\Windows\Temporary%20Internet%20Files\Content.Outlook\ETXACNVT\metadata_sheets_EEA_bioE_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ph_metadata_sheets_EEA_bioE_Fig%205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Table 3.1"/>
      <sheetName val="Metadata Table 3.1"/>
      <sheetName val="Metadata Table 4.1"/>
      <sheetName val="Data Table 4.1"/>
      <sheetName val="Metadata Table 5.1"/>
      <sheetName val="Metadata Table 5.2"/>
      <sheetName val="metadata_sheets_EEA_bioE_tables"/>
    </sheetNames>
    <definedNames>
      <definedName name="AddToolbar" refersTo="#REF!"/>
      <definedName name="GoAssetChart" refersTo="#REF!"/>
      <definedName name="GoBack" refersTo="#REF!"/>
      <definedName name="GoBalanceSheet" refersTo="#REF!"/>
      <definedName name="GoCashFlow" refersTo="#REF!"/>
      <definedName name="GoData" refersTo="#REF!"/>
      <definedName name="GoIncomeChart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Metadata for Graph"/>
      <sheetName val="Macros"/>
      <sheetName val="ATW"/>
      <sheetName val="Lock"/>
      <sheetName val="TemplateInformation"/>
      <sheetName val="Metadata Fig 5.1"/>
      <sheetName val="Fig. 5.1"/>
      <sheetName val="Metadata Fig. 5.2"/>
      <sheetName val="Fig. 5.2."/>
      <sheetName val="Metadata Fig 5.3"/>
      <sheetName val="Fig. 5.3."/>
      <sheetName val="Metadata Fig 5.4"/>
      <sheetName val="Fig. 5.4."/>
      <sheetName val="Metadata Fig 5.5"/>
      <sheetName val="Fig. 5.5"/>
      <sheetName val="Sheet6"/>
    </sheetNames>
    <sheetDataSet>
      <sheetData sheetId="0"/>
      <sheetData sheetId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/>
  </sheetViews>
  <sheetFormatPr defaultRowHeight="12.75" x14ac:dyDescent="0.2"/>
  <cols>
    <col min="1" max="1" width="9.140625" style="2"/>
    <col min="2" max="2" width="10.5703125" style="2" bestFit="1" customWidth="1"/>
    <col min="3" max="3" width="11.140625" style="2" bestFit="1" customWidth="1"/>
    <col min="4" max="4" width="16.7109375" style="2" bestFit="1" customWidth="1"/>
    <col min="5" max="6" width="8" style="2" bestFit="1" customWidth="1"/>
    <col min="7" max="16384" width="9.140625" style="2"/>
  </cols>
  <sheetData>
    <row r="1" spans="1:6" ht="15" x14ac:dyDescent="0.25">
      <c r="A1" s="1" t="s">
        <v>0</v>
      </c>
    </row>
    <row r="3" spans="1:6" x14ac:dyDescent="0.2">
      <c r="A3" s="3" t="s">
        <v>1</v>
      </c>
      <c r="B3" s="3" t="s">
        <v>2</v>
      </c>
      <c r="C3" s="4"/>
      <c r="D3" s="4"/>
      <c r="E3" s="4"/>
      <c r="F3" s="5"/>
    </row>
    <row r="4" spans="1:6" x14ac:dyDescent="0.2">
      <c r="A4" s="3" t="s">
        <v>3</v>
      </c>
      <c r="B4" s="3" t="s">
        <v>4</v>
      </c>
      <c r="C4" s="6" t="s">
        <v>5</v>
      </c>
      <c r="D4" s="6" t="s">
        <v>6</v>
      </c>
      <c r="E4" s="6" t="s">
        <v>7</v>
      </c>
      <c r="F4" s="7" t="s">
        <v>8</v>
      </c>
    </row>
    <row r="5" spans="1:6" x14ac:dyDescent="0.2">
      <c r="A5" s="3" t="s">
        <v>9</v>
      </c>
      <c r="B5" s="8">
        <v>180767.16039047742</v>
      </c>
      <c r="C5" s="9">
        <v>128447.59574193764</v>
      </c>
      <c r="D5" s="9">
        <v>49729.376093967163</v>
      </c>
      <c r="E5" s="9">
        <v>119142.99485716797</v>
      </c>
      <c r="F5" s="10">
        <v>0</v>
      </c>
    </row>
    <row r="6" spans="1:6" x14ac:dyDescent="0.2">
      <c r="A6" s="11" t="s">
        <v>10</v>
      </c>
      <c r="B6" s="12">
        <v>1583319.6680145026</v>
      </c>
      <c r="C6" s="13">
        <v>1278003.9838985361</v>
      </c>
      <c r="D6" s="13">
        <v>1079133.2680014633</v>
      </c>
      <c r="E6" s="13">
        <v>316401.3315724202</v>
      </c>
      <c r="F6" s="14">
        <v>316401.33157242025</v>
      </c>
    </row>
    <row r="7" spans="1:6" x14ac:dyDescent="0.2">
      <c r="A7" s="11" t="s">
        <v>11</v>
      </c>
      <c r="B7" s="12">
        <v>123400.79492130197</v>
      </c>
      <c r="C7" s="13">
        <v>91732.544078446925</v>
      </c>
      <c r="D7" s="13">
        <v>69147.842480092106</v>
      </c>
      <c r="E7" s="13">
        <v>121782.22479392444</v>
      </c>
      <c r="F7" s="14">
        <v>0</v>
      </c>
    </row>
    <row r="8" spans="1:6" x14ac:dyDescent="0.2">
      <c r="A8" s="11" t="s">
        <v>12</v>
      </c>
      <c r="B8" s="12">
        <v>0</v>
      </c>
      <c r="C8" s="13">
        <v>0</v>
      </c>
      <c r="D8" s="13">
        <v>0</v>
      </c>
      <c r="E8" s="13">
        <v>0</v>
      </c>
      <c r="F8" s="14">
        <v>0</v>
      </c>
    </row>
    <row r="9" spans="1:6" x14ac:dyDescent="0.2">
      <c r="A9" s="11" t="s">
        <v>13</v>
      </c>
      <c r="B9" s="12">
        <v>282153.94655669841</v>
      </c>
      <c r="C9" s="13">
        <v>216184.25654914495</v>
      </c>
      <c r="D9" s="13">
        <v>209259.97507142936</v>
      </c>
      <c r="E9" s="13">
        <v>195025.10393884455</v>
      </c>
      <c r="F9" s="14">
        <v>0</v>
      </c>
    </row>
    <row r="10" spans="1:6" x14ac:dyDescent="0.2">
      <c r="A10" s="11" t="s">
        <v>14</v>
      </c>
      <c r="B10" s="12">
        <v>3084714.2063378161</v>
      </c>
      <c r="C10" s="13">
        <v>6152404.8968780497</v>
      </c>
      <c r="D10" s="13">
        <v>7219028.1166500486</v>
      </c>
      <c r="E10" s="13">
        <v>956669.26003340608</v>
      </c>
      <c r="F10" s="14">
        <v>956669.26003340608</v>
      </c>
    </row>
    <row r="11" spans="1:6" x14ac:dyDescent="0.2">
      <c r="A11" s="11" t="s">
        <v>15</v>
      </c>
      <c r="B11" s="12">
        <v>0</v>
      </c>
      <c r="C11" s="13">
        <v>0</v>
      </c>
      <c r="D11" s="13">
        <v>0</v>
      </c>
      <c r="E11" s="13">
        <v>0</v>
      </c>
      <c r="F11" s="14">
        <v>0</v>
      </c>
    </row>
    <row r="12" spans="1:6" x14ac:dyDescent="0.2">
      <c r="A12" s="11" t="s">
        <v>16</v>
      </c>
      <c r="B12" s="12">
        <v>0</v>
      </c>
      <c r="C12" s="13">
        <v>0</v>
      </c>
      <c r="D12" s="13">
        <v>0</v>
      </c>
      <c r="E12" s="13">
        <v>0</v>
      </c>
      <c r="F12" s="14">
        <v>0</v>
      </c>
    </row>
    <row r="13" spans="1:6" x14ac:dyDescent="0.2">
      <c r="A13" s="11" t="s">
        <v>17</v>
      </c>
      <c r="B13" s="12">
        <v>836561.76706869889</v>
      </c>
      <c r="C13" s="13">
        <v>642706.95621655358</v>
      </c>
      <c r="D13" s="13">
        <v>0</v>
      </c>
      <c r="E13" s="13">
        <v>0</v>
      </c>
      <c r="F13" s="14">
        <v>0</v>
      </c>
    </row>
    <row r="14" spans="1:6" x14ac:dyDescent="0.2">
      <c r="A14" s="11" t="s">
        <v>18</v>
      </c>
      <c r="B14" s="12">
        <v>3225557.5477663688</v>
      </c>
      <c r="C14" s="13">
        <v>3584930.809997946</v>
      </c>
      <c r="D14" s="13">
        <v>0</v>
      </c>
      <c r="E14" s="13">
        <v>0</v>
      </c>
      <c r="F14" s="14">
        <v>66002.549371710425</v>
      </c>
    </row>
    <row r="15" spans="1:6" x14ac:dyDescent="0.2">
      <c r="A15" s="11" t="s">
        <v>19</v>
      </c>
      <c r="B15" s="12">
        <v>0</v>
      </c>
      <c r="C15" s="13">
        <v>0</v>
      </c>
      <c r="D15" s="13">
        <v>426615.30225794122</v>
      </c>
      <c r="E15" s="13">
        <v>0</v>
      </c>
      <c r="F15" s="14">
        <v>0</v>
      </c>
    </row>
    <row r="16" spans="1:6" x14ac:dyDescent="0.2">
      <c r="A16" s="11" t="s">
        <v>20</v>
      </c>
      <c r="B16" s="12">
        <v>6248125.1458637072</v>
      </c>
      <c r="C16" s="13">
        <v>4023478.8019408993</v>
      </c>
      <c r="D16" s="13">
        <v>1228112.3809364086</v>
      </c>
      <c r="E16" s="13">
        <v>2085641.1815556455</v>
      </c>
      <c r="F16" s="14">
        <v>2085641.1815556455</v>
      </c>
    </row>
    <row r="17" spans="1:6" x14ac:dyDescent="0.2">
      <c r="A17" s="11" t="s">
        <v>21</v>
      </c>
      <c r="B17" s="12">
        <v>741774.06033773208</v>
      </c>
      <c r="C17" s="13">
        <v>988905.75233852339</v>
      </c>
      <c r="D17" s="13">
        <v>1041739.0033347496</v>
      </c>
      <c r="E17" s="13">
        <v>243669.72571843429</v>
      </c>
      <c r="F17" s="14">
        <v>243669.72571843435</v>
      </c>
    </row>
    <row r="18" spans="1:6" x14ac:dyDescent="0.2">
      <c r="A18" s="11" t="s">
        <v>22</v>
      </c>
      <c r="B18" s="12">
        <v>0</v>
      </c>
      <c r="C18" s="13">
        <v>0</v>
      </c>
      <c r="D18" s="13">
        <v>145876.31740416161</v>
      </c>
      <c r="E18" s="13">
        <v>0</v>
      </c>
      <c r="F18" s="14">
        <v>0</v>
      </c>
    </row>
    <row r="19" spans="1:6" x14ac:dyDescent="0.2">
      <c r="A19" s="11" t="s">
        <v>23</v>
      </c>
      <c r="B19" s="12">
        <v>2593056.0455582337</v>
      </c>
      <c r="C19" s="13">
        <v>1847635.070671658</v>
      </c>
      <c r="D19" s="13">
        <v>0</v>
      </c>
      <c r="E19" s="13">
        <v>0</v>
      </c>
      <c r="F19" s="14">
        <v>0</v>
      </c>
    </row>
    <row r="20" spans="1:6" x14ac:dyDescent="0.2">
      <c r="A20" s="11" t="s">
        <v>24</v>
      </c>
      <c r="B20" s="12">
        <v>0</v>
      </c>
      <c r="C20" s="13">
        <v>0</v>
      </c>
      <c r="D20" s="13">
        <v>246908.07226415473</v>
      </c>
      <c r="E20" s="13">
        <v>808213.55332237796</v>
      </c>
      <c r="F20" s="14">
        <v>0</v>
      </c>
    </row>
    <row r="21" spans="1:6" x14ac:dyDescent="0.2">
      <c r="A21" s="11" t="s">
        <v>25</v>
      </c>
      <c r="B21" s="12">
        <v>0</v>
      </c>
      <c r="C21" s="13">
        <v>0</v>
      </c>
      <c r="D21" s="13">
        <v>0</v>
      </c>
      <c r="E21" s="13">
        <v>0</v>
      </c>
      <c r="F21" s="14">
        <v>0</v>
      </c>
    </row>
    <row r="22" spans="1:6" x14ac:dyDescent="0.2">
      <c r="A22" s="11" t="s">
        <v>26</v>
      </c>
      <c r="B22" s="12">
        <v>0</v>
      </c>
      <c r="C22" s="13">
        <v>0</v>
      </c>
      <c r="D22" s="13">
        <v>0</v>
      </c>
      <c r="E22" s="13">
        <v>0</v>
      </c>
      <c r="F22" s="14">
        <v>0</v>
      </c>
    </row>
    <row r="23" spans="1:6" x14ac:dyDescent="0.2">
      <c r="A23" s="11" t="s">
        <v>27</v>
      </c>
      <c r="B23" s="12">
        <v>31703.814056806219</v>
      </c>
      <c r="C23" s="13">
        <v>25348.182997399032</v>
      </c>
      <c r="D23" s="13">
        <v>16237.616911912457</v>
      </c>
      <c r="E23" s="13">
        <v>26386.066673621994</v>
      </c>
      <c r="F23" s="14">
        <v>0</v>
      </c>
    </row>
    <row r="24" spans="1:6" x14ac:dyDescent="0.2">
      <c r="A24" s="11" t="s">
        <v>28</v>
      </c>
      <c r="B24" s="12">
        <v>1341783.4686556791</v>
      </c>
      <c r="C24" s="13">
        <v>2083852.8200039838</v>
      </c>
      <c r="D24" s="13">
        <v>2232718.6648327531</v>
      </c>
      <c r="E24" s="13">
        <v>1138375.8263613386</v>
      </c>
      <c r="F24" s="14">
        <v>0</v>
      </c>
    </row>
    <row r="25" spans="1:6" x14ac:dyDescent="0.2">
      <c r="A25" s="11" t="s">
        <v>29</v>
      </c>
      <c r="B25" s="12">
        <v>258919.31486585404</v>
      </c>
      <c r="C25" s="13">
        <v>171514.45269253393</v>
      </c>
      <c r="D25" s="13">
        <v>0</v>
      </c>
      <c r="E25" s="13">
        <v>0</v>
      </c>
      <c r="F25" s="14">
        <v>0</v>
      </c>
    </row>
    <row r="26" spans="1:6" x14ac:dyDescent="0.2">
      <c r="A26" s="11" t="s">
        <v>30</v>
      </c>
      <c r="B26" s="12">
        <v>6732363.320324284</v>
      </c>
      <c r="C26" s="13">
        <v>7867417.766814718</v>
      </c>
      <c r="D26" s="13">
        <v>6048776.0062732212</v>
      </c>
      <c r="E26" s="13">
        <v>0</v>
      </c>
      <c r="F26" s="14">
        <v>4778732.411594661</v>
      </c>
    </row>
    <row r="27" spans="1:6" x14ac:dyDescent="0.2">
      <c r="A27" s="11" t="s">
        <v>31</v>
      </c>
      <c r="B27" s="12">
        <v>0</v>
      </c>
      <c r="C27" s="13">
        <v>0</v>
      </c>
      <c r="D27" s="13">
        <v>186093.12677109311</v>
      </c>
      <c r="E27" s="13">
        <v>356459.16912797873</v>
      </c>
      <c r="F27" s="14">
        <v>0</v>
      </c>
    </row>
    <row r="28" spans="1:6" x14ac:dyDescent="0.2">
      <c r="A28" s="11" t="s">
        <v>32</v>
      </c>
      <c r="B28" s="12">
        <v>123417.14923537539</v>
      </c>
      <c r="C28" s="13">
        <v>103832.73329995287</v>
      </c>
      <c r="D28" s="13">
        <v>0</v>
      </c>
      <c r="E28" s="13">
        <v>0</v>
      </c>
      <c r="F28" s="14">
        <v>0</v>
      </c>
    </row>
    <row r="29" spans="1:6" x14ac:dyDescent="0.2">
      <c r="A29" s="11" t="s">
        <v>33</v>
      </c>
      <c r="B29" s="12">
        <v>407378.37624951045</v>
      </c>
      <c r="C29" s="13">
        <v>372564.20942490862</v>
      </c>
      <c r="D29" s="13">
        <v>386202.79422773432</v>
      </c>
      <c r="E29" s="13">
        <v>202661.66227130598</v>
      </c>
      <c r="F29" s="14">
        <v>0</v>
      </c>
    </row>
    <row r="30" spans="1:6" x14ac:dyDescent="0.2">
      <c r="A30" s="11" t="s">
        <v>34</v>
      </c>
      <c r="B30" s="12">
        <v>1004890.1039551147</v>
      </c>
      <c r="C30" s="13">
        <v>705635.53424987989</v>
      </c>
      <c r="D30" s="13">
        <v>2262238.8157780985</v>
      </c>
      <c r="E30" s="13">
        <v>749153.58759273635</v>
      </c>
      <c r="F30" s="14">
        <v>0</v>
      </c>
    </row>
    <row r="31" spans="1:6" x14ac:dyDescent="0.2">
      <c r="A31" s="15" t="s">
        <v>35</v>
      </c>
      <c r="B31" s="16">
        <v>28799885.890158162</v>
      </c>
      <c r="C31" s="17">
        <v>30284596.367795072</v>
      </c>
      <c r="D31" s="17">
        <v>22847816.679289229</v>
      </c>
      <c r="E31" s="17">
        <v>7319581.6878192015</v>
      </c>
      <c r="F31" s="18">
        <v>8447116.4598462768</v>
      </c>
    </row>
    <row r="34" spans="1:6" x14ac:dyDescent="0.2">
      <c r="A34" s="19" t="s">
        <v>36</v>
      </c>
      <c r="B34" s="19" t="s">
        <v>2</v>
      </c>
      <c r="C34" s="19"/>
      <c r="D34" s="19"/>
      <c r="E34" s="19"/>
      <c r="F34" s="19"/>
    </row>
    <row r="35" spans="1:6" x14ac:dyDescent="0.2">
      <c r="A35" s="19" t="s">
        <v>3</v>
      </c>
      <c r="B35" s="19" t="s">
        <v>37</v>
      </c>
      <c r="C35" s="19" t="s">
        <v>5</v>
      </c>
      <c r="D35" s="19" t="s">
        <v>38</v>
      </c>
      <c r="E35" s="19" t="s">
        <v>7</v>
      </c>
      <c r="F35" s="19" t="s">
        <v>8</v>
      </c>
    </row>
    <row r="36" spans="1:6" x14ac:dyDescent="0.2">
      <c r="A36" s="19" t="s">
        <v>9</v>
      </c>
      <c r="B36" s="20">
        <f>B5/1000</f>
        <v>180.76716039047741</v>
      </c>
      <c r="C36" s="20">
        <f>C5/1000</f>
        <v>128.44759574193765</v>
      </c>
      <c r="D36" s="20">
        <f>D5/1000</f>
        <v>49.729376093967161</v>
      </c>
      <c r="E36" s="20">
        <f>E5/1000</f>
        <v>119.14299485716798</v>
      </c>
      <c r="F36" s="20">
        <f>F5/1000</f>
        <v>0</v>
      </c>
    </row>
    <row r="37" spans="1:6" x14ac:dyDescent="0.2">
      <c r="A37" s="19" t="s">
        <v>10</v>
      </c>
      <c r="B37" s="20">
        <f t="shared" ref="B37:F52" si="0">B6/1000</f>
        <v>1583.3196680145027</v>
      </c>
      <c r="C37" s="20">
        <f t="shared" si="0"/>
        <v>1278.003983898536</v>
      </c>
      <c r="D37" s="20">
        <f t="shared" si="0"/>
        <v>1079.1332680014632</v>
      </c>
      <c r="E37" s="20">
        <f t="shared" si="0"/>
        <v>316.40133157242019</v>
      </c>
      <c r="F37" s="20">
        <f t="shared" si="0"/>
        <v>316.40133157242025</v>
      </c>
    </row>
    <row r="38" spans="1:6" x14ac:dyDescent="0.2">
      <c r="A38" s="19" t="s">
        <v>11</v>
      </c>
      <c r="B38" s="20">
        <f t="shared" si="0"/>
        <v>123.40079492130198</v>
      </c>
      <c r="C38" s="20">
        <f t="shared" si="0"/>
        <v>91.732544078446921</v>
      </c>
      <c r="D38" s="20">
        <f t="shared" si="0"/>
        <v>69.147842480092109</v>
      </c>
      <c r="E38" s="20">
        <f t="shared" si="0"/>
        <v>121.78222479392444</v>
      </c>
      <c r="F38" s="20">
        <f t="shared" si="0"/>
        <v>0</v>
      </c>
    </row>
    <row r="39" spans="1:6" x14ac:dyDescent="0.2">
      <c r="A39" s="19" t="s">
        <v>12</v>
      </c>
      <c r="B39" s="20">
        <f t="shared" si="0"/>
        <v>0</v>
      </c>
      <c r="C39" s="20">
        <f t="shared" si="0"/>
        <v>0</v>
      </c>
      <c r="D39" s="20">
        <f t="shared" si="0"/>
        <v>0</v>
      </c>
      <c r="E39" s="20">
        <f t="shared" si="0"/>
        <v>0</v>
      </c>
      <c r="F39" s="20">
        <f t="shared" si="0"/>
        <v>0</v>
      </c>
    </row>
    <row r="40" spans="1:6" x14ac:dyDescent="0.2">
      <c r="A40" s="19" t="s">
        <v>13</v>
      </c>
      <c r="B40" s="20">
        <f t="shared" si="0"/>
        <v>282.15394655669843</v>
      </c>
      <c r="C40" s="20">
        <f t="shared" si="0"/>
        <v>216.18425654914495</v>
      </c>
      <c r="D40" s="20">
        <f t="shared" si="0"/>
        <v>209.25997507142935</v>
      </c>
      <c r="E40" s="20">
        <f t="shared" si="0"/>
        <v>195.02510393884455</v>
      </c>
      <c r="F40" s="20">
        <f t="shared" si="0"/>
        <v>0</v>
      </c>
    </row>
    <row r="41" spans="1:6" x14ac:dyDescent="0.2">
      <c r="A41" s="19" t="s">
        <v>14</v>
      </c>
      <c r="B41" s="20">
        <f t="shared" si="0"/>
        <v>3084.714206337816</v>
      </c>
      <c r="C41" s="20">
        <f t="shared" si="0"/>
        <v>6152.4048968780498</v>
      </c>
      <c r="D41" s="20">
        <f t="shared" si="0"/>
        <v>7219.028116650049</v>
      </c>
      <c r="E41" s="20">
        <f t="shared" si="0"/>
        <v>956.66926003340609</v>
      </c>
      <c r="F41" s="20">
        <f t="shared" si="0"/>
        <v>956.66926003340609</v>
      </c>
    </row>
    <row r="42" spans="1:6" x14ac:dyDescent="0.2">
      <c r="A42" s="19" t="s">
        <v>15</v>
      </c>
      <c r="B42" s="20">
        <f t="shared" si="0"/>
        <v>0</v>
      </c>
      <c r="C42" s="20">
        <f t="shared" si="0"/>
        <v>0</v>
      </c>
      <c r="D42" s="20">
        <f t="shared" si="0"/>
        <v>0</v>
      </c>
      <c r="E42" s="20">
        <f t="shared" si="0"/>
        <v>0</v>
      </c>
      <c r="F42" s="20">
        <f t="shared" si="0"/>
        <v>0</v>
      </c>
    </row>
    <row r="43" spans="1:6" x14ac:dyDescent="0.2">
      <c r="A43" s="19" t="s">
        <v>16</v>
      </c>
      <c r="B43" s="20">
        <f t="shared" si="0"/>
        <v>0</v>
      </c>
      <c r="C43" s="20">
        <f t="shared" si="0"/>
        <v>0</v>
      </c>
      <c r="D43" s="20">
        <f t="shared" si="0"/>
        <v>0</v>
      </c>
      <c r="E43" s="20">
        <f t="shared" si="0"/>
        <v>0</v>
      </c>
      <c r="F43" s="20">
        <f t="shared" si="0"/>
        <v>0</v>
      </c>
    </row>
    <row r="44" spans="1:6" x14ac:dyDescent="0.2">
      <c r="A44" s="19" t="s">
        <v>17</v>
      </c>
      <c r="B44" s="20">
        <f t="shared" si="0"/>
        <v>836.56176706869894</v>
      </c>
      <c r="C44" s="20">
        <f t="shared" si="0"/>
        <v>642.70695621655352</v>
      </c>
      <c r="D44" s="20">
        <f t="shared" si="0"/>
        <v>0</v>
      </c>
      <c r="E44" s="20">
        <f t="shared" si="0"/>
        <v>0</v>
      </c>
      <c r="F44" s="20">
        <f t="shared" si="0"/>
        <v>0</v>
      </c>
    </row>
    <row r="45" spans="1:6" x14ac:dyDescent="0.2">
      <c r="A45" s="19" t="s">
        <v>18</v>
      </c>
      <c r="B45" s="20">
        <f t="shared" si="0"/>
        <v>3225.5575477663688</v>
      </c>
      <c r="C45" s="20">
        <f t="shared" si="0"/>
        <v>3584.9308099979462</v>
      </c>
      <c r="D45" s="20">
        <f t="shared" si="0"/>
        <v>0</v>
      </c>
      <c r="E45" s="20">
        <f t="shared" si="0"/>
        <v>0</v>
      </c>
      <c r="F45" s="20">
        <f t="shared" si="0"/>
        <v>66.00254937171043</v>
      </c>
    </row>
    <row r="46" spans="1:6" x14ac:dyDescent="0.2">
      <c r="A46" s="19" t="s">
        <v>19</v>
      </c>
      <c r="B46" s="20">
        <f t="shared" si="0"/>
        <v>0</v>
      </c>
      <c r="C46" s="20">
        <f t="shared" si="0"/>
        <v>0</v>
      </c>
      <c r="D46" s="20">
        <f t="shared" si="0"/>
        <v>426.61530225794121</v>
      </c>
      <c r="E46" s="20">
        <f t="shared" si="0"/>
        <v>0</v>
      </c>
      <c r="F46" s="20">
        <f t="shared" si="0"/>
        <v>0</v>
      </c>
    </row>
    <row r="47" spans="1:6" x14ac:dyDescent="0.2">
      <c r="A47" s="19" t="s">
        <v>20</v>
      </c>
      <c r="B47" s="20">
        <f t="shared" si="0"/>
        <v>6248.1251458637071</v>
      </c>
      <c r="C47" s="20">
        <f t="shared" si="0"/>
        <v>4023.4788019408993</v>
      </c>
      <c r="D47" s="20">
        <f t="shared" si="0"/>
        <v>1228.1123809364087</v>
      </c>
      <c r="E47" s="20">
        <f t="shared" si="0"/>
        <v>2085.6411815556457</v>
      </c>
      <c r="F47" s="20">
        <f t="shared" si="0"/>
        <v>2085.6411815556457</v>
      </c>
    </row>
    <row r="48" spans="1:6" x14ac:dyDescent="0.2">
      <c r="A48" s="19" t="s">
        <v>21</v>
      </c>
      <c r="B48" s="20">
        <f t="shared" si="0"/>
        <v>741.77406033773207</v>
      </c>
      <c r="C48" s="20">
        <f t="shared" si="0"/>
        <v>988.90575233852337</v>
      </c>
      <c r="D48" s="20">
        <f t="shared" si="0"/>
        <v>1041.7390033347497</v>
      </c>
      <c r="E48" s="20">
        <f t="shared" si="0"/>
        <v>243.66972571843428</v>
      </c>
      <c r="F48" s="20">
        <f t="shared" si="0"/>
        <v>243.66972571843434</v>
      </c>
    </row>
    <row r="49" spans="1:6" x14ac:dyDescent="0.2">
      <c r="A49" s="19" t="s">
        <v>22</v>
      </c>
      <c r="B49" s="20">
        <f t="shared" si="0"/>
        <v>0</v>
      </c>
      <c r="C49" s="20">
        <f t="shared" si="0"/>
        <v>0</v>
      </c>
      <c r="D49" s="20">
        <f t="shared" si="0"/>
        <v>145.87631740416163</v>
      </c>
      <c r="E49" s="20">
        <f t="shared" si="0"/>
        <v>0</v>
      </c>
      <c r="F49" s="20">
        <f t="shared" si="0"/>
        <v>0</v>
      </c>
    </row>
    <row r="50" spans="1:6" x14ac:dyDescent="0.2">
      <c r="A50" s="19" t="s">
        <v>23</v>
      </c>
      <c r="B50" s="20">
        <f t="shared" si="0"/>
        <v>2593.0560455582336</v>
      </c>
      <c r="C50" s="20">
        <f t="shared" si="0"/>
        <v>1847.635070671658</v>
      </c>
      <c r="D50" s="20">
        <f t="shared" si="0"/>
        <v>0</v>
      </c>
      <c r="E50" s="20">
        <f t="shared" si="0"/>
        <v>0</v>
      </c>
      <c r="F50" s="20">
        <f t="shared" si="0"/>
        <v>0</v>
      </c>
    </row>
    <row r="51" spans="1:6" x14ac:dyDescent="0.2">
      <c r="A51" s="19" t="s">
        <v>24</v>
      </c>
      <c r="B51" s="20">
        <f t="shared" si="0"/>
        <v>0</v>
      </c>
      <c r="C51" s="20">
        <f t="shared" si="0"/>
        <v>0</v>
      </c>
      <c r="D51" s="20">
        <f t="shared" si="0"/>
        <v>246.90807226415473</v>
      </c>
      <c r="E51" s="20">
        <f t="shared" si="0"/>
        <v>808.21355332237795</v>
      </c>
      <c r="F51" s="20">
        <f t="shared" si="0"/>
        <v>0</v>
      </c>
    </row>
    <row r="52" spans="1:6" x14ac:dyDescent="0.2">
      <c r="A52" s="19" t="s">
        <v>25</v>
      </c>
      <c r="B52" s="20">
        <f t="shared" si="0"/>
        <v>0</v>
      </c>
      <c r="C52" s="20">
        <f t="shared" si="0"/>
        <v>0</v>
      </c>
      <c r="D52" s="20">
        <f t="shared" si="0"/>
        <v>0</v>
      </c>
      <c r="E52" s="20">
        <f t="shared" si="0"/>
        <v>0</v>
      </c>
      <c r="F52" s="20">
        <f t="shared" si="0"/>
        <v>0</v>
      </c>
    </row>
    <row r="53" spans="1:6" x14ac:dyDescent="0.2">
      <c r="A53" s="19" t="s">
        <v>26</v>
      </c>
      <c r="B53" s="20">
        <f t="shared" ref="B53:F61" si="1">B22/1000</f>
        <v>0</v>
      </c>
      <c r="C53" s="20">
        <f t="shared" si="1"/>
        <v>0</v>
      </c>
      <c r="D53" s="20">
        <f t="shared" si="1"/>
        <v>0</v>
      </c>
      <c r="E53" s="20">
        <f t="shared" si="1"/>
        <v>0</v>
      </c>
      <c r="F53" s="20">
        <f t="shared" si="1"/>
        <v>0</v>
      </c>
    </row>
    <row r="54" spans="1:6" x14ac:dyDescent="0.2">
      <c r="A54" s="19" t="s">
        <v>27</v>
      </c>
      <c r="B54" s="20">
        <f t="shared" si="1"/>
        <v>31.70381405680622</v>
      </c>
      <c r="C54" s="20">
        <f t="shared" si="1"/>
        <v>25.348182997399032</v>
      </c>
      <c r="D54" s="20">
        <f t="shared" si="1"/>
        <v>16.237616911912458</v>
      </c>
      <c r="E54" s="20">
        <f t="shared" si="1"/>
        <v>26.386066673621993</v>
      </c>
      <c r="F54" s="20">
        <f t="shared" si="1"/>
        <v>0</v>
      </c>
    </row>
    <row r="55" spans="1:6" x14ac:dyDescent="0.2">
      <c r="A55" s="19" t="s">
        <v>28</v>
      </c>
      <c r="B55" s="20">
        <f t="shared" si="1"/>
        <v>1341.7834686556791</v>
      </c>
      <c r="C55" s="20">
        <f t="shared" si="1"/>
        <v>2083.8528200039837</v>
      </c>
      <c r="D55" s="20">
        <f t="shared" si="1"/>
        <v>2232.7186648327533</v>
      </c>
      <c r="E55" s="20">
        <f t="shared" si="1"/>
        <v>1138.3758263613386</v>
      </c>
      <c r="F55" s="20">
        <f t="shared" si="1"/>
        <v>0</v>
      </c>
    </row>
    <row r="56" spans="1:6" x14ac:dyDescent="0.2">
      <c r="A56" s="19" t="s">
        <v>29</v>
      </c>
      <c r="B56" s="20">
        <f t="shared" si="1"/>
        <v>258.91931486585406</v>
      </c>
      <c r="C56" s="20">
        <f t="shared" si="1"/>
        <v>171.51445269253392</v>
      </c>
      <c r="D56" s="20">
        <f t="shared" si="1"/>
        <v>0</v>
      </c>
      <c r="E56" s="20">
        <f t="shared" si="1"/>
        <v>0</v>
      </c>
      <c r="F56" s="20">
        <f t="shared" si="1"/>
        <v>0</v>
      </c>
    </row>
    <row r="57" spans="1:6" x14ac:dyDescent="0.2">
      <c r="A57" s="19" t="s">
        <v>30</v>
      </c>
      <c r="B57" s="20">
        <f t="shared" si="1"/>
        <v>6732.3633203242844</v>
      </c>
      <c r="C57" s="20">
        <f t="shared" si="1"/>
        <v>7867.4177668147177</v>
      </c>
      <c r="D57" s="20">
        <f t="shared" si="1"/>
        <v>6048.7760062732214</v>
      </c>
      <c r="E57" s="20">
        <f t="shared" si="1"/>
        <v>0</v>
      </c>
      <c r="F57" s="20">
        <f t="shared" si="1"/>
        <v>4778.7324115946612</v>
      </c>
    </row>
    <row r="58" spans="1:6" x14ac:dyDescent="0.2">
      <c r="A58" s="19" t="s">
        <v>31</v>
      </c>
      <c r="B58" s="20">
        <f t="shared" si="1"/>
        <v>0</v>
      </c>
      <c r="C58" s="20">
        <f t="shared" si="1"/>
        <v>0</v>
      </c>
      <c r="D58" s="20">
        <f t="shared" si="1"/>
        <v>186.09312677109313</v>
      </c>
      <c r="E58" s="20">
        <f t="shared" si="1"/>
        <v>356.45916912797873</v>
      </c>
      <c r="F58" s="20">
        <f t="shared" si="1"/>
        <v>0</v>
      </c>
    </row>
    <row r="59" spans="1:6" x14ac:dyDescent="0.2">
      <c r="A59" s="19" t="s">
        <v>32</v>
      </c>
      <c r="B59" s="20">
        <f t="shared" si="1"/>
        <v>123.41714923537539</v>
      </c>
      <c r="C59" s="20">
        <f t="shared" si="1"/>
        <v>103.83273329995288</v>
      </c>
      <c r="D59" s="20">
        <f t="shared" si="1"/>
        <v>0</v>
      </c>
      <c r="E59" s="20">
        <f t="shared" si="1"/>
        <v>0</v>
      </c>
      <c r="F59" s="20">
        <f t="shared" si="1"/>
        <v>0</v>
      </c>
    </row>
    <row r="60" spans="1:6" x14ac:dyDescent="0.2">
      <c r="A60" s="19" t="s">
        <v>33</v>
      </c>
      <c r="B60" s="20">
        <f t="shared" si="1"/>
        <v>407.37837624951044</v>
      </c>
      <c r="C60" s="20">
        <f t="shared" si="1"/>
        <v>372.5642094249086</v>
      </c>
      <c r="D60" s="20">
        <f t="shared" si="1"/>
        <v>386.20279422773433</v>
      </c>
      <c r="E60" s="20">
        <f t="shared" si="1"/>
        <v>202.66166227130597</v>
      </c>
      <c r="F60" s="20">
        <f t="shared" si="1"/>
        <v>0</v>
      </c>
    </row>
    <row r="61" spans="1:6" x14ac:dyDescent="0.2">
      <c r="A61" s="19" t="s">
        <v>34</v>
      </c>
      <c r="B61" s="20">
        <f t="shared" si="1"/>
        <v>1004.8901039551147</v>
      </c>
      <c r="C61" s="20">
        <f t="shared" si="1"/>
        <v>705.63553424987992</v>
      </c>
      <c r="D61" s="20">
        <f t="shared" si="1"/>
        <v>2262.2388157780983</v>
      </c>
      <c r="E61" s="20">
        <f t="shared" si="1"/>
        <v>749.15358759273636</v>
      </c>
      <c r="F61" s="20">
        <f t="shared" si="1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5.5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Simoens</dc:creator>
  <cp:lastModifiedBy>David Simoens</cp:lastModifiedBy>
  <dcterms:created xsi:type="dcterms:W3CDTF">2013-08-16T08:32:15Z</dcterms:created>
  <dcterms:modified xsi:type="dcterms:W3CDTF">2013-08-16T08:33:29Z</dcterms:modified>
</cp:coreProperties>
</file>