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255" yWindow="825" windowWidth="15480" windowHeight="11640" tabRatio="500" activeTab="3"/>
  </bookViews>
  <sheets>
    <sheet name="Metadata" sheetId="4" r:id="rId1"/>
    <sheet name="Raw data" sheetId="5" r:id="rId2"/>
    <sheet name="Data for graph" sheetId="7" r:id="rId3"/>
    <sheet name="Graph" sheetId="3" r:id="rId4"/>
  </sheets>
  <externalReferences>
    <externalReference r:id="rId5"/>
  </externalReferences>
  <calcPr calcId="145621"/>
</workbook>
</file>

<file path=xl/calcChain.xml><?xml version="1.0" encoding="utf-8"?>
<calcChain xmlns="http://schemas.openxmlformats.org/spreadsheetml/2006/main">
  <c r="A35" i="7" l="1"/>
  <c r="A34" i="7"/>
  <c r="A33" i="7"/>
  <c r="A32" i="7"/>
  <c r="A31" i="7"/>
  <c r="A30" i="7"/>
  <c r="A28" i="7"/>
  <c r="A27" i="7"/>
  <c r="A26" i="7"/>
  <c r="A25" i="7"/>
  <c r="A24" i="7"/>
  <c r="A23" i="7"/>
  <c r="A22" i="7"/>
  <c r="A21" i="7"/>
  <c r="A20" i="7"/>
  <c r="A19" i="7"/>
  <c r="A16" i="7"/>
  <c r="A15" i="7"/>
  <c r="A14" i="7"/>
  <c r="A13" i="7"/>
  <c r="A12" i="7"/>
  <c r="A10" i="7"/>
  <c r="A9" i="7"/>
  <c r="A8" i="7"/>
  <c r="A7" i="7"/>
  <c r="A6" i="7"/>
  <c r="A5" i="7"/>
  <c r="A4" i="7"/>
  <c r="A3" i="7"/>
  <c r="A3" i="5" l="1"/>
  <c r="B3" i="5"/>
  <c r="C3" i="5"/>
  <c r="D3" i="5"/>
  <c r="E3" i="5"/>
  <c r="F3" i="5"/>
  <c r="G3" i="5"/>
  <c r="H3" i="5"/>
  <c r="I3" i="5"/>
  <c r="J3" i="5"/>
  <c r="K3" i="5"/>
  <c r="A4" i="5"/>
  <c r="B4" i="5"/>
  <c r="C4" i="5"/>
  <c r="D4" i="5"/>
  <c r="E4" i="5"/>
  <c r="F4" i="5"/>
  <c r="G4" i="5"/>
  <c r="H4" i="5"/>
  <c r="I4" i="5"/>
  <c r="J4" i="5"/>
  <c r="K4" i="5"/>
  <c r="A5" i="5"/>
  <c r="B5" i="5"/>
  <c r="C5" i="5"/>
  <c r="D5" i="5"/>
  <c r="E5" i="5"/>
  <c r="F5" i="5"/>
  <c r="G5" i="5"/>
  <c r="H5" i="5"/>
  <c r="I5" i="5"/>
  <c r="J5" i="5"/>
  <c r="K5" i="5"/>
  <c r="A6" i="5"/>
  <c r="B6" i="5"/>
  <c r="C6" i="5"/>
  <c r="D6" i="5"/>
  <c r="E6" i="5"/>
  <c r="F6" i="5"/>
  <c r="G6" i="5"/>
  <c r="H6" i="5"/>
  <c r="I6" i="5"/>
  <c r="J6" i="5"/>
  <c r="K6" i="5"/>
  <c r="A7" i="5"/>
  <c r="B7" i="5"/>
  <c r="C7" i="5"/>
  <c r="D7" i="5"/>
  <c r="E7" i="5"/>
  <c r="F7" i="5"/>
  <c r="G7" i="5"/>
  <c r="H7" i="5"/>
  <c r="I7" i="5"/>
  <c r="J7" i="5"/>
  <c r="K7" i="5"/>
  <c r="A8" i="5"/>
  <c r="B8" i="5"/>
  <c r="C8" i="5"/>
  <c r="D8" i="5"/>
  <c r="E8" i="5"/>
  <c r="F8" i="5"/>
  <c r="G8" i="5"/>
  <c r="H8" i="5"/>
  <c r="I8" i="5"/>
  <c r="J8" i="5"/>
  <c r="K8" i="5"/>
  <c r="A9" i="5"/>
  <c r="B9" i="5"/>
  <c r="C9" i="5"/>
  <c r="D9" i="5"/>
  <c r="E9" i="5"/>
  <c r="F9" i="5"/>
  <c r="G9" i="5"/>
  <c r="H9" i="5"/>
  <c r="I9" i="5"/>
  <c r="J9" i="5"/>
  <c r="K9" i="5"/>
  <c r="A10" i="5"/>
  <c r="B10" i="5"/>
  <c r="C10" i="5"/>
  <c r="D10" i="5"/>
  <c r="E10" i="5"/>
  <c r="F10" i="5"/>
  <c r="G10" i="5"/>
  <c r="H10" i="5"/>
  <c r="I10" i="5"/>
  <c r="J10" i="5"/>
  <c r="K10" i="5"/>
  <c r="B11" i="5"/>
  <c r="C11" i="5"/>
  <c r="D11" i="5"/>
  <c r="E11" i="5"/>
  <c r="F11" i="5"/>
  <c r="G11" i="5"/>
  <c r="H11" i="5"/>
  <c r="I11" i="5"/>
  <c r="J11" i="5"/>
  <c r="K11" i="5"/>
  <c r="A14" i="5"/>
  <c r="B14" i="5"/>
  <c r="C14" i="5"/>
  <c r="D14" i="5"/>
  <c r="E14" i="5"/>
  <c r="F14" i="5"/>
  <c r="G14" i="5"/>
  <c r="H14" i="5"/>
  <c r="I14" i="5"/>
  <c r="J14" i="5"/>
  <c r="K14" i="5"/>
  <c r="A15" i="5"/>
  <c r="B15" i="5"/>
  <c r="C15" i="5"/>
  <c r="D15" i="5"/>
  <c r="E15" i="5"/>
  <c r="F15" i="5"/>
  <c r="G15" i="5"/>
  <c r="H15" i="5"/>
  <c r="I15" i="5"/>
  <c r="J15" i="5"/>
  <c r="K15" i="5"/>
  <c r="A16" i="5"/>
  <c r="B16" i="5"/>
  <c r="C16" i="5"/>
  <c r="D16" i="5"/>
  <c r="E16" i="5"/>
  <c r="F16" i="5"/>
  <c r="G16" i="5"/>
  <c r="H16" i="5"/>
  <c r="I16" i="5"/>
  <c r="J16" i="5"/>
  <c r="K16" i="5"/>
  <c r="A17" i="5"/>
  <c r="B17" i="5"/>
  <c r="C17" i="5"/>
  <c r="D17" i="5"/>
  <c r="E17" i="5"/>
  <c r="F17" i="5"/>
  <c r="G17" i="5"/>
  <c r="H17" i="5"/>
  <c r="I17" i="5"/>
  <c r="J17" i="5"/>
  <c r="K17" i="5"/>
  <c r="A18" i="5"/>
  <c r="B18" i="5"/>
  <c r="C18" i="5"/>
  <c r="D18" i="5"/>
  <c r="E18" i="5"/>
  <c r="F18" i="5"/>
  <c r="G18" i="5"/>
  <c r="H18" i="5"/>
  <c r="I18" i="5"/>
  <c r="J18" i="5"/>
  <c r="K18" i="5"/>
  <c r="A19" i="5"/>
  <c r="B19" i="5"/>
  <c r="C19" i="5"/>
  <c r="D19" i="5"/>
  <c r="E19" i="5"/>
  <c r="F19" i="5"/>
  <c r="G19" i="5"/>
  <c r="H19" i="5"/>
  <c r="I19" i="5"/>
  <c r="J19" i="5"/>
  <c r="K19" i="5"/>
  <c r="A20" i="5"/>
  <c r="B20" i="5"/>
  <c r="C20" i="5"/>
  <c r="D20" i="5"/>
  <c r="E20" i="5"/>
  <c r="F20" i="5"/>
  <c r="G20" i="5"/>
  <c r="H20" i="5"/>
  <c r="I20" i="5"/>
  <c r="J20" i="5"/>
  <c r="K20" i="5"/>
  <c r="A21" i="5"/>
  <c r="B21" i="5"/>
  <c r="C21" i="5"/>
  <c r="D21" i="5"/>
  <c r="E21" i="5"/>
  <c r="F21" i="5"/>
  <c r="G21" i="5"/>
  <c r="H21" i="5"/>
  <c r="I21" i="5"/>
  <c r="J21" i="5"/>
  <c r="K21" i="5"/>
  <c r="A22" i="5"/>
  <c r="B22" i="5"/>
  <c r="C22" i="5"/>
  <c r="D22" i="5"/>
  <c r="E22" i="5"/>
  <c r="F22" i="5"/>
  <c r="G22" i="5"/>
  <c r="H22" i="5"/>
  <c r="I22" i="5"/>
  <c r="J22" i="5"/>
  <c r="K22" i="5"/>
  <c r="A23" i="5"/>
  <c r="B23" i="5"/>
  <c r="C23" i="5"/>
  <c r="D23" i="5"/>
  <c r="E23" i="5"/>
  <c r="F23" i="5"/>
  <c r="G23" i="5"/>
  <c r="H23" i="5"/>
  <c r="I23" i="5"/>
  <c r="J23" i="5"/>
  <c r="K23" i="5"/>
  <c r="A24" i="5"/>
  <c r="B24" i="5"/>
  <c r="C24" i="5"/>
  <c r="D24" i="5"/>
  <c r="E24" i="5"/>
  <c r="F24" i="5"/>
  <c r="G24" i="5"/>
  <c r="H24" i="5"/>
  <c r="I24" i="5"/>
  <c r="J24" i="5"/>
  <c r="K24" i="5"/>
  <c r="A25" i="5"/>
  <c r="B25" i="5"/>
  <c r="C25" i="5"/>
  <c r="D25" i="5"/>
  <c r="E25" i="5"/>
  <c r="F25" i="5"/>
  <c r="G25" i="5"/>
  <c r="H25" i="5"/>
  <c r="I25" i="5"/>
  <c r="J25" i="5"/>
  <c r="K25" i="5"/>
  <c r="A26" i="5"/>
  <c r="B26" i="5"/>
  <c r="C26" i="5"/>
  <c r="D26" i="5"/>
  <c r="E26" i="5"/>
  <c r="F26" i="5"/>
  <c r="G26" i="5"/>
  <c r="H26" i="5"/>
  <c r="I26" i="5"/>
  <c r="J26" i="5"/>
  <c r="K26" i="5"/>
  <c r="A27" i="5"/>
  <c r="B27" i="5"/>
  <c r="C27" i="5"/>
  <c r="D27" i="5"/>
  <c r="E27" i="5"/>
  <c r="F27" i="5"/>
  <c r="G27" i="5"/>
  <c r="H27" i="5"/>
  <c r="I27" i="5"/>
  <c r="J27" i="5"/>
  <c r="K27" i="5"/>
  <c r="A28" i="5"/>
  <c r="B28" i="5"/>
  <c r="C28" i="5"/>
  <c r="D28" i="5"/>
  <c r="E28" i="5"/>
  <c r="F28" i="5"/>
  <c r="G28" i="5"/>
  <c r="H28" i="5"/>
  <c r="I28" i="5"/>
  <c r="J28" i="5"/>
  <c r="K28" i="5"/>
  <c r="B29" i="5"/>
  <c r="C29" i="5"/>
  <c r="D29" i="5"/>
  <c r="E29" i="5"/>
  <c r="F29" i="5"/>
  <c r="G29" i="5"/>
  <c r="H29" i="5"/>
  <c r="I29" i="5"/>
  <c r="J29" i="5"/>
  <c r="K29" i="5"/>
  <c r="A30" i="5"/>
  <c r="B30" i="5"/>
  <c r="C30" i="5"/>
  <c r="D30" i="5"/>
  <c r="E30" i="5"/>
  <c r="F30" i="5"/>
  <c r="G30" i="5"/>
  <c r="H30" i="5"/>
  <c r="I30" i="5"/>
  <c r="J30" i="5"/>
  <c r="K30" i="5"/>
  <c r="A31" i="5"/>
  <c r="B31" i="5"/>
  <c r="C31" i="5"/>
  <c r="D31" i="5"/>
  <c r="E31" i="5"/>
  <c r="F31" i="5"/>
  <c r="G31" i="5"/>
  <c r="H31" i="5"/>
  <c r="I31" i="5"/>
  <c r="J31" i="5"/>
  <c r="K31" i="5"/>
  <c r="A32" i="5"/>
  <c r="B32" i="5"/>
  <c r="C32" i="5"/>
  <c r="D32" i="5"/>
  <c r="E32" i="5"/>
  <c r="F32" i="5"/>
  <c r="G32" i="5"/>
  <c r="H32" i="5"/>
  <c r="I32" i="5"/>
  <c r="J32" i="5"/>
  <c r="K32" i="5"/>
  <c r="A33" i="5"/>
  <c r="B33" i="5"/>
  <c r="C33" i="5"/>
  <c r="D33" i="5"/>
  <c r="E33" i="5"/>
  <c r="F33" i="5"/>
  <c r="G33" i="5"/>
  <c r="H33" i="5"/>
  <c r="I33" i="5"/>
  <c r="J33" i="5"/>
  <c r="K33" i="5"/>
  <c r="A34" i="5"/>
  <c r="B34" i="5"/>
  <c r="C34" i="5"/>
  <c r="D34" i="5"/>
  <c r="E34" i="5"/>
  <c r="F34" i="5"/>
  <c r="G34" i="5"/>
  <c r="H34" i="5"/>
  <c r="I34" i="5"/>
  <c r="J34" i="5"/>
  <c r="K34" i="5"/>
  <c r="A35" i="5"/>
  <c r="B35" i="5"/>
  <c r="C35" i="5"/>
  <c r="D35" i="5"/>
  <c r="E35" i="5"/>
  <c r="F35" i="5"/>
  <c r="G35" i="5"/>
  <c r="H35" i="5"/>
  <c r="I35" i="5"/>
  <c r="J35" i="5"/>
  <c r="K35" i="5"/>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sharedStrings.xml><?xml version="1.0" encoding="utf-8"?>
<sst xmlns="http://schemas.openxmlformats.org/spreadsheetml/2006/main" count="137" uniqueCount="95">
  <si>
    <t>Title:</t>
  </si>
  <si>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</si>
  <si>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</si>
  <si>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</si>
  <si>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</si>
  <si>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</si>
  <si>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</si>
  <si>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</si>
  <si>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</si>
  <si>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</si>
  <si>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</si>
  <si>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</si>
  <si>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</si>
  <si>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</si>
  <si>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</si>
  <si>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</si>
  <si>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</si>
  <si>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</si>
  <si>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</si>
  <si>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</si>
  <si>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</si>
  <si>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</si>
  <si>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</si>
  <si>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</si>
  <si>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</si>
  <si>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</si>
  <si>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</si>
  <si>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</si>
  <si>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</si>
  <si>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</si>
  <si>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</si>
  <si>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</si>
  <si>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</si>
  <si>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</si>
  <si>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</si>
  <si>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</si>
  <si>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</si>
  <si>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</si>
  <si>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</si>
  <si>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</si>
  <si>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</si>
  <si>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</si>
  <si>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</si>
  <si>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</si>
  <si>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</si>
  <si>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</si>
  <si>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Main data set: </t>
  </si>
  <si>
    <t>Yes</t>
  </si>
  <si>
    <t>Copenhagen Resource Institute</t>
  </si>
  <si>
    <t>Christian Fischer</t>
  </si>
  <si>
    <t>chrfi@etc.mim.dk</t>
  </si>
  <si>
    <t>http://www.cri.dk</t>
  </si>
  <si>
    <t xml:space="preserve">Børsgade 4 1215 Copenhagen K </t>
  </si>
  <si>
    <t>Waste and Material resources</t>
  </si>
  <si>
    <t>2007</t>
  </si>
  <si>
    <t>2009</t>
  </si>
  <si>
    <t>January 2013</t>
  </si>
  <si>
    <t>2001</t>
  </si>
  <si>
    <t>2002</t>
  </si>
  <si>
    <t>2003</t>
  </si>
  <si>
    <t>2004</t>
  </si>
  <si>
    <t>2005</t>
  </si>
  <si>
    <t>2006</t>
  </si>
  <si>
    <t>2008</t>
  </si>
  <si>
    <t>2010</t>
  </si>
  <si>
    <t>Almut Reichel</t>
  </si>
  <si>
    <t>Eurostat's Waste statistics- Municipal waste</t>
  </si>
  <si>
    <t xml:space="preserve">http://epp.eurostat.ec.europa.eu/portal/page/portal/statistics/search_database </t>
  </si>
  <si>
    <t>http://epp.eurostat.ec.europa.eu/portal/page/portal/statistics/search_database</t>
  </si>
  <si>
    <t>2012</t>
  </si>
  <si>
    <t>Eurostat</t>
  </si>
  <si>
    <t>ETC/SCP</t>
  </si>
  <si>
    <t>Municipal waste management in Iceland</t>
  </si>
  <si>
    <t>Croatia**</t>
  </si>
  <si>
    <t>:</t>
  </si>
  <si>
    <t>Iceland*</t>
  </si>
  <si>
    <t>EU-27</t>
  </si>
  <si>
    <t>Germany</t>
  </si>
  <si>
    <t>MSW generation in 2001 and 2010</t>
  </si>
  <si>
    <t>Unit in kilogram per capita</t>
  </si>
  <si>
    <t>Kilogramme per capita</t>
  </si>
  <si>
    <t>2013</t>
  </si>
  <si>
    <t>Notes: (*) 2008 data used for 2010, (**)  2003 data used for 2001. According to Eurostat the comparability of the data over time is high. However, some breaks in the time series are documented, which can influence the comparability between countries and within a country. Generally, the quality of the data seems to better in the end of the period between 2001 and 2010 than in the beginning.</t>
  </si>
  <si>
    <t>The amount of municipal solid waste generated per capita in kilogramme</t>
  </si>
  <si>
    <t>EU27 member states, Croatia, Iceland, Norway, Switzerland and Turkey</t>
  </si>
  <si>
    <t xml:space="preserve">The data is calculated by ETC/SCP for the EEA. </t>
  </si>
  <si>
    <t>Municipal waste,waste generation</t>
  </si>
  <si>
    <t>Unit: kg per capita</t>
  </si>
  <si>
    <t>* data for 2008 used instead of 2010</t>
  </si>
  <si>
    <t>** data for 2004 used instead of 2001</t>
  </si>
  <si>
    <t>** 2004 data used instead of 2001</t>
  </si>
  <si>
    <t>* 2008 data used instead of 2010</t>
  </si>
  <si>
    <t>2001 and 2010. For Iceland 2008 data are used for 2010, For Croatia 2004 data are used for 2001</t>
  </si>
  <si>
    <t>Municipal solid waste generated per capita in 2001 and 2010</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</si>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</sst>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Verdana"/>
    </font>
    <font>
      <sz val="10"/>
      <name val="Arial"/>
      <family val="2"/>
    </font>
    <font>
      <sz val="10"/>
      <name val="Verdana"/>
      <family val="2"/>
    </font>
    <font>
      <sz val="9"/>
      <name val="Arial"/>
      <family val="2"/>
    </font>
    <font>
      <b/>
      <sz val="9"/>
      <name val="Arial"/>
      <family val="2"/>
    </font>
    <font>
      <b/>
      <sz val="10"/>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u/>
      <sz val="10"/>
      <color indexed="12"/>
      <name val="Arial"/>
      <family val="2"/>
    </font>
    <font>
      <sz val="11"/>
      <name val="Times New Roman"/>
      <family val="1"/>
    </font>
    <font>
      <sz val="11"/>
      <name val="Arial"/>
      <family val="2"/>
    </font>
    <font>
      <b/>
      <sz val="11"/>
      <name val="Arial"/>
      <family val="2"/>
    </font>
    <font>
      <u/>
      <sz val="10"/>
      <color theme="10"/>
      <name val="Verdana"/>
      <family val="2"/>
    </font>
  </fonts>
  <fills count="6">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s>
  <cellStyleXfs count="7">
    <xf numFmtId="0" fontId="0"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alignment vertical="top"/>
      <protection locked="0"/>
    </xf>
    <xf numFmtId="0" fontId="1" fillId="0" borderId="0"/>
    <xf numFmtId="0" fontId="13" fillId="0" borderId="0"/>
    <xf numFmtId="0" fontId="13" fillId="0" borderId="0"/>
  </cellStyleXfs>
  <cellXfs count="79">
    <xf numFmtId="0" fontId="0" fillId="0" borderId="0" xfId="0" applyFont="1"/>
    <xf numFmtId="0" fontId="1" fillId="2" borderId="0" xfId="0" applyFont="1" applyFill="1" applyBorder="1" applyAlignment="1">
      <alignment horizontal="left" vertical="center" wrapText="1"/>
    </xf>
    <xf numFmtId="0" fontId="0" fillId="3" borderId="1" xfId="0" applyFill="1" applyBorder="1" applyAlignment="1">
      <alignment horizontal="center" vertical="center" wrapText="1"/>
    </xf>
    <xf numFmtId="0" fontId="3" fillId="4" borderId="0" xfId="0" applyFont="1" applyFill="1" applyBorder="1" applyAlignment="1">
      <alignment vertical="center" wrapText="1"/>
    </xf>
    <xf numFmtId="0" fontId="7" fillId="4" borderId="0" xfId="0" applyFont="1" applyFill="1" applyBorder="1" applyAlignment="1">
      <alignment vertical="center" wrapText="1"/>
    </xf>
    <xf numFmtId="0" fontId="0" fillId="4" borderId="0" xfId="0" applyFill="1" applyAlignment="1">
      <alignment vertical="center" wrapText="1"/>
    </xf>
    <xf numFmtId="49" fontId="7" fillId="4" borderId="0" xfId="0" applyNumberFormat="1" applyFont="1" applyFill="1" applyBorder="1" applyAlignment="1">
      <alignment vertical="center" wrapText="1"/>
    </xf>
    <xf numFmtId="0" fontId="1" fillId="4" borderId="0" xfId="0" applyFont="1" applyFill="1" applyAlignment="1">
      <alignment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4" borderId="0" xfId="0" applyFont="1" applyFill="1" applyAlignment="1">
      <alignment vertical="center" wrapText="1"/>
    </xf>
    <xf numFmtId="0" fontId="7" fillId="4" borderId="0" xfId="0" applyFont="1" applyFill="1" applyAlignment="1">
      <alignment horizontal="right" vertical="center" wrapText="1"/>
    </xf>
    <xf numFmtId="0" fontId="0" fillId="4"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0" fontId="6" fillId="4" borderId="0" xfId="0" applyFont="1" applyFill="1" applyBorder="1" applyAlignment="1">
      <alignment vertical="center" wrapText="1"/>
    </xf>
    <xf numFmtId="0" fontId="7" fillId="4" borderId="2" xfId="0" applyFont="1" applyFill="1" applyBorder="1" applyAlignment="1">
      <alignment vertical="center" wrapText="1"/>
    </xf>
    <xf numFmtId="0" fontId="8" fillId="4" borderId="18" xfId="0" applyFont="1" applyFill="1" applyBorder="1" applyAlignment="1">
      <alignment vertical="center" wrapText="1"/>
    </xf>
    <xf numFmtId="0" fontId="9" fillId="4" borderId="0" xfId="0" applyFont="1" applyFill="1" applyBorder="1" applyAlignment="1">
      <alignment vertical="center" wrapText="1"/>
    </xf>
    <xf numFmtId="0" fontId="3" fillId="4" borderId="0" xfId="0" applyFont="1" applyFill="1" applyBorder="1" applyAlignment="1">
      <alignment horizontal="right" vertical="center" wrapText="1"/>
    </xf>
    <xf numFmtId="0" fontId="7" fillId="4" borderId="0" xfId="0" applyFont="1" applyFill="1" applyBorder="1" applyAlignment="1">
      <alignment horizontal="right" vertical="center" wrapText="1"/>
    </xf>
    <xf numFmtId="0" fontId="0" fillId="4" borderId="20" xfId="0" applyFill="1" applyBorder="1" applyAlignment="1">
      <alignment vertical="center" wrapText="1"/>
    </xf>
    <xf numFmtId="0" fontId="0" fillId="4" borderId="21" xfId="0" applyFill="1" applyBorder="1" applyAlignment="1">
      <alignment vertical="center" wrapText="1"/>
    </xf>
    <xf numFmtId="0" fontId="0" fillId="4" borderId="22" xfId="0" applyFill="1" applyBorder="1" applyAlignment="1">
      <alignment vertical="center" wrapText="1"/>
    </xf>
    <xf numFmtId="0" fontId="12" fillId="0" borderId="0" xfId="0" applyFont="1" applyAlignment="1">
      <alignment vertical="center"/>
    </xf>
    <xf numFmtId="0" fontId="3" fillId="4" borderId="0" xfId="0" applyFont="1" applyFill="1" applyBorder="1" applyAlignment="1">
      <alignment vertical="center" wrapText="1"/>
    </xf>
    <xf numFmtId="0" fontId="7" fillId="4" borderId="0" xfId="0" applyFont="1" applyFill="1" applyBorder="1" applyAlignment="1">
      <alignment vertical="center" wrapText="1"/>
    </xf>
    <xf numFmtId="0" fontId="15" fillId="0" borderId="0" xfId="2"/>
    <xf numFmtId="49" fontId="7" fillId="3" borderId="0" xfId="0" applyNumberFormat="1" applyFont="1" applyFill="1" applyBorder="1" applyAlignment="1">
      <alignment horizontal="left" vertical="center" wrapText="1"/>
    </xf>
    <xf numFmtId="0" fontId="13" fillId="0" borderId="0" xfId="5"/>
    <xf numFmtId="0" fontId="13" fillId="0" borderId="0" xfId="5" applyFont="1"/>
    <xf numFmtId="0" fontId="14" fillId="0" borderId="0" xfId="5" applyFont="1"/>
    <xf numFmtId="0" fontId="13" fillId="5" borderId="0" xfId="5" applyFill="1"/>
    <xf numFmtId="0" fontId="13" fillId="5" borderId="0" xfId="5" applyFont="1" applyFill="1"/>
    <xf numFmtId="0" fontId="4" fillId="4" borderId="0" xfId="0" applyFont="1" applyFill="1" applyBorder="1" applyAlignment="1">
      <alignment vertical="center" wrapText="1"/>
    </xf>
    <xf numFmtId="0" fontId="0" fillId="4" borderId="0" xfId="0" applyFill="1" applyAlignment="1">
      <alignment vertical="center" wrapText="1"/>
    </xf>
    <xf numFmtId="49" fontId="7" fillId="3" borderId="29" xfId="0" applyNumberFormat="1" applyFont="1" applyFill="1" applyBorder="1" applyAlignment="1">
      <alignment horizontal="left" vertical="center" wrapText="1"/>
    </xf>
    <xf numFmtId="49" fontId="7" fillId="3" borderId="30" xfId="0" applyNumberFormat="1" applyFont="1" applyFill="1" applyBorder="1" applyAlignment="1">
      <alignment horizontal="left" vertical="center" wrapText="1"/>
    </xf>
    <xf numFmtId="49" fontId="7" fillId="3" borderId="31" xfId="0" applyNumberFormat="1" applyFont="1" applyFill="1" applyBorder="1" applyAlignment="1">
      <alignment horizontal="left" vertical="center" wrapText="1"/>
    </xf>
    <xf numFmtId="49" fontId="7" fillId="3" borderId="23" xfId="0" applyNumberFormat="1" applyFont="1" applyFill="1" applyBorder="1" applyAlignment="1">
      <alignment horizontal="left" vertical="center" wrapText="1"/>
    </xf>
    <xf numFmtId="49" fontId="7" fillId="3" borderId="24" xfId="0" applyNumberFormat="1" applyFont="1" applyFill="1" applyBorder="1" applyAlignment="1">
      <alignment horizontal="left" vertical="center" wrapText="1"/>
    </xf>
    <xf numFmtId="49" fontId="7" fillId="3" borderId="25" xfId="0" applyNumberFormat="1" applyFont="1" applyFill="1" applyBorder="1" applyAlignment="1">
      <alignment horizontal="left" vertical="center" wrapText="1"/>
    </xf>
    <xf numFmtId="49" fontId="15" fillId="3" borderId="23" xfId="2" applyNumberFormat="1" applyFill="1" applyBorder="1" applyAlignment="1">
      <alignment horizontal="left" vertical="center" wrapText="1"/>
    </xf>
    <xf numFmtId="0" fontId="0" fillId="3" borderId="7" xfId="0" applyFill="1" applyBorder="1" applyAlignment="1">
      <alignment horizontal="center" vertical="center" wrapText="1"/>
    </xf>
    <xf numFmtId="0" fontId="0" fillId="3" borderId="1" xfId="0" applyFill="1" applyBorder="1" applyAlignment="1">
      <alignment horizontal="center" vertical="center" wrapText="1"/>
    </xf>
    <xf numFmtId="0" fontId="0" fillId="3" borderId="8" xfId="0" applyFill="1" applyBorder="1" applyAlignment="1">
      <alignment horizontal="center" vertical="center" wrapText="1"/>
    </xf>
    <xf numFmtId="49" fontId="7" fillId="3" borderId="26" xfId="0" applyNumberFormat="1" applyFont="1" applyFill="1" applyBorder="1" applyAlignment="1">
      <alignment horizontal="left" vertical="center" wrapText="1"/>
    </xf>
    <xf numFmtId="49" fontId="7" fillId="3" borderId="27" xfId="0" applyNumberFormat="1" applyFont="1" applyFill="1" applyBorder="1" applyAlignment="1">
      <alignment horizontal="left" vertical="center" wrapText="1"/>
    </xf>
    <xf numFmtId="49" fontId="7" fillId="3" borderId="28" xfId="0" applyNumberFormat="1" applyFont="1" applyFill="1" applyBorder="1" applyAlignment="1">
      <alignment horizontal="left" vertical="center" wrapText="1"/>
    </xf>
    <xf numFmtId="49" fontId="7" fillId="3" borderId="29" xfId="4" applyNumberFormat="1" applyFont="1" applyFill="1" applyBorder="1" applyAlignment="1">
      <alignment horizontal="left" vertical="center" wrapText="1"/>
    </xf>
    <xf numFmtId="49" fontId="7" fillId="3" borderId="30" xfId="4" applyNumberFormat="1" applyFont="1" applyFill="1" applyBorder="1" applyAlignment="1">
      <alignment horizontal="left" vertical="center" wrapText="1"/>
    </xf>
    <xf numFmtId="49" fontId="7" fillId="3" borderId="31" xfId="4" applyNumberFormat="1" applyFont="1" applyFill="1" applyBorder="1" applyAlignment="1">
      <alignment horizontal="left" vertical="center" wrapText="1"/>
    </xf>
    <xf numFmtId="49" fontId="7" fillId="3" borderId="23" xfId="4" applyNumberFormat="1" applyFont="1" applyFill="1" applyBorder="1" applyAlignment="1">
      <alignment horizontal="left" vertical="center" wrapText="1"/>
    </xf>
    <xf numFmtId="49" fontId="7" fillId="3" borderId="24" xfId="4" applyNumberFormat="1" applyFont="1" applyFill="1" applyBorder="1" applyAlignment="1">
      <alignment horizontal="left" vertical="center" wrapText="1"/>
    </xf>
    <xf numFmtId="49" fontId="7" fillId="3" borderId="25" xfId="4" applyNumberFormat="1" applyFont="1" applyFill="1" applyBorder="1" applyAlignment="1">
      <alignment horizontal="left" vertical="center" wrapText="1"/>
    </xf>
    <xf numFmtId="49" fontId="11" fillId="3" borderId="23" xfId="3" applyNumberFormat="1" applyFill="1" applyBorder="1" applyAlignment="1" applyProtection="1">
      <alignment horizontal="left" vertical="center" wrapText="1"/>
    </xf>
    <xf numFmtId="0" fontId="3" fillId="4" borderId="0" xfId="0" quotePrefix="1" applyFont="1" applyFill="1" applyBorder="1" applyAlignment="1">
      <alignment horizontal="right" vertical="center" wrapText="1"/>
    </xf>
    <xf numFmtId="0" fontId="3" fillId="4" borderId="0" xfId="0" applyFont="1" applyFill="1" applyBorder="1" applyAlignment="1">
      <alignment horizontal="right" vertical="center" wrapText="1"/>
    </xf>
    <xf numFmtId="0" fontId="3" fillId="4" borderId="0" xfId="0" applyFont="1" applyFill="1" applyAlignment="1">
      <alignment horizontal="right" vertical="center" wrapText="1"/>
    </xf>
    <xf numFmtId="0" fontId="4"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6" xfId="0" applyFill="1" applyBorder="1" applyAlignment="1">
      <alignment horizontal="center" vertical="center" wrapText="1"/>
    </xf>
    <xf numFmtId="49" fontId="1" fillId="3" borderId="0" xfId="0" applyNumberFormat="1" applyFont="1" applyFill="1" applyBorder="1" applyAlignment="1">
      <alignment horizontal="left" vertical="center" wrapText="1"/>
    </xf>
    <xf numFmtId="49" fontId="0" fillId="3" borderId="0" xfId="0" applyNumberFormat="1" applyFill="1" applyBorder="1" applyAlignment="1">
      <alignment horizontal="left" vertical="center" wrapText="1"/>
    </xf>
    <xf numFmtId="49" fontId="0" fillId="3" borderId="2" xfId="0" applyNumberFormat="1" applyFill="1" applyBorder="1" applyAlignment="1">
      <alignment horizontal="left" vertical="center" wrapText="1"/>
    </xf>
    <xf numFmtId="0" fontId="3" fillId="4" borderId="0" xfId="0" applyFont="1" applyFill="1" applyBorder="1" applyAlignment="1">
      <alignment vertical="center" wrapText="1"/>
    </xf>
    <xf numFmtId="0" fontId="1" fillId="4" borderId="0" xfId="0" applyFont="1" applyFill="1" applyAlignment="1">
      <alignment vertical="center" wrapText="1"/>
    </xf>
    <xf numFmtId="0" fontId="7" fillId="4" borderId="0" xfId="0" applyFont="1" applyFill="1" applyBorder="1" applyAlignment="1">
      <alignment vertical="center" wrapText="1"/>
    </xf>
    <xf numFmtId="49" fontId="7" fillId="3" borderId="9" xfId="0" applyNumberFormat="1" applyFont="1" applyFill="1" applyBorder="1" applyAlignment="1">
      <alignment horizontal="left" vertical="center" wrapText="1"/>
    </xf>
    <xf numFmtId="49" fontId="7" fillId="3" borderId="10" xfId="0" applyNumberFormat="1" applyFont="1" applyFill="1" applyBorder="1" applyAlignment="1">
      <alignment horizontal="left" vertical="center" wrapText="1"/>
    </xf>
    <xf numFmtId="49" fontId="7" fillId="3" borderId="11" xfId="0" applyNumberFormat="1" applyFont="1" applyFill="1" applyBorder="1" applyAlignment="1">
      <alignment horizontal="left" vertical="center" wrapText="1"/>
    </xf>
    <xf numFmtId="0" fontId="7" fillId="4" borderId="0" xfId="0" applyFont="1" applyFill="1" applyAlignment="1">
      <alignment vertical="center" wrapText="1"/>
    </xf>
  </cellXfs>
  <cellStyles count="7">
    <cellStyle name="ANCLAS,REZONES Y SUS PARTES,DE FUNDICION,DE HIERRO O DE ACERO" xfId="1"/>
    <cellStyle name="Hyperlink" xfId="2" builtinId="8"/>
    <cellStyle name="Link 2" xfId="3"/>
    <cellStyle name="Normal" xfId="0" builtinId="0"/>
    <cellStyle name="Normal 2" xfId="4"/>
    <cellStyle name="Normal 5" xfId="5"/>
    <cellStyle name="Normal 6"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11522089150615E-2"/>
          <c:y val="9.9333179207521341E-2"/>
          <c:w val="0.85819283618959397"/>
          <c:h val="0.73014057180676251"/>
        </c:manualLayout>
      </c:layout>
      <c:barChart>
        <c:barDir val="col"/>
        <c:grouping val="clustered"/>
        <c:varyColors val="0"/>
        <c:ser>
          <c:idx val="0"/>
          <c:order val="0"/>
          <c:tx>
            <c:strRef>
              <c:f>'Raw data'!$B$2</c:f>
              <c:strCache>
                <c:ptCount val="1"/>
                <c:pt idx="0">
                  <c:v>2001</c:v>
                </c:pt>
              </c:strCache>
            </c:strRef>
          </c:tx>
          <c:invertIfNegative val="0"/>
          <c:cat>
            <c:strRef>
              <c:f>'Raw data'!$A$3:$A$35</c:f>
              <c:strCache>
                <c:ptCount val="33"/>
                <c:pt idx="0">
                  <c:v>Cyprus</c:v>
                </c:pt>
                <c:pt idx="1">
                  <c:v>Switzerland</c:v>
                </c:pt>
                <c:pt idx="2">
                  <c:v>Luxembourg</c:v>
                </c:pt>
                <c:pt idx="3">
                  <c:v>Denmark</c:v>
                </c:pt>
                <c:pt idx="4">
                  <c:v>Ireland</c:v>
                </c:pt>
                <c:pt idx="5">
                  <c:v>Netherlands</c:v>
                </c:pt>
                <c:pt idx="6">
                  <c:v>Malta</c:v>
                </c:pt>
                <c:pt idx="7">
                  <c:v>Austria</c:v>
                </c:pt>
                <c:pt idx="8">
                  <c:v>Germany</c:v>
                </c:pt>
                <c:pt idx="9">
                  <c:v>EU-27</c:v>
                </c:pt>
                <c:pt idx="10">
                  <c:v>Iceland*</c:v>
                </c:pt>
                <c:pt idx="11">
                  <c:v>Spain</c:v>
                </c:pt>
                <c:pt idx="12">
                  <c:v>France</c:v>
                </c:pt>
                <c:pt idx="13">
                  <c:v>Italy</c:v>
                </c:pt>
                <c:pt idx="14">
                  <c:v>United Kingdom</c:v>
                </c:pt>
                <c:pt idx="15">
                  <c:v>Portugal</c:v>
                </c:pt>
                <c:pt idx="16">
                  <c:v>Finland</c:v>
                </c:pt>
                <c:pt idx="17">
                  <c:v>Norway</c:v>
                </c:pt>
                <c:pt idx="18">
                  <c:v>Belgium</c:v>
                </c:pt>
                <c:pt idx="19">
                  <c:v>Sweden</c:v>
                </c:pt>
                <c:pt idx="20">
                  <c:v>Greece</c:v>
                </c:pt>
                <c:pt idx="21">
                  <c:v>Slovenia</c:v>
                </c:pt>
                <c:pt idx="22">
                  <c:v>Hungary</c:v>
                </c:pt>
                <c:pt idx="23">
                  <c:v>Bulgaria</c:v>
                </c:pt>
                <c:pt idx="24">
                  <c:v>Turkey</c:v>
                </c:pt>
                <c:pt idx="25">
                  <c:v>Lithuania</c:v>
                </c:pt>
                <c:pt idx="26">
                  <c:v>Croatia**</c:v>
                </c:pt>
                <c:pt idx="27">
                  <c:v>Romania</c:v>
                </c:pt>
                <c:pt idx="28">
                  <c:v>Slovakia</c:v>
                </c:pt>
                <c:pt idx="29">
                  <c:v>Czech Republic</c:v>
                </c:pt>
                <c:pt idx="30">
                  <c:v>Poland</c:v>
                </c:pt>
                <c:pt idx="31">
                  <c:v>Estonia</c:v>
                </c:pt>
                <c:pt idx="32">
                  <c:v>Latvia</c:v>
                </c:pt>
              </c:strCache>
            </c:strRef>
          </c:cat>
          <c:val>
            <c:numRef>
              <c:f>('Raw data'!$B$3:$B$28,'Raw data'!$E$29,'Raw data'!$B$30:$B$35)</c:f>
              <c:numCache>
                <c:formatCode>General</c:formatCode>
                <c:ptCount val="33"/>
                <c:pt idx="0">
                  <c:v>699</c:v>
                </c:pt>
                <c:pt idx="1">
                  <c:v>660</c:v>
                </c:pt>
                <c:pt idx="2">
                  <c:v>646</c:v>
                </c:pt>
                <c:pt idx="3">
                  <c:v>657</c:v>
                </c:pt>
                <c:pt idx="4">
                  <c:v>699</c:v>
                </c:pt>
                <c:pt idx="5">
                  <c:v>613</c:v>
                </c:pt>
                <c:pt idx="6">
                  <c:v>540</c:v>
                </c:pt>
                <c:pt idx="7">
                  <c:v>576</c:v>
                </c:pt>
                <c:pt idx="8">
                  <c:v>632</c:v>
                </c:pt>
                <c:pt idx="9">
                  <c:v>521</c:v>
                </c:pt>
                <c:pt idx="10">
                  <c:v>465</c:v>
                </c:pt>
                <c:pt idx="11">
                  <c:v>654</c:v>
                </c:pt>
                <c:pt idx="12">
                  <c:v>526</c:v>
                </c:pt>
                <c:pt idx="13">
                  <c:v>516</c:v>
                </c:pt>
                <c:pt idx="14">
                  <c:v>591</c:v>
                </c:pt>
                <c:pt idx="15">
                  <c:v>471</c:v>
                </c:pt>
                <c:pt idx="16">
                  <c:v>465</c:v>
                </c:pt>
                <c:pt idx="17">
                  <c:v>361</c:v>
                </c:pt>
                <c:pt idx="18">
                  <c:v>470</c:v>
                </c:pt>
                <c:pt idx="19">
                  <c:v>442</c:v>
                </c:pt>
                <c:pt idx="20">
                  <c:v>416</c:v>
                </c:pt>
                <c:pt idx="21">
                  <c:v>478</c:v>
                </c:pt>
                <c:pt idx="22">
                  <c:v>452</c:v>
                </c:pt>
                <c:pt idx="23">
                  <c:v>499</c:v>
                </c:pt>
                <c:pt idx="24">
                  <c:v>454</c:v>
                </c:pt>
                <c:pt idx="25">
                  <c:v>377</c:v>
                </c:pt>
                <c:pt idx="26">
                  <c:v>295</c:v>
                </c:pt>
                <c:pt idx="27">
                  <c:v>341</c:v>
                </c:pt>
                <c:pt idx="28">
                  <c:v>239</c:v>
                </c:pt>
                <c:pt idx="29">
                  <c:v>273</c:v>
                </c:pt>
                <c:pt idx="30">
                  <c:v>290</c:v>
                </c:pt>
                <c:pt idx="31">
                  <c:v>373</c:v>
                </c:pt>
                <c:pt idx="32">
                  <c:v>303</c:v>
                </c:pt>
              </c:numCache>
            </c:numRef>
          </c:val>
        </c:ser>
        <c:ser>
          <c:idx val="1"/>
          <c:order val="1"/>
          <c:tx>
            <c:strRef>
              <c:f>'Raw data'!$K$2</c:f>
              <c:strCache>
                <c:ptCount val="1"/>
                <c:pt idx="0">
                  <c:v>2010</c:v>
                </c:pt>
              </c:strCache>
            </c:strRef>
          </c:tx>
          <c:invertIfNegative val="0"/>
          <c:cat>
            <c:strRef>
              <c:f>'Raw data'!$A$3:$A$35</c:f>
              <c:strCache>
                <c:ptCount val="33"/>
                <c:pt idx="0">
                  <c:v>Cyprus</c:v>
                </c:pt>
                <c:pt idx="1">
                  <c:v>Switzerland</c:v>
                </c:pt>
                <c:pt idx="2">
                  <c:v>Luxembourg</c:v>
                </c:pt>
                <c:pt idx="3">
                  <c:v>Denmark</c:v>
                </c:pt>
                <c:pt idx="4">
                  <c:v>Ireland</c:v>
                </c:pt>
                <c:pt idx="5">
                  <c:v>Netherlands</c:v>
                </c:pt>
                <c:pt idx="6">
                  <c:v>Malta</c:v>
                </c:pt>
                <c:pt idx="7">
                  <c:v>Austria</c:v>
                </c:pt>
                <c:pt idx="8">
                  <c:v>Germany</c:v>
                </c:pt>
                <c:pt idx="9">
                  <c:v>EU-27</c:v>
                </c:pt>
                <c:pt idx="10">
                  <c:v>Iceland*</c:v>
                </c:pt>
                <c:pt idx="11">
                  <c:v>Spain</c:v>
                </c:pt>
                <c:pt idx="12">
                  <c:v>France</c:v>
                </c:pt>
                <c:pt idx="13">
                  <c:v>Italy</c:v>
                </c:pt>
                <c:pt idx="14">
                  <c:v>United Kingdom</c:v>
                </c:pt>
                <c:pt idx="15">
                  <c:v>Portugal</c:v>
                </c:pt>
                <c:pt idx="16">
                  <c:v>Finland</c:v>
                </c:pt>
                <c:pt idx="17">
                  <c:v>Norway</c:v>
                </c:pt>
                <c:pt idx="18">
                  <c:v>Belgium</c:v>
                </c:pt>
                <c:pt idx="19">
                  <c:v>Sweden</c:v>
                </c:pt>
                <c:pt idx="20">
                  <c:v>Greece</c:v>
                </c:pt>
                <c:pt idx="21">
                  <c:v>Slovenia</c:v>
                </c:pt>
                <c:pt idx="22">
                  <c:v>Hungary</c:v>
                </c:pt>
                <c:pt idx="23">
                  <c:v>Bulgaria</c:v>
                </c:pt>
                <c:pt idx="24">
                  <c:v>Turkey</c:v>
                </c:pt>
                <c:pt idx="25">
                  <c:v>Lithuania</c:v>
                </c:pt>
                <c:pt idx="26">
                  <c:v>Croatia**</c:v>
                </c:pt>
                <c:pt idx="27">
                  <c:v>Romania</c:v>
                </c:pt>
                <c:pt idx="28">
                  <c:v>Slovakia</c:v>
                </c:pt>
                <c:pt idx="29">
                  <c:v>Czech Republic</c:v>
                </c:pt>
                <c:pt idx="30">
                  <c:v>Poland</c:v>
                </c:pt>
                <c:pt idx="31">
                  <c:v>Estonia</c:v>
                </c:pt>
                <c:pt idx="32">
                  <c:v>Latvia</c:v>
                </c:pt>
              </c:strCache>
            </c:strRef>
          </c:cat>
          <c:val>
            <c:numRef>
              <c:f>'Raw data'!$K$3:$K$35</c:f>
              <c:numCache>
                <c:formatCode>General</c:formatCode>
                <c:ptCount val="33"/>
                <c:pt idx="0">
                  <c:v>760</c:v>
                </c:pt>
                <c:pt idx="1">
                  <c:v>707</c:v>
                </c:pt>
                <c:pt idx="2">
                  <c:v>678</c:v>
                </c:pt>
                <c:pt idx="3">
                  <c:v>673</c:v>
                </c:pt>
                <c:pt idx="4">
                  <c:v>636</c:v>
                </c:pt>
                <c:pt idx="5">
                  <c:v>595</c:v>
                </c:pt>
                <c:pt idx="6">
                  <c:v>591</c:v>
                </c:pt>
                <c:pt idx="7">
                  <c:v>591</c:v>
                </c:pt>
                <c:pt idx="8">
                  <c:v>583</c:v>
                </c:pt>
                <c:pt idx="9">
                  <c:v>502</c:v>
                </c:pt>
                <c:pt idx="10">
                  <c:v>494</c:v>
                </c:pt>
                <c:pt idx="11">
                  <c:v>535</c:v>
                </c:pt>
                <c:pt idx="12">
                  <c:v>532</c:v>
                </c:pt>
                <c:pt idx="13">
                  <c:v>531</c:v>
                </c:pt>
                <c:pt idx="14">
                  <c:v>521</c:v>
                </c:pt>
                <c:pt idx="15">
                  <c:v>514</c:v>
                </c:pt>
                <c:pt idx="16">
                  <c:v>470</c:v>
                </c:pt>
                <c:pt idx="17">
                  <c:v>469</c:v>
                </c:pt>
                <c:pt idx="18">
                  <c:v>466</c:v>
                </c:pt>
                <c:pt idx="19">
                  <c:v>465</c:v>
                </c:pt>
                <c:pt idx="20">
                  <c:v>457</c:v>
                </c:pt>
                <c:pt idx="21">
                  <c:v>422</c:v>
                </c:pt>
                <c:pt idx="22">
                  <c:v>413</c:v>
                </c:pt>
                <c:pt idx="23">
                  <c:v>410</c:v>
                </c:pt>
                <c:pt idx="24">
                  <c:v>407</c:v>
                </c:pt>
                <c:pt idx="25">
                  <c:v>381</c:v>
                </c:pt>
                <c:pt idx="26">
                  <c:v>369</c:v>
                </c:pt>
                <c:pt idx="27">
                  <c:v>365</c:v>
                </c:pt>
                <c:pt idx="28">
                  <c:v>333</c:v>
                </c:pt>
                <c:pt idx="29">
                  <c:v>317</c:v>
                </c:pt>
                <c:pt idx="30">
                  <c:v>315</c:v>
                </c:pt>
                <c:pt idx="31">
                  <c:v>311</c:v>
                </c:pt>
                <c:pt idx="32">
                  <c:v>304</c:v>
                </c:pt>
              </c:numCache>
            </c:numRef>
          </c:val>
        </c:ser>
        <c:dLbls>
          <c:showLegendKey val="0"/>
          <c:showVal val="0"/>
          <c:showCatName val="0"/>
          <c:showSerName val="0"/>
          <c:showPercent val="0"/>
          <c:showBubbleSize val="0"/>
        </c:dLbls>
        <c:gapWidth val="150"/>
        <c:axId val="151328640"/>
        <c:axId val="151330176"/>
      </c:barChart>
      <c:catAx>
        <c:axId val="15132864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51330176"/>
        <c:crosses val="autoZero"/>
        <c:auto val="1"/>
        <c:lblAlgn val="ctr"/>
        <c:lblOffset val="100"/>
        <c:noMultiLvlLbl val="0"/>
      </c:catAx>
      <c:valAx>
        <c:axId val="151330176"/>
        <c:scaling>
          <c:orientation val="minMax"/>
        </c:scaling>
        <c:delete val="0"/>
        <c:axPos val="l"/>
        <c:majorGridlines/>
        <c:title>
          <c:tx>
            <c:rich>
              <a:bodyPr/>
              <a:lstStyle/>
              <a:p>
                <a:pPr>
                  <a:defRPr sz="1100" b="1" i="0" u="none" strike="noStrike" baseline="0">
                    <a:solidFill>
                      <a:srgbClr val="000000"/>
                    </a:solidFill>
                    <a:latin typeface="Calibri"/>
                    <a:ea typeface="Calibri"/>
                    <a:cs typeface="Calibri"/>
                  </a:defRPr>
                </a:pPr>
                <a:r>
                  <a:rPr lang="en-GB"/>
                  <a:t>Kg</a:t>
                </a:r>
              </a:p>
              <a:p>
                <a:pPr>
                  <a:defRPr sz="1100" b="1" i="0" u="none" strike="noStrike" baseline="0">
                    <a:solidFill>
                      <a:srgbClr val="000000"/>
                    </a:solidFill>
                    <a:latin typeface="Calibri"/>
                    <a:ea typeface="Calibri"/>
                    <a:cs typeface="Calibri"/>
                  </a:defRPr>
                </a:pPr>
                <a:r>
                  <a:rPr lang="en-GB"/>
                  <a:t> per capita</a:t>
                </a:r>
              </a:p>
            </c:rich>
          </c:tx>
          <c:layout>
            <c:manualLayout>
              <c:xMode val="edge"/>
              <c:yMode val="edge"/>
              <c:x val="1.6519552702970952E-2"/>
              <c:y val="0.31020093224132939"/>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1328640"/>
        <c:crosses val="autoZero"/>
        <c:crossBetween val="between"/>
      </c:valAx>
    </c:plotArea>
    <c:legend>
      <c:legendPos val="r"/>
      <c:layout>
        <c:manualLayout>
          <c:xMode val="edge"/>
          <c:yMode val="edge"/>
          <c:x val="0.9478088400714616"/>
          <c:y val="0.18201968065028659"/>
          <c:w val="5.21911599285384E-2"/>
          <c:h val="8.3283385563426654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for graph'!$B$2</c:f>
              <c:strCache>
                <c:ptCount val="1"/>
                <c:pt idx="0">
                  <c:v>2001</c:v>
                </c:pt>
              </c:strCache>
            </c:strRef>
          </c:tx>
          <c:invertIfNegative val="0"/>
          <c:cat>
            <c:strRef>
              <c:f>'Data for graph'!$A$3:$A$35</c:f>
              <c:strCache>
                <c:ptCount val="33"/>
                <c:pt idx="0">
                  <c:v>Cyprus</c:v>
                </c:pt>
                <c:pt idx="1">
                  <c:v>Switzerland</c:v>
                </c:pt>
                <c:pt idx="2">
                  <c:v>Luxembourg</c:v>
                </c:pt>
                <c:pt idx="3">
                  <c:v>Denmark</c:v>
                </c:pt>
                <c:pt idx="4">
                  <c:v>Ireland</c:v>
                </c:pt>
                <c:pt idx="5">
                  <c:v>Netherlands</c:v>
                </c:pt>
                <c:pt idx="6">
                  <c:v>Malta</c:v>
                </c:pt>
                <c:pt idx="7">
                  <c:v>Austria</c:v>
                </c:pt>
                <c:pt idx="8">
                  <c:v>Germany</c:v>
                </c:pt>
                <c:pt idx="9">
                  <c:v>Spain</c:v>
                </c:pt>
                <c:pt idx="10">
                  <c:v>France</c:v>
                </c:pt>
                <c:pt idx="11">
                  <c:v>Italy</c:v>
                </c:pt>
                <c:pt idx="12">
                  <c:v>United Kingdom</c:v>
                </c:pt>
                <c:pt idx="13">
                  <c:v>Portugal</c:v>
                </c:pt>
                <c:pt idx="14">
                  <c:v>EU-27</c:v>
                </c:pt>
                <c:pt idx="15">
                  <c:v>Iceland*</c:v>
                </c:pt>
                <c:pt idx="16">
                  <c:v>Finland</c:v>
                </c:pt>
                <c:pt idx="17">
                  <c:v>Norway</c:v>
                </c:pt>
                <c:pt idx="18">
                  <c:v>Belgium</c:v>
                </c:pt>
                <c:pt idx="19">
                  <c:v>Sweden</c:v>
                </c:pt>
                <c:pt idx="20">
                  <c:v>Greece</c:v>
                </c:pt>
                <c:pt idx="21">
                  <c:v>Slovenia</c:v>
                </c:pt>
                <c:pt idx="22">
                  <c:v>Hungary</c:v>
                </c:pt>
                <c:pt idx="23">
                  <c:v>Bulgaria</c:v>
                </c:pt>
                <c:pt idx="24">
                  <c:v>Turkey</c:v>
                </c:pt>
                <c:pt idx="25">
                  <c:v>Lithuania</c:v>
                </c:pt>
                <c:pt idx="26">
                  <c:v>Croatia**</c:v>
                </c:pt>
                <c:pt idx="27">
                  <c:v>Romania</c:v>
                </c:pt>
                <c:pt idx="28">
                  <c:v>Slovakia</c:v>
                </c:pt>
                <c:pt idx="29">
                  <c:v>Czech Republic</c:v>
                </c:pt>
                <c:pt idx="30">
                  <c:v>Poland</c:v>
                </c:pt>
                <c:pt idx="31">
                  <c:v>Estonia</c:v>
                </c:pt>
                <c:pt idx="32">
                  <c:v>Latvia</c:v>
                </c:pt>
              </c:strCache>
            </c:strRef>
          </c:cat>
          <c:val>
            <c:numRef>
              <c:f>'Data for graph'!$B$3:$B$35</c:f>
              <c:numCache>
                <c:formatCode>General</c:formatCode>
                <c:ptCount val="33"/>
                <c:pt idx="0">
                  <c:v>699</c:v>
                </c:pt>
                <c:pt idx="1">
                  <c:v>660</c:v>
                </c:pt>
                <c:pt idx="2">
                  <c:v>646</c:v>
                </c:pt>
                <c:pt idx="3">
                  <c:v>657</c:v>
                </c:pt>
                <c:pt idx="4">
                  <c:v>699</c:v>
                </c:pt>
                <c:pt idx="5">
                  <c:v>613</c:v>
                </c:pt>
                <c:pt idx="6">
                  <c:v>540</c:v>
                </c:pt>
                <c:pt idx="7">
                  <c:v>576</c:v>
                </c:pt>
                <c:pt idx="8">
                  <c:v>632</c:v>
                </c:pt>
                <c:pt idx="9">
                  <c:v>654</c:v>
                </c:pt>
                <c:pt idx="10">
                  <c:v>526</c:v>
                </c:pt>
                <c:pt idx="11">
                  <c:v>516</c:v>
                </c:pt>
                <c:pt idx="12">
                  <c:v>591</c:v>
                </c:pt>
                <c:pt idx="13">
                  <c:v>471</c:v>
                </c:pt>
                <c:pt idx="14">
                  <c:v>521</c:v>
                </c:pt>
                <c:pt idx="15">
                  <c:v>465</c:v>
                </c:pt>
                <c:pt idx="16">
                  <c:v>465</c:v>
                </c:pt>
                <c:pt idx="17">
                  <c:v>361</c:v>
                </c:pt>
                <c:pt idx="18">
                  <c:v>470</c:v>
                </c:pt>
                <c:pt idx="19">
                  <c:v>442</c:v>
                </c:pt>
                <c:pt idx="20">
                  <c:v>416</c:v>
                </c:pt>
                <c:pt idx="21">
                  <c:v>478</c:v>
                </c:pt>
                <c:pt idx="22">
                  <c:v>452</c:v>
                </c:pt>
                <c:pt idx="23">
                  <c:v>499</c:v>
                </c:pt>
                <c:pt idx="24">
                  <c:v>454</c:v>
                </c:pt>
                <c:pt idx="25">
                  <c:v>377</c:v>
                </c:pt>
                <c:pt idx="26">
                  <c:v>295</c:v>
                </c:pt>
                <c:pt idx="27">
                  <c:v>341</c:v>
                </c:pt>
                <c:pt idx="28">
                  <c:v>239</c:v>
                </c:pt>
                <c:pt idx="29">
                  <c:v>273</c:v>
                </c:pt>
                <c:pt idx="30">
                  <c:v>290</c:v>
                </c:pt>
                <c:pt idx="31">
                  <c:v>373</c:v>
                </c:pt>
                <c:pt idx="32">
                  <c:v>303</c:v>
                </c:pt>
              </c:numCache>
            </c:numRef>
          </c:val>
        </c:ser>
        <c:ser>
          <c:idx val="1"/>
          <c:order val="1"/>
          <c:tx>
            <c:strRef>
              <c:f>'Data for graph'!$C$2</c:f>
              <c:strCache>
                <c:ptCount val="1"/>
                <c:pt idx="0">
                  <c:v>2010</c:v>
                </c:pt>
              </c:strCache>
            </c:strRef>
          </c:tx>
          <c:invertIfNegative val="0"/>
          <c:cat>
            <c:strRef>
              <c:f>'Data for graph'!$A$3:$A$35</c:f>
              <c:strCache>
                <c:ptCount val="33"/>
                <c:pt idx="0">
                  <c:v>Cyprus</c:v>
                </c:pt>
                <c:pt idx="1">
                  <c:v>Switzerland</c:v>
                </c:pt>
                <c:pt idx="2">
                  <c:v>Luxembourg</c:v>
                </c:pt>
                <c:pt idx="3">
                  <c:v>Denmark</c:v>
                </c:pt>
                <c:pt idx="4">
                  <c:v>Ireland</c:v>
                </c:pt>
                <c:pt idx="5">
                  <c:v>Netherlands</c:v>
                </c:pt>
                <c:pt idx="6">
                  <c:v>Malta</c:v>
                </c:pt>
                <c:pt idx="7">
                  <c:v>Austria</c:v>
                </c:pt>
                <c:pt idx="8">
                  <c:v>Germany</c:v>
                </c:pt>
                <c:pt idx="9">
                  <c:v>Spain</c:v>
                </c:pt>
                <c:pt idx="10">
                  <c:v>France</c:v>
                </c:pt>
                <c:pt idx="11">
                  <c:v>Italy</c:v>
                </c:pt>
                <c:pt idx="12">
                  <c:v>United Kingdom</c:v>
                </c:pt>
                <c:pt idx="13">
                  <c:v>Portugal</c:v>
                </c:pt>
                <c:pt idx="14">
                  <c:v>EU-27</c:v>
                </c:pt>
                <c:pt idx="15">
                  <c:v>Iceland*</c:v>
                </c:pt>
                <c:pt idx="16">
                  <c:v>Finland</c:v>
                </c:pt>
                <c:pt idx="17">
                  <c:v>Norway</c:v>
                </c:pt>
                <c:pt idx="18">
                  <c:v>Belgium</c:v>
                </c:pt>
                <c:pt idx="19">
                  <c:v>Sweden</c:v>
                </c:pt>
                <c:pt idx="20">
                  <c:v>Greece</c:v>
                </c:pt>
                <c:pt idx="21">
                  <c:v>Slovenia</c:v>
                </c:pt>
                <c:pt idx="22">
                  <c:v>Hungary</c:v>
                </c:pt>
                <c:pt idx="23">
                  <c:v>Bulgaria</c:v>
                </c:pt>
                <c:pt idx="24">
                  <c:v>Turkey</c:v>
                </c:pt>
                <c:pt idx="25">
                  <c:v>Lithuania</c:v>
                </c:pt>
                <c:pt idx="26">
                  <c:v>Croatia**</c:v>
                </c:pt>
                <c:pt idx="27">
                  <c:v>Romania</c:v>
                </c:pt>
                <c:pt idx="28">
                  <c:v>Slovakia</c:v>
                </c:pt>
                <c:pt idx="29">
                  <c:v>Czech Republic</c:v>
                </c:pt>
                <c:pt idx="30">
                  <c:v>Poland</c:v>
                </c:pt>
                <c:pt idx="31">
                  <c:v>Estonia</c:v>
                </c:pt>
                <c:pt idx="32">
                  <c:v>Latvia</c:v>
                </c:pt>
              </c:strCache>
            </c:strRef>
          </c:cat>
          <c:val>
            <c:numRef>
              <c:f>'Data for graph'!$C$3:$C$35</c:f>
              <c:numCache>
                <c:formatCode>General</c:formatCode>
                <c:ptCount val="33"/>
                <c:pt idx="0">
                  <c:v>760</c:v>
                </c:pt>
                <c:pt idx="1">
                  <c:v>707</c:v>
                </c:pt>
                <c:pt idx="2">
                  <c:v>678</c:v>
                </c:pt>
                <c:pt idx="3">
                  <c:v>673</c:v>
                </c:pt>
                <c:pt idx="4">
                  <c:v>636</c:v>
                </c:pt>
                <c:pt idx="5">
                  <c:v>595</c:v>
                </c:pt>
                <c:pt idx="6">
                  <c:v>591</c:v>
                </c:pt>
                <c:pt idx="7">
                  <c:v>591</c:v>
                </c:pt>
                <c:pt idx="8">
                  <c:v>583</c:v>
                </c:pt>
                <c:pt idx="9">
                  <c:v>535</c:v>
                </c:pt>
                <c:pt idx="10">
                  <c:v>532</c:v>
                </c:pt>
                <c:pt idx="11">
                  <c:v>531</c:v>
                </c:pt>
                <c:pt idx="12">
                  <c:v>521</c:v>
                </c:pt>
                <c:pt idx="13">
                  <c:v>514</c:v>
                </c:pt>
                <c:pt idx="14">
                  <c:v>502</c:v>
                </c:pt>
                <c:pt idx="15">
                  <c:v>494</c:v>
                </c:pt>
                <c:pt idx="16">
                  <c:v>470</c:v>
                </c:pt>
                <c:pt idx="17">
                  <c:v>469</c:v>
                </c:pt>
                <c:pt idx="18">
                  <c:v>466</c:v>
                </c:pt>
                <c:pt idx="19">
                  <c:v>465</c:v>
                </c:pt>
                <c:pt idx="20">
                  <c:v>457</c:v>
                </c:pt>
                <c:pt idx="21">
                  <c:v>422</c:v>
                </c:pt>
                <c:pt idx="22">
                  <c:v>413</c:v>
                </c:pt>
                <c:pt idx="23">
                  <c:v>410</c:v>
                </c:pt>
                <c:pt idx="24">
                  <c:v>407</c:v>
                </c:pt>
                <c:pt idx="25">
                  <c:v>381</c:v>
                </c:pt>
                <c:pt idx="26">
                  <c:v>369</c:v>
                </c:pt>
                <c:pt idx="27">
                  <c:v>365</c:v>
                </c:pt>
                <c:pt idx="28">
                  <c:v>333</c:v>
                </c:pt>
                <c:pt idx="29">
                  <c:v>317</c:v>
                </c:pt>
                <c:pt idx="30">
                  <c:v>315</c:v>
                </c:pt>
                <c:pt idx="31">
                  <c:v>311</c:v>
                </c:pt>
                <c:pt idx="32">
                  <c:v>304</c:v>
                </c:pt>
              </c:numCache>
            </c:numRef>
          </c:val>
        </c:ser>
        <c:dLbls>
          <c:showLegendKey val="0"/>
          <c:showVal val="0"/>
          <c:showCatName val="0"/>
          <c:showSerName val="0"/>
          <c:showPercent val="0"/>
          <c:showBubbleSize val="0"/>
        </c:dLbls>
        <c:gapWidth val="150"/>
        <c:axId val="152331008"/>
        <c:axId val="152332544"/>
      </c:barChart>
      <c:catAx>
        <c:axId val="152331008"/>
        <c:scaling>
          <c:orientation val="minMax"/>
        </c:scaling>
        <c:delete val="0"/>
        <c:axPos val="b"/>
        <c:majorTickMark val="out"/>
        <c:minorTickMark val="none"/>
        <c:tickLblPos val="nextTo"/>
        <c:crossAx val="152332544"/>
        <c:crosses val="autoZero"/>
        <c:auto val="1"/>
        <c:lblAlgn val="ctr"/>
        <c:lblOffset val="100"/>
        <c:noMultiLvlLbl val="0"/>
      </c:catAx>
      <c:valAx>
        <c:axId val="152332544"/>
        <c:scaling>
          <c:orientation val="minMax"/>
        </c:scaling>
        <c:delete val="0"/>
        <c:axPos val="l"/>
        <c:majorGridlines/>
        <c:numFmt formatCode="General" sourceLinked="1"/>
        <c:majorTickMark val="out"/>
        <c:minorTickMark val="none"/>
        <c:tickLblPos val="nextTo"/>
        <c:crossAx val="15233100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for graph'!$B$2</c:f>
              <c:strCache>
                <c:ptCount val="1"/>
                <c:pt idx="0">
                  <c:v>2001</c:v>
                </c:pt>
              </c:strCache>
            </c:strRef>
          </c:tx>
          <c:invertIfNegative val="0"/>
          <c:cat>
            <c:strRef>
              <c:f>'Data for graph'!$A$3:$A$35</c:f>
              <c:strCache>
                <c:ptCount val="33"/>
                <c:pt idx="0">
                  <c:v>Cyprus</c:v>
                </c:pt>
                <c:pt idx="1">
                  <c:v>Switzerland</c:v>
                </c:pt>
                <c:pt idx="2">
                  <c:v>Luxembourg</c:v>
                </c:pt>
                <c:pt idx="3">
                  <c:v>Denmark</c:v>
                </c:pt>
                <c:pt idx="4">
                  <c:v>Ireland</c:v>
                </c:pt>
                <c:pt idx="5">
                  <c:v>Netherlands</c:v>
                </c:pt>
                <c:pt idx="6">
                  <c:v>Malta</c:v>
                </c:pt>
                <c:pt idx="7">
                  <c:v>Austria</c:v>
                </c:pt>
                <c:pt idx="8">
                  <c:v>Germany</c:v>
                </c:pt>
                <c:pt idx="9">
                  <c:v>Spain</c:v>
                </c:pt>
                <c:pt idx="10">
                  <c:v>France</c:v>
                </c:pt>
                <c:pt idx="11">
                  <c:v>Italy</c:v>
                </c:pt>
                <c:pt idx="12">
                  <c:v>United Kingdom</c:v>
                </c:pt>
                <c:pt idx="13">
                  <c:v>Portugal</c:v>
                </c:pt>
                <c:pt idx="14">
                  <c:v>EU-27</c:v>
                </c:pt>
                <c:pt idx="15">
                  <c:v>Iceland*</c:v>
                </c:pt>
                <c:pt idx="16">
                  <c:v>Finland</c:v>
                </c:pt>
                <c:pt idx="17">
                  <c:v>Norway</c:v>
                </c:pt>
                <c:pt idx="18">
                  <c:v>Belgium</c:v>
                </c:pt>
                <c:pt idx="19">
                  <c:v>Sweden</c:v>
                </c:pt>
                <c:pt idx="20">
                  <c:v>Greece</c:v>
                </c:pt>
                <c:pt idx="21">
                  <c:v>Slovenia</c:v>
                </c:pt>
                <c:pt idx="22">
                  <c:v>Hungary</c:v>
                </c:pt>
                <c:pt idx="23">
                  <c:v>Bulgaria</c:v>
                </c:pt>
                <c:pt idx="24">
                  <c:v>Turkey</c:v>
                </c:pt>
                <c:pt idx="25">
                  <c:v>Lithuania</c:v>
                </c:pt>
                <c:pt idx="26">
                  <c:v>Croatia**</c:v>
                </c:pt>
                <c:pt idx="27">
                  <c:v>Romania</c:v>
                </c:pt>
                <c:pt idx="28">
                  <c:v>Slovakia</c:v>
                </c:pt>
                <c:pt idx="29">
                  <c:v>Czech Republic</c:v>
                </c:pt>
                <c:pt idx="30">
                  <c:v>Poland</c:v>
                </c:pt>
                <c:pt idx="31">
                  <c:v>Estonia</c:v>
                </c:pt>
                <c:pt idx="32">
                  <c:v>Latvia</c:v>
                </c:pt>
              </c:strCache>
            </c:strRef>
          </c:cat>
          <c:val>
            <c:numRef>
              <c:f>'Data for graph'!$B$3:$B$35</c:f>
              <c:numCache>
                <c:formatCode>General</c:formatCode>
                <c:ptCount val="33"/>
                <c:pt idx="0">
                  <c:v>699</c:v>
                </c:pt>
                <c:pt idx="1">
                  <c:v>660</c:v>
                </c:pt>
                <c:pt idx="2">
                  <c:v>646</c:v>
                </c:pt>
                <c:pt idx="3">
                  <c:v>657</c:v>
                </c:pt>
                <c:pt idx="4">
                  <c:v>699</c:v>
                </c:pt>
                <c:pt idx="5">
                  <c:v>613</c:v>
                </c:pt>
                <c:pt idx="6">
                  <c:v>540</c:v>
                </c:pt>
                <c:pt idx="7">
                  <c:v>576</c:v>
                </c:pt>
                <c:pt idx="8">
                  <c:v>632</c:v>
                </c:pt>
                <c:pt idx="9">
                  <c:v>654</c:v>
                </c:pt>
                <c:pt idx="10">
                  <c:v>526</c:v>
                </c:pt>
                <c:pt idx="11">
                  <c:v>516</c:v>
                </c:pt>
                <c:pt idx="12">
                  <c:v>591</c:v>
                </c:pt>
                <c:pt idx="13">
                  <c:v>471</c:v>
                </c:pt>
                <c:pt idx="14">
                  <c:v>521</c:v>
                </c:pt>
                <c:pt idx="15">
                  <c:v>465</c:v>
                </c:pt>
                <c:pt idx="16">
                  <c:v>465</c:v>
                </c:pt>
                <c:pt idx="17">
                  <c:v>361</c:v>
                </c:pt>
                <c:pt idx="18">
                  <c:v>470</c:v>
                </c:pt>
                <c:pt idx="19">
                  <c:v>442</c:v>
                </c:pt>
                <c:pt idx="20">
                  <c:v>416</c:v>
                </c:pt>
                <c:pt idx="21">
                  <c:v>478</c:v>
                </c:pt>
                <c:pt idx="22">
                  <c:v>452</c:v>
                </c:pt>
                <c:pt idx="23">
                  <c:v>499</c:v>
                </c:pt>
                <c:pt idx="24">
                  <c:v>454</c:v>
                </c:pt>
                <c:pt idx="25">
                  <c:v>377</c:v>
                </c:pt>
                <c:pt idx="26">
                  <c:v>295</c:v>
                </c:pt>
                <c:pt idx="27">
                  <c:v>341</c:v>
                </c:pt>
                <c:pt idx="28">
                  <c:v>239</c:v>
                </c:pt>
                <c:pt idx="29">
                  <c:v>273</c:v>
                </c:pt>
                <c:pt idx="30">
                  <c:v>290</c:v>
                </c:pt>
                <c:pt idx="31">
                  <c:v>373</c:v>
                </c:pt>
                <c:pt idx="32">
                  <c:v>303</c:v>
                </c:pt>
              </c:numCache>
            </c:numRef>
          </c:val>
        </c:ser>
        <c:ser>
          <c:idx val="1"/>
          <c:order val="1"/>
          <c:tx>
            <c:strRef>
              <c:f>'Data for graph'!$C$2</c:f>
              <c:strCache>
                <c:ptCount val="1"/>
                <c:pt idx="0">
                  <c:v>2010</c:v>
                </c:pt>
              </c:strCache>
            </c:strRef>
          </c:tx>
          <c:invertIfNegative val="0"/>
          <c:cat>
            <c:strRef>
              <c:f>'Data for graph'!$A$3:$A$35</c:f>
              <c:strCache>
                <c:ptCount val="33"/>
                <c:pt idx="0">
                  <c:v>Cyprus</c:v>
                </c:pt>
                <c:pt idx="1">
                  <c:v>Switzerland</c:v>
                </c:pt>
                <c:pt idx="2">
                  <c:v>Luxembourg</c:v>
                </c:pt>
                <c:pt idx="3">
                  <c:v>Denmark</c:v>
                </c:pt>
                <c:pt idx="4">
                  <c:v>Ireland</c:v>
                </c:pt>
                <c:pt idx="5">
                  <c:v>Netherlands</c:v>
                </c:pt>
                <c:pt idx="6">
                  <c:v>Malta</c:v>
                </c:pt>
                <c:pt idx="7">
                  <c:v>Austria</c:v>
                </c:pt>
                <c:pt idx="8">
                  <c:v>Germany</c:v>
                </c:pt>
                <c:pt idx="9">
                  <c:v>Spain</c:v>
                </c:pt>
                <c:pt idx="10">
                  <c:v>France</c:v>
                </c:pt>
                <c:pt idx="11">
                  <c:v>Italy</c:v>
                </c:pt>
                <c:pt idx="12">
                  <c:v>United Kingdom</c:v>
                </c:pt>
                <c:pt idx="13">
                  <c:v>Portugal</c:v>
                </c:pt>
                <c:pt idx="14">
                  <c:v>EU-27</c:v>
                </c:pt>
                <c:pt idx="15">
                  <c:v>Iceland*</c:v>
                </c:pt>
                <c:pt idx="16">
                  <c:v>Finland</c:v>
                </c:pt>
                <c:pt idx="17">
                  <c:v>Norway</c:v>
                </c:pt>
                <c:pt idx="18">
                  <c:v>Belgium</c:v>
                </c:pt>
                <c:pt idx="19">
                  <c:v>Sweden</c:v>
                </c:pt>
                <c:pt idx="20">
                  <c:v>Greece</c:v>
                </c:pt>
                <c:pt idx="21">
                  <c:v>Slovenia</c:v>
                </c:pt>
                <c:pt idx="22">
                  <c:v>Hungary</c:v>
                </c:pt>
                <c:pt idx="23">
                  <c:v>Bulgaria</c:v>
                </c:pt>
                <c:pt idx="24">
                  <c:v>Turkey</c:v>
                </c:pt>
                <c:pt idx="25">
                  <c:v>Lithuania</c:v>
                </c:pt>
                <c:pt idx="26">
                  <c:v>Croatia**</c:v>
                </c:pt>
                <c:pt idx="27">
                  <c:v>Romania</c:v>
                </c:pt>
                <c:pt idx="28">
                  <c:v>Slovakia</c:v>
                </c:pt>
                <c:pt idx="29">
                  <c:v>Czech Republic</c:v>
                </c:pt>
                <c:pt idx="30">
                  <c:v>Poland</c:v>
                </c:pt>
                <c:pt idx="31">
                  <c:v>Estonia</c:v>
                </c:pt>
                <c:pt idx="32">
                  <c:v>Latvia</c:v>
                </c:pt>
              </c:strCache>
            </c:strRef>
          </c:cat>
          <c:val>
            <c:numRef>
              <c:f>'Data for graph'!$C$3:$C$35</c:f>
              <c:numCache>
                <c:formatCode>General</c:formatCode>
                <c:ptCount val="33"/>
                <c:pt idx="0">
                  <c:v>760</c:v>
                </c:pt>
                <c:pt idx="1">
                  <c:v>707</c:v>
                </c:pt>
                <c:pt idx="2">
                  <c:v>678</c:v>
                </c:pt>
                <c:pt idx="3">
                  <c:v>673</c:v>
                </c:pt>
                <c:pt idx="4">
                  <c:v>636</c:v>
                </c:pt>
                <c:pt idx="5">
                  <c:v>595</c:v>
                </c:pt>
                <c:pt idx="6">
                  <c:v>591</c:v>
                </c:pt>
                <c:pt idx="7">
                  <c:v>591</c:v>
                </c:pt>
                <c:pt idx="8">
                  <c:v>583</c:v>
                </c:pt>
                <c:pt idx="9">
                  <c:v>535</c:v>
                </c:pt>
                <c:pt idx="10">
                  <c:v>532</c:v>
                </c:pt>
                <c:pt idx="11">
                  <c:v>531</c:v>
                </c:pt>
                <c:pt idx="12">
                  <c:v>521</c:v>
                </c:pt>
                <c:pt idx="13">
                  <c:v>514</c:v>
                </c:pt>
                <c:pt idx="14">
                  <c:v>502</c:v>
                </c:pt>
                <c:pt idx="15">
                  <c:v>494</c:v>
                </c:pt>
                <c:pt idx="16">
                  <c:v>470</c:v>
                </c:pt>
                <c:pt idx="17">
                  <c:v>469</c:v>
                </c:pt>
                <c:pt idx="18">
                  <c:v>466</c:v>
                </c:pt>
                <c:pt idx="19">
                  <c:v>465</c:v>
                </c:pt>
                <c:pt idx="20">
                  <c:v>457</c:v>
                </c:pt>
                <c:pt idx="21">
                  <c:v>422</c:v>
                </c:pt>
                <c:pt idx="22">
                  <c:v>413</c:v>
                </c:pt>
                <c:pt idx="23">
                  <c:v>410</c:v>
                </c:pt>
                <c:pt idx="24">
                  <c:v>407</c:v>
                </c:pt>
                <c:pt idx="25">
                  <c:v>381</c:v>
                </c:pt>
                <c:pt idx="26">
                  <c:v>369</c:v>
                </c:pt>
                <c:pt idx="27">
                  <c:v>365</c:v>
                </c:pt>
                <c:pt idx="28">
                  <c:v>333</c:v>
                </c:pt>
                <c:pt idx="29">
                  <c:v>317</c:v>
                </c:pt>
                <c:pt idx="30">
                  <c:v>315</c:v>
                </c:pt>
                <c:pt idx="31">
                  <c:v>311</c:v>
                </c:pt>
                <c:pt idx="32">
                  <c:v>304</c:v>
                </c:pt>
              </c:numCache>
            </c:numRef>
          </c:val>
        </c:ser>
        <c:dLbls>
          <c:showLegendKey val="0"/>
          <c:showVal val="0"/>
          <c:showCatName val="0"/>
          <c:showSerName val="0"/>
          <c:showPercent val="0"/>
          <c:showBubbleSize val="0"/>
        </c:dLbls>
        <c:gapWidth val="150"/>
        <c:axId val="151478272"/>
        <c:axId val="151479808"/>
      </c:barChart>
      <c:catAx>
        <c:axId val="151478272"/>
        <c:scaling>
          <c:orientation val="minMax"/>
        </c:scaling>
        <c:delete val="0"/>
        <c:axPos val="b"/>
        <c:majorTickMark val="out"/>
        <c:minorTickMark val="none"/>
        <c:tickLblPos val="nextTo"/>
        <c:crossAx val="151479808"/>
        <c:crosses val="autoZero"/>
        <c:auto val="1"/>
        <c:lblAlgn val="ctr"/>
        <c:lblOffset val="100"/>
        <c:noMultiLvlLbl val="0"/>
      </c:catAx>
      <c:valAx>
        <c:axId val="151479808"/>
        <c:scaling>
          <c:orientation val="minMax"/>
        </c:scaling>
        <c:delete val="0"/>
        <c:axPos val="l"/>
        <c:majorGridlines/>
        <c:numFmt formatCode="General" sourceLinked="1"/>
        <c:majorTickMark val="out"/>
        <c:minorTickMark val="none"/>
        <c:tickLblPos val="nextTo"/>
        <c:crossAx val="15147827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xdr:col>
      <xdr:colOff>289560</xdr:colOff>
      <xdr:row>5</xdr:row>
      <xdr:rowOff>83820</xdr:rowOff>
    </xdr:from>
    <xdr:to>
      <xdr:col>24</xdr:col>
      <xdr:colOff>464820</xdr:colOff>
      <xdr:row>36</xdr:row>
      <xdr:rowOff>167640</xdr:rowOff>
    </xdr:to>
    <xdr:graphicFrame macro="">
      <xdr:nvGraphicFramePr>
        <xdr:cNvPr id="727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xdr:colOff>
      <xdr:row>4</xdr:row>
      <xdr:rowOff>30480</xdr:rowOff>
    </xdr:from>
    <xdr:to>
      <xdr:col>15</xdr:col>
      <xdr:colOff>434340</xdr:colOff>
      <xdr:row>35</xdr:row>
      <xdr:rowOff>7620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0.02817</cdr:y>
    </cdr:from>
    <cdr:to>
      <cdr:x>0.14361</cdr:x>
      <cdr:y>0.16197</cdr:y>
    </cdr:to>
    <cdr:sp macro="" textlink="">
      <cdr:nvSpPr>
        <cdr:cNvPr id="2" name="TextBox 1"/>
        <cdr:cNvSpPr txBox="1"/>
      </cdr:nvSpPr>
      <cdr:spPr>
        <a:xfrm xmlns:a="http://schemas.openxmlformats.org/drawingml/2006/main">
          <a:off x="0" y="152400"/>
          <a:ext cx="1242060"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kg per capita</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624840</xdr:colOff>
      <xdr:row>1</xdr:row>
      <xdr:rowOff>152400</xdr:rowOff>
    </xdr:from>
    <xdr:to>
      <xdr:col>12</xdr:col>
      <xdr:colOff>297180</xdr:colOff>
      <xdr:row>35</xdr:row>
      <xdr:rowOff>121920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0.02817</cdr:y>
    </cdr:from>
    <cdr:to>
      <cdr:x>0.14361</cdr:x>
      <cdr:y>0.16197</cdr:y>
    </cdr:to>
    <cdr:sp macro="" textlink="">
      <cdr:nvSpPr>
        <cdr:cNvPr id="2" name="TextBox 1"/>
        <cdr:cNvSpPr txBox="1"/>
      </cdr:nvSpPr>
      <cdr:spPr>
        <a:xfrm xmlns:a="http://schemas.openxmlformats.org/drawingml/2006/main">
          <a:off x="0" y="152400"/>
          <a:ext cx="1242060"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kg per capita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TCA/Tasks%202012/3%20Waste/2.5.3.5%20Pilot%20on%20waste%20implementation/Raw%20Data/Figures%20for%20the%20general%20chapter%20to%20ex%20post/Figures%20used%20for%20EEA's%20edited%20draft/MSW%20per%20cap.%202001-10.General%20chap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MSW per cap. 2001-2010"/>
      <sheetName val="Ark1"/>
    </sheetNames>
    <sheetDataSet>
      <sheetData sheetId="0" refreshError="1">
        <row r="15">
          <cell r="A15" t="str">
            <v>Belgium</v>
          </cell>
          <cell r="B15">
            <v>470</v>
          </cell>
          <cell r="C15">
            <v>486</v>
          </cell>
          <cell r="D15">
            <v>467</v>
          </cell>
          <cell r="E15">
            <v>486</v>
          </cell>
          <cell r="F15">
            <v>479</v>
          </cell>
          <cell r="G15">
            <v>483</v>
          </cell>
          <cell r="H15">
            <v>495</v>
          </cell>
          <cell r="I15">
            <v>489</v>
          </cell>
          <cell r="J15">
            <v>489</v>
          </cell>
          <cell r="K15">
            <v>466</v>
          </cell>
        </row>
        <row r="16">
          <cell r="A16" t="str">
            <v>Bulgaria</v>
          </cell>
          <cell r="B16">
            <v>499</v>
          </cell>
          <cell r="C16">
            <v>501</v>
          </cell>
          <cell r="D16">
            <v>501</v>
          </cell>
          <cell r="E16">
            <v>492</v>
          </cell>
          <cell r="F16">
            <v>475</v>
          </cell>
          <cell r="G16">
            <v>461</v>
          </cell>
          <cell r="H16">
            <v>433</v>
          </cell>
          <cell r="I16">
            <v>474</v>
          </cell>
          <cell r="J16">
            <v>470</v>
          </cell>
          <cell r="K16">
            <v>410</v>
          </cell>
        </row>
        <row r="17">
          <cell r="A17" t="str">
            <v>Czech Republic</v>
          </cell>
          <cell r="B17">
            <v>273</v>
          </cell>
          <cell r="C17">
            <v>279</v>
          </cell>
          <cell r="D17">
            <v>280</v>
          </cell>
          <cell r="E17">
            <v>278</v>
          </cell>
          <cell r="F17">
            <v>289</v>
          </cell>
          <cell r="G17">
            <v>296</v>
          </cell>
          <cell r="H17">
            <v>293</v>
          </cell>
          <cell r="I17">
            <v>305</v>
          </cell>
          <cell r="J17">
            <v>316</v>
          </cell>
          <cell r="K17">
            <v>317</v>
          </cell>
        </row>
        <row r="18">
          <cell r="A18" t="str">
            <v>Denmark</v>
          </cell>
          <cell r="B18">
            <v>657</v>
          </cell>
          <cell r="C18">
            <v>664</v>
          </cell>
          <cell r="D18">
            <v>671</v>
          </cell>
          <cell r="E18">
            <v>695</v>
          </cell>
          <cell r="F18">
            <v>736</v>
          </cell>
          <cell r="G18">
            <v>740</v>
          </cell>
          <cell r="H18">
            <v>790</v>
          </cell>
          <cell r="I18">
            <v>830</v>
          </cell>
          <cell r="J18">
            <v>762</v>
          </cell>
          <cell r="K18">
            <v>673</v>
          </cell>
        </row>
        <row r="19">
          <cell r="B19">
            <v>632</v>
          </cell>
          <cell r="C19">
            <v>640</v>
          </cell>
          <cell r="D19">
            <v>601</v>
          </cell>
          <cell r="E19">
            <v>587</v>
          </cell>
          <cell r="F19">
            <v>565</v>
          </cell>
          <cell r="G19">
            <v>564</v>
          </cell>
          <cell r="H19">
            <v>582</v>
          </cell>
          <cell r="I19">
            <v>589</v>
          </cell>
          <cell r="J19">
            <v>592</v>
          </cell>
          <cell r="K19">
            <v>583</v>
          </cell>
        </row>
        <row r="20">
          <cell r="A20" t="str">
            <v>Estonia</v>
          </cell>
          <cell r="B20">
            <v>373</v>
          </cell>
          <cell r="C20">
            <v>407</v>
          </cell>
          <cell r="D20">
            <v>419</v>
          </cell>
          <cell r="E20">
            <v>449</v>
          </cell>
          <cell r="F20">
            <v>436</v>
          </cell>
          <cell r="G20">
            <v>399</v>
          </cell>
          <cell r="H20">
            <v>449</v>
          </cell>
          <cell r="I20">
            <v>391</v>
          </cell>
          <cell r="J20">
            <v>346</v>
          </cell>
          <cell r="K20">
            <v>311</v>
          </cell>
        </row>
        <row r="21">
          <cell r="A21" t="str">
            <v>Ireland</v>
          </cell>
          <cell r="B21">
            <v>699</v>
          </cell>
          <cell r="C21">
            <v>692</v>
          </cell>
          <cell r="D21">
            <v>730</v>
          </cell>
          <cell r="E21">
            <v>737</v>
          </cell>
          <cell r="F21">
            <v>731</v>
          </cell>
          <cell r="G21">
            <v>794</v>
          </cell>
          <cell r="H21">
            <v>780</v>
          </cell>
          <cell r="I21">
            <v>729</v>
          </cell>
          <cell r="J21">
            <v>662</v>
          </cell>
          <cell r="K21">
            <v>636</v>
          </cell>
        </row>
        <row r="22">
          <cell r="A22" t="str">
            <v>Greece</v>
          </cell>
          <cell r="B22">
            <v>416</v>
          </cell>
          <cell r="C22">
            <v>422</v>
          </cell>
          <cell r="D22">
            <v>427</v>
          </cell>
          <cell r="E22">
            <v>432</v>
          </cell>
          <cell r="F22">
            <v>437</v>
          </cell>
          <cell r="G22">
            <v>442</v>
          </cell>
          <cell r="H22">
            <v>447</v>
          </cell>
          <cell r="I22">
            <v>452</v>
          </cell>
          <cell r="J22">
            <v>457</v>
          </cell>
          <cell r="K22">
            <v>457</v>
          </cell>
        </row>
        <row r="23">
          <cell r="A23" t="str">
            <v>Spain</v>
          </cell>
          <cell r="B23">
            <v>654</v>
          </cell>
          <cell r="C23">
            <v>639</v>
          </cell>
          <cell r="D23">
            <v>649</v>
          </cell>
          <cell r="E23">
            <v>603</v>
          </cell>
          <cell r="F23">
            <v>592</v>
          </cell>
          <cell r="G23">
            <v>594</v>
          </cell>
          <cell r="H23">
            <v>583</v>
          </cell>
          <cell r="I23">
            <v>556</v>
          </cell>
          <cell r="J23">
            <v>547</v>
          </cell>
          <cell r="K23">
            <v>535</v>
          </cell>
        </row>
        <row r="24">
          <cell r="A24" t="str">
            <v>France</v>
          </cell>
          <cell r="B24">
            <v>526</v>
          </cell>
          <cell r="C24">
            <v>530</v>
          </cell>
          <cell r="D24">
            <v>506</v>
          </cell>
          <cell r="E24">
            <v>519</v>
          </cell>
          <cell r="F24">
            <v>530</v>
          </cell>
          <cell r="G24">
            <v>536</v>
          </cell>
          <cell r="H24">
            <v>543</v>
          </cell>
          <cell r="I24">
            <v>541</v>
          </cell>
          <cell r="J24">
            <v>535</v>
          </cell>
          <cell r="K24">
            <v>532</v>
          </cell>
        </row>
        <row r="25">
          <cell r="A25" t="str">
            <v>Italy</v>
          </cell>
          <cell r="B25">
            <v>516</v>
          </cell>
          <cell r="C25">
            <v>522</v>
          </cell>
          <cell r="D25">
            <v>521</v>
          </cell>
          <cell r="E25">
            <v>535</v>
          </cell>
          <cell r="F25">
            <v>540</v>
          </cell>
          <cell r="G25">
            <v>552</v>
          </cell>
          <cell r="H25">
            <v>548</v>
          </cell>
          <cell r="I25">
            <v>543</v>
          </cell>
          <cell r="J25">
            <v>533</v>
          </cell>
          <cell r="K25">
            <v>531</v>
          </cell>
        </row>
        <row r="26">
          <cell r="A26" t="str">
            <v>Cyprus</v>
          </cell>
          <cell r="B26">
            <v>699</v>
          </cell>
          <cell r="C26">
            <v>704</v>
          </cell>
          <cell r="D26">
            <v>716</v>
          </cell>
          <cell r="E26">
            <v>730</v>
          </cell>
          <cell r="F26">
            <v>730</v>
          </cell>
          <cell r="G26">
            <v>739</v>
          </cell>
          <cell r="H26">
            <v>748</v>
          </cell>
          <cell r="I26">
            <v>767</v>
          </cell>
          <cell r="J26">
            <v>775</v>
          </cell>
          <cell r="K26">
            <v>760</v>
          </cell>
        </row>
        <row r="27">
          <cell r="A27" t="str">
            <v>Latvia</v>
          </cell>
          <cell r="B27">
            <v>303</v>
          </cell>
          <cell r="C27">
            <v>339</v>
          </cell>
          <cell r="D27">
            <v>299</v>
          </cell>
          <cell r="E27">
            <v>311</v>
          </cell>
          <cell r="F27">
            <v>311</v>
          </cell>
          <cell r="G27">
            <v>412</v>
          </cell>
          <cell r="H27">
            <v>378</v>
          </cell>
          <cell r="I27">
            <v>332</v>
          </cell>
          <cell r="J27">
            <v>334</v>
          </cell>
          <cell r="K27">
            <v>304</v>
          </cell>
        </row>
        <row r="28">
          <cell r="A28" t="str">
            <v>Lithuania</v>
          </cell>
          <cell r="B28">
            <v>377</v>
          </cell>
          <cell r="C28">
            <v>402</v>
          </cell>
          <cell r="D28">
            <v>384</v>
          </cell>
          <cell r="E28">
            <v>367</v>
          </cell>
          <cell r="F28">
            <v>377</v>
          </cell>
          <cell r="G28">
            <v>391</v>
          </cell>
          <cell r="H28">
            <v>401</v>
          </cell>
          <cell r="I28">
            <v>408</v>
          </cell>
          <cell r="J28">
            <v>361</v>
          </cell>
          <cell r="K28">
            <v>381</v>
          </cell>
        </row>
        <row r="29">
          <cell r="A29" t="str">
            <v>Luxembourg</v>
          </cell>
          <cell r="B29">
            <v>646</v>
          </cell>
          <cell r="C29">
            <v>653</v>
          </cell>
          <cell r="D29">
            <v>678</v>
          </cell>
          <cell r="E29">
            <v>679</v>
          </cell>
          <cell r="F29">
            <v>672</v>
          </cell>
          <cell r="G29">
            <v>683</v>
          </cell>
          <cell r="H29">
            <v>695</v>
          </cell>
          <cell r="I29">
            <v>697</v>
          </cell>
          <cell r="J29">
            <v>679</v>
          </cell>
          <cell r="K29">
            <v>678</v>
          </cell>
        </row>
        <row r="30">
          <cell r="A30" t="str">
            <v>Hungary</v>
          </cell>
          <cell r="B30">
            <v>452</v>
          </cell>
          <cell r="C30">
            <v>457</v>
          </cell>
          <cell r="D30">
            <v>464</v>
          </cell>
          <cell r="E30">
            <v>454</v>
          </cell>
          <cell r="F30">
            <v>461</v>
          </cell>
          <cell r="G30">
            <v>468</v>
          </cell>
          <cell r="H30">
            <v>457</v>
          </cell>
          <cell r="I30">
            <v>454</v>
          </cell>
          <cell r="J30">
            <v>430</v>
          </cell>
          <cell r="K30">
            <v>413</v>
          </cell>
        </row>
        <row r="31">
          <cell r="A31" t="str">
            <v>Malta</v>
          </cell>
          <cell r="B31">
            <v>540</v>
          </cell>
          <cell r="C31">
            <v>541</v>
          </cell>
          <cell r="D31">
            <v>580</v>
          </cell>
          <cell r="E31">
            <v>622</v>
          </cell>
          <cell r="F31">
            <v>623</v>
          </cell>
          <cell r="G31">
            <v>622</v>
          </cell>
          <cell r="H31">
            <v>650</v>
          </cell>
          <cell r="I31">
            <v>670</v>
          </cell>
          <cell r="J31">
            <v>647</v>
          </cell>
          <cell r="K31">
            <v>591</v>
          </cell>
        </row>
        <row r="32">
          <cell r="A32" t="str">
            <v>Netherlands</v>
          </cell>
          <cell r="B32">
            <v>613</v>
          </cell>
          <cell r="C32">
            <v>620</v>
          </cell>
          <cell r="D32">
            <v>609</v>
          </cell>
          <cell r="E32">
            <v>624</v>
          </cell>
          <cell r="F32">
            <v>624</v>
          </cell>
          <cell r="G32">
            <v>622</v>
          </cell>
          <cell r="H32">
            <v>629</v>
          </cell>
          <cell r="I32">
            <v>624</v>
          </cell>
          <cell r="J32">
            <v>612</v>
          </cell>
          <cell r="K32">
            <v>595</v>
          </cell>
        </row>
        <row r="33">
          <cell r="A33" t="str">
            <v>Austria</v>
          </cell>
          <cell r="B33">
            <v>576</v>
          </cell>
          <cell r="C33">
            <v>608</v>
          </cell>
          <cell r="D33">
            <v>607</v>
          </cell>
          <cell r="E33">
            <v>618</v>
          </cell>
          <cell r="F33">
            <v>618</v>
          </cell>
          <cell r="G33">
            <v>653</v>
          </cell>
          <cell r="H33">
            <v>596</v>
          </cell>
          <cell r="I33">
            <v>599</v>
          </cell>
          <cell r="J33">
            <v>591</v>
          </cell>
          <cell r="K33">
            <v>591</v>
          </cell>
        </row>
        <row r="34">
          <cell r="A34" t="str">
            <v>Poland</v>
          </cell>
          <cell r="B34">
            <v>290</v>
          </cell>
          <cell r="C34">
            <v>275</v>
          </cell>
          <cell r="D34">
            <v>260</v>
          </cell>
          <cell r="E34">
            <v>256</v>
          </cell>
          <cell r="F34">
            <v>319</v>
          </cell>
          <cell r="G34">
            <v>321</v>
          </cell>
          <cell r="H34">
            <v>322</v>
          </cell>
          <cell r="I34">
            <v>320</v>
          </cell>
          <cell r="J34">
            <v>316</v>
          </cell>
          <cell r="K34">
            <v>315</v>
          </cell>
        </row>
        <row r="35">
          <cell r="A35" t="str">
            <v>Portugal</v>
          </cell>
          <cell r="B35">
            <v>471</v>
          </cell>
          <cell r="C35">
            <v>443</v>
          </cell>
          <cell r="D35">
            <v>449</v>
          </cell>
          <cell r="E35">
            <v>444</v>
          </cell>
          <cell r="F35">
            <v>450</v>
          </cell>
          <cell r="G35">
            <v>463</v>
          </cell>
          <cell r="H35">
            <v>468</v>
          </cell>
          <cell r="I35">
            <v>515</v>
          </cell>
          <cell r="J35">
            <v>517</v>
          </cell>
          <cell r="K35">
            <v>514</v>
          </cell>
        </row>
        <row r="36">
          <cell r="A36" t="str">
            <v>Romania</v>
          </cell>
          <cell r="B36">
            <v>341</v>
          </cell>
          <cell r="C36">
            <v>384</v>
          </cell>
          <cell r="D36">
            <v>350</v>
          </cell>
          <cell r="E36">
            <v>345</v>
          </cell>
          <cell r="F36">
            <v>378</v>
          </cell>
          <cell r="G36">
            <v>389</v>
          </cell>
          <cell r="H36">
            <v>379</v>
          </cell>
          <cell r="I36">
            <v>392</v>
          </cell>
          <cell r="J36">
            <v>362</v>
          </cell>
          <cell r="K36">
            <v>365</v>
          </cell>
        </row>
        <row r="37">
          <cell r="A37" t="str">
            <v>Slovenia</v>
          </cell>
          <cell r="B37">
            <v>478</v>
          </cell>
          <cell r="C37">
            <v>407</v>
          </cell>
          <cell r="D37">
            <v>418</v>
          </cell>
          <cell r="E37">
            <v>417</v>
          </cell>
          <cell r="F37">
            <v>422</v>
          </cell>
          <cell r="G37">
            <v>431</v>
          </cell>
          <cell r="H37">
            <v>439</v>
          </cell>
          <cell r="I37">
            <v>457</v>
          </cell>
          <cell r="J37">
            <v>448</v>
          </cell>
          <cell r="K37">
            <v>422</v>
          </cell>
        </row>
        <row r="38">
          <cell r="A38" t="str">
            <v>Slovakia</v>
          </cell>
          <cell r="B38">
            <v>239</v>
          </cell>
          <cell r="C38">
            <v>283</v>
          </cell>
          <cell r="D38">
            <v>297</v>
          </cell>
          <cell r="E38">
            <v>274</v>
          </cell>
          <cell r="F38">
            <v>289</v>
          </cell>
          <cell r="G38">
            <v>301</v>
          </cell>
          <cell r="H38">
            <v>309</v>
          </cell>
          <cell r="I38">
            <v>328</v>
          </cell>
          <cell r="J38">
            <v>322</v>
          </cell>
          <cell r="K38">
            <v>333</v>
          </cell>
        </row>
        <row r="39">
          <cell r="A39" t="str">
            <v>Finland</v>
          </cell>
          <cell r="B39">
            <v>465</v>
          </cell>
          <cell r="C39">
            <v>458</v>
          </cell>
          <cell r="D39">
            <v>466</v>
          </cell>
          <cell r="E39">
            <v>469</v>
          </cell>
          <cell r="F39">
            <v>478</v>
          </cell>
          <cell r="G39">
            <v>494</v>
          </cell>
          <cell r="H39">
            <v>506</v>
          </cell>
          <cell r="I39">
            <v>521</v>
          </cell>
          <cell r="J39">
            <v>480</v>
          </cell>
          <cell r="K39">
            <v>470</v>
          </cell>
        </row>
        <row r="40">
          <cell r="A40" t="str">
            <v>Sweden</v>
          </cell>
          <cell r="B40">
            <v>442</v>
          </cell>
          <cell r="C40">
            <v>467</v>
          </cell>
          <cell r="D40">
            <v>470</v>
          </cell>
          <cell r="E40">
            <v>464</v>
          </cell>
          <cell r="F40">
            <v>481</v>
          </cell>
          <cell r="G40">
            <v>496</v>
          </cell>
          <cell r="H40">
            <v>516</v>
          </cell>
          <cell r="I40">
            <v>513</v>
          </cell>
          <cell r="J40">
            <v>482</v>
          </cell>
          <cell r="K40">
            <v>465</v>
          </cell>
        </row>
        <row r="41">
          <cell r="A41" t="str">
            <v>United Kingdom</v>
          </cell>
          <cell r="B41">
            <v>591</v>
          </cell>
          <cell r="C41">
            <v>599</v>
          </cell>
          <cell r="D41">
            <v>592</v>
          </cell>
          <cell r="E41">
            <v>603</v>
          </cell>
          <cell r="F41">
            <v>583</v>
          </cell>
          <cell r="G41">
            <v>586</v>
          </cell>
          <cell r="H41">
            <v>570</v>
          </cell>
          <cell r="I41">
            <v>544</v>
          </cell>
          <cell r="J41">
            <v>526</v>
          </cell>
          <cell r="K41">
            <v>521</v>
          </cell>
        </row>
        <row r="43">
          <cell r="A43" t="str">
            <v>Norway</v>
          </cell>
          <cell r="B43">
            <v>361</v>
          </cell>
          <cell r="C43">
            <v>392</v>
          </cell>
          <cell r="D43">
            <v>402</v>
          </cell>
          <cell r="E43">
            <v>414</v>
          </cell>
          <cell r="F43">
            <v>426</v>
          </cell>
          <cell r="G43">
            <v>459</v>
          </cell>
          <cell r="H43">
            <v>491</v>
          </cell>
          <cell r="I43">
            <v>487</v>
          </cell>
          <cell r="J43">
            <v>470</v>
          </cell>
          <cell r="K43">
            <v>469</v>
          </cell>
        </row>
        <row r="44">
          <cell r="A44" t="str">
            <v>Switzerland</v>
          </cell>
          <cell r="B44">
            <v>660</v>
          </cell>
          <cell r="C44">
            <v>675</v>
          </cell>
          <cell r="D44">
            <v>667</v>
          </cell>
          <cell r="E44">
            <v>660</v>
          </cell>
          <cell r="F44">
            <v>661</v>
          </cell>
          <cell r="G44">
            <v>709</v>
          </cell>
          <cell r="H44">
            <v>720</v>
          </cell>
          <cell r="I44">
            <v>735</v>
          </cell>
          <cell r="J44">
            <v>702</v>
          </cell>
          <cell r="K44">
            <v>707</v>
          </cell>
        </row>
        <row r="45">
          <cell r="B45" t="str">
            <v>:</v>
          </cell>
          <cell r="C45" t="str">
            <v>:</v>
          </cell>
          <cell r="D45" t="str">
            <v>:</v>
          </cell>
          <cell r="E45">
            <v>295</v>
          </cell>
          <cell r="F45">
            <v>326</v>
          </cell>
          <cell r="G45">
            <v>372</v>
          </cell>
          <cell r="H45">
            <v>387</v>
          </cell>
          <cell r="I45">
            <v>403</v>
          </cell>
          <cell r="J45">
            <v>393</v>
          </cell>
          <cell r="K45">
            <v>369</v>
          </cell>
        </row>
        <row r="47">
          <cell r="A47" t="str">
            <v>Turkey</v>
          </cell>
          <cell r="B47">
            <v>454</v>
          </cell>
          <cell r="C47">
            <v>447</v>
          </cell>
          <cell r="D47">
            <v>443</v>
          </cell>
          <cell r="E47">
            <v>418</v>
          </cell>
          <cell r="F47">
            <v>435</v>
          </cell>
          <cell r="G47">
            <v>412</v>
          </cell>
          <cell r="H47">
            <v>433</v>
          </cell>
          <cell r="I47">
            <v>400</v>
          </cell>
          <cell r="J47">
            <v>419</v>
          </cell>
          <cell r="K47">
            <v>407</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epp.eurostat.ec.europa.eu/portal/page/portal/statistics/search_database" TargetMode="External"/><Relationship Id="rId7" Type="http://schemas.openxmlformats.org/officeDocument/2006/relationships/vmlDrawing" Target="../drawings/vmlDrawing1.vm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6" Type="http://schemas.openxmlformats.org/officeDocument/2006/relationships/printerSettings" Target="../printerSettings/printerSettings1.bin"/><Relationship Id="rId5" Type="http://schemas.openxmlformats.org/officeDocument/2006/relationships/hyperlink" Target="http://www.eea.europa.eu/publications/managing-municipal-solid-waste" TargetMode="External"/><Relationship Id="rId4" Type="http://schemas.openxmlformats.org/officeDocument/2006/relationships/hyperlink" Target="http://epp.eurostat.ec.europa.eu/portal/page/portal/statistics/search_databa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9"/>
  <sheetViews>
    <sheetView topLeftCell="A21" workbookViewId="0">
      <selection activeCell="G57" sqref="G57:O57"/>
    </sheetView>
  </sheetViews>
  <sheetFormatPr defaultRowHeight="12.75" x14ac:dyDescent="0.2"/>
  <cols>
    <col min="1" max="1" width="1.375" customWidth="1"/>
    <col min="2" max="2" width="2.125" customWidth="1"/>
    <col min="3" max="3" width="1.125" customWidth="1"/>
    <col min="4" max="4" width="21" customWidth="1"/>
    <col min="5" max="5" width="1.5" customWidth="1"/>
    <col min="6" max="6" width="1.125" customWidth="1"/>
    <col min="8" max="8" width="8.25" customWidth="1"/>
    <col min="9" max="9" width="1.25" customWidth="1"/>
    <col min="15" max="15" width="38.375" customWidth="1"/>
    <col min="16" max="16" width="1.375" customWidth="1"/>
  </cols>
  <sheetData>
    <row r="1" spans="1:16" ht="13.5" thickTop="1" x14ac:dyDescent="0.2">
      <c r="A1" s="13"/>
      <c r="B1" s="14"/>
      <c r="C1" s="14"/>
      <c r="D1" s="14"/>
      <c r="E1" s="14"/>
      <c r="F1" s="14"/>
      <c r="G1" s="14"/>
      <c r="H1" s="14"/>
      <c r="I1" s="14"/>
      <c r="J1" s="14"/>
      <c r="K1" s="14"/>
      <c r="L1" s="14"/>
      <c r="M1" s="14"/>
      <c r="N1" s="14"/>
      <c r="O1" s="14"/>
      <c r="P1" s="15"/>
    </row>
    <row r="2" spans="1:16" ht="12.75" customHeight="1" x14ac:dyDescent="0.2">
      <c r="A2" s="16"/>
      <c r="B2" s="59" t="s">
        <v>56</v>
      </c>
      <c r="C2" s="60"/>
      <c r="D2" s="61"/>
      <c r="E2" s="61"/>
      <c r="F2" s="61"/>
      <c r="G2" s="61"/>
      <c r="H2" s="61"/>
      <c r="I2" s="61"/>
      <c r="J2" s="61"/>
      <c r="K2" s="61"/>
      <c r="L2" s="61"/>
      <c r="M2" s="61"/>
      <c r="N2" s="61"/>
      <c r="O2" s="61"/>
      <c r="P2" s="17"/>
    </row>
    <row r="3" spans="1:16" x14ac:dyDescent="0.2">
      <c r="A3" s="16"/>
      <c r="B3" s="62" t="s">
        <v>2</v>
      </c>
      <c r="C3" s="63"/>
      <c r="D3" s="63"/>
      <c r="E3" s="63"/>
      <c r="F3" s="63"/>
      <c r="G3" s="63"/>
      <c r="H3" s="63"/>
      <c r="I3" s="63"/>
      <c r="J3" s="63"/>
      <c r="K3" s="63"/>
      <c r="L3" s="63"/>
      <c r="M3" s="63"/>
      <c r="N3" s="63"/>
      <c r="O3" s="64"/>
      <c r="P3" s="17"/>
    </row>
    <row r="4" spans="1:16" x14ac:dyDescent="0.2">
      <c r="A4" s="16"/>
      <c r="B4" s="65" t="s">
        <v>3</v>
      </c>
      <c r="C4" s="66"/>
      <c r="D4" s="66"/>
      <c r="E4" s="66"/>
      <c r="F4" s="66"/>
      <c r="G4" s="66"/>
      <c r="H4" s="66"/>
      <c r="I4" s="66"/>
      <c r="J4" s="66"/>
      <c r="K4" s="66"/>
      <c r="L4" s="66"/>
      <c r="M4" s="66"/>
      <c r="N4" s="66"/>
      <c r="O4" s="67"/>
      <c r="P4" s="17"/>
    </row>
    <row r="5" spans="1:16" x14ac:dyDescent="0.2">
      <c r="A5" s="16"/>
      <c r="B5" s="68"/>
      <c r="C5" s="66"/>
      <c r="D5" s="66"/>
      <c r="E5" s="66"/>
      <c r="F5" s="66"/>
      <c r="G5" s="66"/>
      <c r="H5" s="66"/>
      <c r="I5" s="1" t="s">
        <v>4</v>
      </c>
      <c r="J5" s="69" t="s">
        <v>5</v>
      </c>
      <c r="K5" s="70"/>
      <c r="L5" s="70"/>
      <c r="M5" s="70"/>
      <c r="N5" s="70"/>
      <c r="O5" s="71"/>
      <c r="P5" s="17"/>
    </row>
    <row r="6" spans="1:16" x14ac:dyDescent="0.2">
      <c r="A6" s="16"/>
      <c r="B6" s="46"/>
      <c r="C6" s="47"/>
      <c r="D6" s="47"/>
      <c r="E6" s="47"/>
      <c r="F6" s="47"/>
      <c r="G6" s="47"/>
      <c r="H6" s="47"/>
      <c r="I6" s="2"/>
      <c r="J6" s="47"/>
      <c r="K6" s="47"/>
      <c r="L6" s="47"/>
      <c r="M6" s="47"/>
      <c r="N6" s="47"/>
      <c r="O6" s="48"/>
      <c r="P6" s="17"/>
    </row>
    <row r="7" spans="1:16" x14ac:dyDescent="0.2">
      <c r="A7" s="16"/>
      <c r="B7" s="3"/>
      <c r="C7" s="3"/>
      <c r="D7" s="3"/>
      <c r="E7" s="3"/>
      <c r="F7" s="3"/>
      <c r="G7" s="3"/>
      <c r="H7" s="3"/>
      <c r="I7" s="3"/>
      <c r="J7" s="3"/>
      <c r="K7" s="3"/>
      <c r="L7" s="3"/>
      <c r="M7" s="3"/>
      <c r="N7" s="3"/>
      <c r="O7" s="3"/>
      <c r="P7" s="17"/>
    </row>
    <row r="8" spans="1:16" x14ac:dyDescent="0.2">
      <c r="A8" s="16"/>
      <c r="B8" s="37" t="s">
        <v>6</v>
      </c>
      <c r="C8" s="38"/>
      <c r="D8" s="38"/>
      <c r="E8" s="38"/>
      <c r="F8" s="38"/>
      <c r="G8" s="38"/>
      <c r="H8" s="38"/>
      <c r="I8" s="38"/>
      <c r="J8" s="38"/>
      <c r="K8" s="38"/>
      <c r="L8" s="38"/>
      <c r="M8" s="38"/>
      <c r="N8" s="38"/>
      <c r="O8" s="38"/>
      <c r="P8" s="17"/>
    </row>
    <row r="9" spans="1:16" ht="12.75" customHeight="1" x14ac:dyDescent="0.2">
      <c r="A9" s="16"/>
      <c r="B9" s="3"/>
      <c r="C9" s="1" t="s">
        <v>4</v>
      </c>
      <c r="D9" s="18" t="s">
        <v>7</v>
      </c>
      <c r="E9" s="4"/>
      <c r="F9" s="19"/>
      <c r="G9" s="52" t="s">
        <v>48</v>
      </c>
      <c r="H9" s="53"/>
      <c r="I9" s="53"/>
      <c r="J9" s="53"/>
      <c r="K9" s="53"/>
      <c r="L9" s="53"/>
      <c r="M9" s="53"/>
      <c r="N9" s="53"/>
      <c r="O9" s="54"/>
      <c r="P9" s="17"/>
    </row>
    <row r="10" spans="1:16" x14ac:dyDescent="0.2">
      <c r="A10" s="16"/>
      <c r="B10" s="3"/>
      <c r="C10" s="1" t="s">
        <v>4</v>
      </c>
      <c r="D10" s="18" t="s">
        <v>8</v>
      </c>
      <c r="E10" s="4"/>
      <c r="F10" s="19"/>
      <c r="G10" s="55" t="s">
        <v>49</v>
      </c>
      <c r="H10" s="56"/>
      <c r="I10" s="56"/>
      <c r="J10" s="56"/>
      <c r="K10" s="56"/>
      <c r="L10" s="56"/>
      <c r="M10" s="56"/>
      <c r="N10" s="56"/>
      <c r="O10" s="57"/>
      <c r="P10" s="17"/>
    </row>
    <row r="11" spans="1:16" ht="12.75" customHeight="1" x14ac:dyDescent="0.2">
      <c r="A11" s="16"/>
      <c r="B11" s="3"/>
      <c r="C11" s="1" t="s">
        <v>4</v>
      </c>
      <c r="D11" s="18" t="s">
        <v>9</v>
      </c>
      <c r="E11" s="4"/>
      <c r="F11" s="19"/>
      <c r="G11" s="58" t="s">
        <v>50</v>
      </c>
      <c r="H11" s="56"/>
      <c r="I11" s="56"/>
      <c r="J11" s="56"/>
      <c r="K11" s="56"/>
      <c r="L11" s="56"/>
      <c r="M11" s="56"/>
      <c r="N11" s="56"/>
      <c r="O11" s="57"/>
      <c r="P11" s="17"/>
    </row>
    <row r="12" spans="1:16" ht="12.75" customHeight="1" x14ac:dyDescent="0.2">
      <c r="A12" s="16"/>
      <c r="B12" s="3"/>
      <c r="C12" s="1" t="s">
        <v>4</v>
      </c>
      <c r="D12" s="18" t="s">
        <v>10</v>
      </c>
      <c r="E12" s="4"/>
      <c r="F12" s="19"/>
      <c r="G12" s="58" t="s">
        <v>51</v>
      </c>
      <c r="H12" s="56"/>
      <c r="I12" s="56"/>
      <c r="J12" s="56"/>
      <c r="K12" s="56"/>
      <c r="L12" s="56"/>
      <c r="M12" s="56"/>
      <c r="N12" s="56"/>
      <c r="O12" s="57"/>
      <c r="P12" s="17"/>
    </row>
    <row r="13" spans="1:16" x14ac:dyDescent="0.2">
      <c r="A13" s="16"/>
      <c r="B13" s="3"/>
      <c r="C13" s="3"/>
      <c r="D13" s="18" t="s">
        <v>11</v>
      </c>
      <c r="E13" s="4"/>
      <c r="F13" s="19"/>
      <c r="G13" s="49" t="s">
        <v>52</v>
      </c>
      <c r="H13" s="50"/>
      <c r="I13" s="50"/>
      <c r="J13" s="50"/>
      <c r="K13" s="50"/>
      <c r="L13" s="50"/>
      <c r="M13" s="50"/>
      <c r="N13" s="50"/>
      <c r="O13" s="51"/>
      <c r="P13" s="17"/>
    </row>
    <row r="14" spans="1:16" x14ac:dyDescent="0.2">
      <c r="A14" s="16"/>
      <c r="B14" s="3"/>
      <c r="C14" s="3"/>
      <c r="D14" s="4"/>
      <c r="E14" s="4"/>
      <c r="F14" s="4"/>
      <c r="G14" s="4"/>
      <c r="H14" s="4"/>
      <c r="I14" s="4"/>
      <c r="J14" s="4"/>
      <c r="K14" s="4"/>
      <c r="L14" s="4"/>
      <c r="M14" s="4"/>
      <c r="N14" s="4"/>
      <c r="O14" s="4"/>
      <c r="P14" s="17"/>
    </row>
    <row r="15" spans="1:16" x14ac:dyDescent="0.2">
      <c r="A15" s="16"/>
      <c r="B15" s="37" t="s">
        <v>12</v>
      </c>
      <c r="C15" s="38"/>
      <c r="D15" s="38"/>
      <c r="E15" s="38"/>
      <c r="F15" s="38"/>
      <c r="G15" s="38"/>
      <c r="H15" s="38"/>
      <c r="I15" s="38"/>
      <c r="J15" s="38"/>
      <c r="K15" s="38"/>
      <c r="L15" s="38"/>
      <c r="M15" s="38"/>
      <c r="N15" s="38"/>
      <c r="O15" s="38"/>
      <c r="P15" s="17"/>
    </row>
    <row r="16" spans="1:16" x14ac:dyDescent="0.2">
      <c r="A16" s="16"/>
      <c r="B16" s="3"/>
      <c r="C16" s="1" t="s">
        <v>4</v>
      </c>
      <c r="D16" s="4" t="s">
        <v>0</v>
      </c>
      <c r="E16" s="4"/>
      <c r="F16" s="4"/>
      <c r="G16" s="39" t="s">
        <v>93</v>
      </c>
      <c r="H16" s="40"/>
      <c r="I16" s="40"/>
      <c r="J16" s="40"/>
      <c r="K16" s="40"/>
      <c r="L16" s="40"/>
      <c r="M16" s="40"/>
      <c r="N16" s="40"/>
      <c r="O16" s="41"/>
      <c r="P16" s="17"/>
    </row>
    <row r="17" spans="1:18" x14ac:dyDescent="0.2">
      <c r="A17" s="16"/>
      <c r="B17" s="3"/>
      <c r="C17" s="1" t="s">
        <v>4</v>
      </c>
      <c r="D17" s="4" t="s">
        <v>13</v>
      </c>
      <c r="E17" s="4"/>
      <c r="F17" s="4"/>
      <c r="G17" s="42" t="s">
        <v>84</v>
      </c>
      <c r="H17" s="43"/>
      <c r="I17" s="43"/>
      <c r="J17" s="43"/>
      <c r="K17" s="43"/>
      <c r="L17" s="43"/>
      <c r="M17" s="43"/>
      <c r="N17" s="43"/>
      <c r="O17" s="44"/>
      <c r="P17" s="17"/>
    </row>
    <row r="18" spans="1:18" ht="27" customHeight="1" x14ac:dyDescent="0.2">
      <c r="A18" s="16"/>
      <c r="B18" s="3"/>
      <c r="C18" s="1" t="s">
        <v>4</v>
      </c>
      <c r="D18" s="4" t="s">
        <v>14</v>
      </c>
      <c r="E18" s="4"/>
      <c r="F18" s="4"/>
      <c r="G18" s="42" t="s">
        <v>83</v>
      </c>
      <c r="H18" s="43"/>
      <c r="I18" s="43"/>
      <c r="J18" s="43"/>
      <c r="K18" s="43"/>
      <c r="L18" s="43"/>
      <c r="M18" s="43"/>
      <c r="N18" s="43"/>
      <c r="O18" s="44"/>
      <c r="P18" s="17"/>
    </row>
    <row r="19" spans="1:18" x14ac:dyDescent="0.2">
      <c r="A19" s="16"/>
      <c r="B19" s="3"/>
      <c r="C19" s="1" t="s">
        <v>4</v>
      </c>
      <c r="D19" s="4" t="s">
        <v>15</v>
      </c>
      <c r="E19" s="4"/>
      <c r="F19" s="4"/>
      <c r="G19" s="42" t="s">
        <v>92</v>
      </c>
      <c r="H19" s="43"/>
      <c r="I19" s="43"/>
      <c r="J19" s="43"/>
      <c r="K19" s="43"/>
      <c r="L19" s="43"/>
      <c r="M19" s="43"/>
      <c r="N19" s="43"/>
      <c r="O19" s="44"/>
      <c r="P19" s="17"/>
    </row>
    <row r="20" spans="1:18" ht="60" customHeight="1" x14ac:dyDescent="0.2">
      <c r="A20" s="16"/>
      <c r="B20" s="3"/>
      <c r="C20" s="3"/>
      <c r="D20" s="4" t="s">
        <v>16</v>
      </c>
      <c r="E20" s="4"/>
      <c r="F20" s="4"/>
      <c r="G20" s="42" t="s">
        <v>82</v>
      </c>
      <c r="H20" s="43"/>
      <c r="I20" s="43"/>
      <c r="J20" s="43"/>
      <c r="K20" s="43"/>
      <c r="L20" s="43"/>
      <c r="M20" s="43"/>
      <c r="N20" s="43"/>
      <c r="O20" s="44"/>
      <c r="P20" s="17"/>
    </row>
    <row r="21" spans="1:18" x14ac:dyDescent="0.2">
      <c r="A21" s="16"/>
      <c r="B21" s="3"/>
      <c r="C21" s="3"/>
      <c r="D21" s="4" t="s">
        <v>1</v>
      </c>
      <c r="E21" s="4"/>
      <c r="F21" s="4"/>
      <c r="G21" s="42" t="s">
        <v>80</v>
      </c>
      <c r="H21" s="43"/>
      <c r="I21" s="43"/>
      <c r="J21" s="43"/>
      <c r="K21" s="43"/>
      <c r="L21" s="43"/>
      <c r="M21" s="43"/>
      <c r="N21" s="43"/>
      <c r="O21" s="44"/>
      <c r="P21" s="17"/>
    </row>
    <row r="22" spans="1:18" ht="30.75" customHeight="1" x14ac:dyDescent="0.2">
      <c r="A22" s="20"/>
      <c r="B22" s="21"/>
      <c r="C22" s="21"/>
      <c r="D22" s="4" t="s">
        <v>17</v>
      </c>
      <c r="E22" s="4"/>
      <c r="F22" s="4"/>
      <c r="G22" s="49" t="s">
        <v>85</v>
      </c>
      <c r="H22" s="50"/>
      <c r="I22" s="50"/>
      <c r="J22" s="50"/>
      <c r="K22" s="50"/>
      <c r="L22" s="50"/>
      <c r="M22" s="50"/>
      <c r="N22" s="50"/>
      <c r="O22" s="51"/>
      <c r="P22" s="17"/>
    </row>
    <row r="23" spans="1:18" x14ac:dyDescent="0.2">
      <c r="A23" s="16"/>
      <c r="B23" s="3"/>
      <c r="C23" s="3"/>
      <c r="D23" s="4"/>
      <c r="E23" s="4"/>
      <c r="F23" s="4"/>
      <c r="G23" s="4"/>
      <c r="H23" s="4"/>
      <c r="I23" s="4"/>
      <c r="J23" s="4"/>
      <c r="K23" s="4"/>
      <c r="L23" s="4"/>
      <c r="M23" s="4"/>
      <c r="N23" s="4"/>
      <c r="O23" s="4"/>
      <c r="P23" s="17"/>
    </row>
    <row r="24" spans="1:18" x14ac:dyDescent="0.2">
      <c r="A24" s="16"/>
      <c r="B24" s="37" t="s">
        <v>18</v>
      </c>
      <c r="C24" s="38"/>
      <c r="D24" s="38"/>
      <c r="E24" s="38"/>
      <c r="F24" s="38"/>
      <c r="G24" s="38"/>
      <c r="H24" s="38"/>
      <c r="I24" s="38"/>
      <c r="J24" s="38"/>
      <c r="K24" s="38"/>
      <c r="L24" s="38"/>
      <c r="M24" s="38"/>
      <c r="N24" s="38"/>
      <c r="O24" s="38"/>
      <c r="P24" s="17"/>
    </row>
    <row r="25" spans="1:18" x14ac:dyDescent="0.2">
      <c r="A25" s="16"/>
      <c r="B25" s="3"/>
      <c r="C25" s="1" t="s">
        <v>4</v>
      </c>
      <c r="D25" s="4" t="s">
        <v>19</v>
      </c>
      <c r="E25" s="4"/>
      <c r="F25" s="4"/>
      <c r="G25" s="39" t="s">
        <v>86</v>
      </c>
      <c r="H25" s="40"/>
      <c r="I25" s="40"/>
      <c r="J25" s="40"/>
      <c r="K25" s="40"/>
      <c r="L25" s="40"/>
      <c r="M25" s="40"/>
      <c r="N25" s="40"/>
      <c r="O25" s="41"/>
      <c r="P25" s="17"/>
    </row>
    <row r="26" spans="1:18" x14ac:dyDescent="0.2">
      <c r="A26" s="16"/>
      <c r="B26" s="3"/>
      <c r="C26" s="1" t="s">
        <v>4</v>
      </c>
      <c r="D26" s="4" t="s">
        <v>20</v>
      </c>
      <c r="E26" s="4"/>
      <c r="F26" s="4"/>
      <c r="G26" s="42" t="s">
        <v>53</v>
      </c>
      <c r="H26" s="43"/>
      <c r="I26" s="43"/>
      <c r="J26" s="43"/>
      <c r="K26" s="43"/>
      <c r="L26" s="43"/>
      <c r="M26" s="43"/>
      <c r="N26" s="43"/>
      <c r="O26" s="44"/>
      <c r="P26" s="17"/>
    </row>
    <row r="27" spans="1:18" ht="22.5" x14ac:dyDescent="0.2">
      <c r="A27" s="16"/>
      <c r="B27" s="3"/>
      <c r="C27" s="1" t="s">
        <v>4</v>
      </c>
      <c r="D27" s="4" t="s">
        <v>21</v>
      </c>
      <c r="E27" s="4"/>
      <c r="F27" s="4"/>
      <c r="G27" s="42"/>
      <c r="H27" s="43"/>
      <c r="I27" s="43"/>
      <c r="J27" s="43"/>
      <c r="K27" s="43"/>
      <c r="L27" s="43"/>
      <c r="M27" s="43"/>
      <c r="N27" s="43"/>
      <c r="O27" s="44"/>
      <c r="P27" s="17"/>
    </row>
    <row r="28" spans="1:18" ht="22.5" x14ac:dyDescent="0.2">
      <c r="A28" s="16"/>
      <c r="B28" s="3"/>
      <c r="C28" s="3"/>
      <c r="D28" s="4" t="s">
        <v>22</v>
      </c>
      <c r="E28" s="4"/>
      <c r="F28" s="4"/>
      <c r="G28" s="49"/>
      <c r="H28" s="50"/>
      <c r="I28" s="50"/>
      <c r="J28" s="50"/>
      <c r="K28" s="50"/>
      <c r="L28" s="50"/>
      <c r="M28" s="50"/>
      <c r="N28" s="50"/>
      <c r="O28" s="51"/>
      <c r="P28" s="17"/>
      <c r="R28" s="30" t="s">
        <v>67</v>
      </c>
    </row>
    <row r="29" spans="1:18" x14ac:dyDescent="0.2">
      <c r="A29" s="16"/>
      <c r="B29" s="3"/>
      <c r="C29" s="3"/>
      <c r="D29" s="4"/>
      <c r="E29" s="4"/>
      <c r="F29" s="4"/>
      <c r="G29" s="4"/>
      <c r="H29" s="4"/>
      <c r="I29" s="4"/>
      <c r="J29" s="4"/>
      <c r="K29" s="4"/>
      <c r="L29" s="4"/>
      <c r="M29" s="4"/>
      <c r="N29" s="4"/>
      <c r="O29" s="4"/>
      <c r="P29" s="17"/>
    </row>
    <row r="30" spans="1:18" x14ac:dyDescent="0.2">
      <c r="A30" s="16"/>
      <c r="B30" s="37" t="s">
        <v>23</v>
      </c>
      <c r="C30" s="38"/>
      <c r="D30" s="38"/>
      <c r="E30" s="38"/>
      <c r="F30" s="38"/>
      <c r="G30" s="38"/>
      <c r="H30" s="38"/>
      <c r="I30" s="38"/>
      <c r="J30" s="38"/>
      <c r="K30" s="38"/>
      <c r="L30" s="38"/>
      <c r="M30" s="38"/>
      <c r="N30" s="38"/>
      <c r="O30" s="38"/>
      <c r="P30" s="17"/>
    </row>
    <row r="31" spans="1:18" x14ac:dyDescent="0.2">
      <c r="A31" s="16"/>
      <c r="B31" s="3"/>
      <c r="C31" s="1" t="s">
        <v>4</v>
      </c>
      <c r="D31" s="4" t="s">
        <v>24</v>
      </c>
      <c r="E31" s="4"/>
      <c r="F31" s="4"/>
      <c r="G31" s="39" t="s">
        <v>65</v>
      </c>
      <c r="H31" s="40"/>
      <c r="I31" s="40"/>
      <c r="J31" s="40"/>
      <c r="K31" s="40"/>
      <c r="L31" s="40"/>
      <c r="M31" s="40"/>
      <c r="N31" s="40"/>
      <c r="O31" s="41"/>
      <c r="P31" s="17"/>
    </row>
    <row r="32" spans="1:18" x14ac:dyDescent="0.2">
      <c r="A32" s="16"/>
      <c r="B32" s="3"/>
      <c r="C32" s="3"/>
      <c r="D32" s="4" t="s">
        <v>25</v>
      </c>
      <c r="E32" s="4"/>
      <c r="F32" s="4"/>
      <c r="G32" s="49"/>
      <c r="H32" s="50"/>
      <c r="I32" s="50"/>
      <c r="J32" s="50"/>
      <c r="K32" s="50"/>
      <c r="L32" s="50"/>
      <c r="M32" s="50"/>
      <c r="N32" s="50"/>
      <c r="O32" s="51"/>
      <c r="P32" s="17"/>
    </row>
    <row r="33" spans="1:16" x14ac:dyDescent="0.2">
      <c r="A33" s="16"/>
      <c r="B33" s="3"/>
      <c r="C33" s="3"/>
      <c r="D33" s="4"/>
      <c r="E33" s="4"/>
      <c r="F33" s="4"/>
      <c r="G33" s="4"/>
      <c r="H33" s="4"/>
      <c r="I33" s="4"/>
      <c r="J33" s="4"/>
      <c r="K33" s="4"/>
      <c r="L33" s="4"/>
      <c r="M33" s="4"/>
      <c r="N33" s="4"/>
      <c r="O33" s="4"/>
      <c r="P33" s="17"/>
    </row>
    <row r="34" spans="1:16" x14ac:dyDescent="0.2">
      <c r="A34" s="16"/>
      <c r="B34" s="37" t="s">
        <v>26</v>
      </c>
      <c r="C34" s="38"/>
      <c r="D34" s="38"/>
      <c r="E34" s="38"/>
      <c r="F34" s="38"/>
      <c r="G34" s="38"/>
      <c r="H34" s="38"/>
      <c r="I34" s="38"/>
      <c r="J34" s="38"/>
      <c r="K34" s="38"/>
      <c r="L34" s="38"/>
      <c r="M34" s="38"/>
      <c r="N34" s="38"/>
      <c r="O34" s="38"/>
      <c r="P34" s="17"/>
    </row>
    <row r="35" spans="1:16" x14ac:dyDescent="0.2">
      <c r="A35" s="16"/>
      <c r="B35" s="72" t="s">
        <v>27</v>
      </c>
      <c r="C35" s="73"/>
      <c r="D35" s="73"/>
      <c r="E35" s="73"/>
      <c r="F35" s="73"/>
      <c r="G35" s="73"/>
      <c r="H35" s="73"/>
      <c r="I35" s="73"/>
      <c r="J35" s="73"/>
      <c r="K35" s="73"/>
      <c r="L35" s="73"/>
      <c r="M35" s="73"/>
      <c r="N35" s="73"/>
      <c r="O35" s="73"/>
      <c r="P35" s="17"/>
    </row>
    <row r="36" spans="1:16" x14ac:dyDescent="0.2">
      <c r="A36" s="16"/>
      <c r="B36" s="3"/>
      <c r="C36" s="4"/>
      <c r="D36" s="5"/>
      <c r="E36" s="4"/>
      <c r="F36" s="4"/>
      <c r="G36" s="6"/>
      <c r="H36" s="6"/>
      <c r="I36" s="6"/>
      <c r="J36" s="6"/>
      <c r="K36" s="6"/>
      <c r="L36" s="6"/>
      <c r="M36" s="6"/>
      <c r="N36" s="6"/>
      <c r="O36" s="6"/>
      <c r="P36" s="17"/>
    </row>
    <row r="37" spans="1:16" x14ac:dyDescent="0.2">
      <c r="A37" s="16"/>
      <c r="B37" s="3"/>
      <c r="C37" s="74" t="s">
        <v>28</v>
      </c>
      <c r="D37" s="38"/>
      <c r="E37" s="4"/>
      <c r="F37" s="4"/>
      <c r="G37" s="75" t="s">
        <v>29</v>
      </c>
      <c r="H37" s="76"/>
      <c r="I37" s="76"/>
      <c r="J37" s="76"/>
      <c r="K37" s="76"/>
      <c r="L37" s="76"/>
      <c r="M37" s="76"/>
      <c r="N37" s="76"/>
      <c r="O37" s="77"/>
      <c r="P37" s="17"/>
    </row>
    <row r="38" spans="1:16" x14ac:dyDescent="0.2">
      <c r="A38" s="16"/>
      <c r="B38" s="3"/>
      <c r="C38" s="4"/>
      <c r="D38" s="5"/>
      <c r="E38" s="4"/>
      <c r="F38" s="4"/>
      <c r="G38" s="6"/>
      <c r="H38" s="6"/>
      <c r="I38" s="6"/>
      <c r="J38" s="6"/>
      <c r="K38" s="6"/>
      <c r="L38" s="6"/>
      <c r="M38" s="6"/>
      <c r="N38" s="6"/>
      <c r="O38" s="6"/>
      <c r="P38" s="17"/>
    </row>
    <row r="39" spans="1:16" x14ac:dyDescent="0.2">
      <c r="A39" s="16"/>
      <c r="B39" s="3"/>
      <c r="C39" s="74" t="s">
        <v>30</v>
      </c>
      <c r="D39" s="38"/>
      <c r="E39" s="38"/>
      <c r="F39" s="38"/>
      <c r="G39" s="38"/>
      <c r="H39" s="38"/>
      <c r="I39" s="38"/>
      <c r="J39" s="38"/>
      <c r="K39" s="38"/>
      <c r="L39" s="38"/>
      <c r="M39" s="7" t="s">
        <v>31</v>
      </c>
      <c r="N39" s="5"/>
      <c r="O39" s="5"/>
      <c r="P39" s="17"/>
    </row>
    <row r="40" spans="1:16" x14ac:dyDescent="0.2">
      <c r="A40" s="16"/>
      <c r="B40" s="3"/>
      <c r="C40" s="1" t="s">
        <v>4</v>
      </c>
      <c r="D40" s="74" t="s">
        <v>32</v>
      </c>
      <c r="E40" s="38"/>
      <c r="F40" s="38"/>
      <c r="G40" s="38"/>
      <c r="H40" s="38"/>
      <c r="I40" s="38"/>
      <c r="J40" s="38"/>
      <c r="K40" s="38"/>
      <c r="L40" s="38"/>
      <c r="M40" s="8" t="s">
        <v>47</v>
      </c>
      <c r="N40" s="4"/>
      <c r="O40" s="4"/>
      <c r="P40" s="17"/>
    </row>
    <row r="41" spans="1:16" x14ac:dyDescent="0.2">
      <c r="A41" s="16"/>
      <c r="B41" s="3"/>
      <c r="C41" s="1" t="s">
        <v>4</v>
      </c>
      <c r="D41" s="74" t="s">
        <v>33</v>
      </c>
      <c r="E41" s="38"/>
      <c r="F41" s="38"/>
      <c r="G41" s="38"/>
      <c r="H41" s="38"/>
      <c r="I41" s="38"/>
      <c r="J41" s="38"/>
      <c r="K41" s="38"/>
      <c r="L41" s="38"/>
      <c r="M41" s="9" t="s">
        <v>47</v>
      </c>
      <c r="N41" s="4"/>
      <c r="O41" s="4"/>
      <c r="P41" s="17"/>
    </row>
    <row r="42" spans="1:16" x14ac:dyDescent="0.2">
      <c r="A42" s="16"/>
      <c r="B42" s="3"/>
      <c r="C42" s="1" t="s">
        <v>4</v>
      </c>
      <c r="D42" s="74" t="s">
        <v>34</v>
      </c>
      <c r="E42" s="38"/>
      <c r="F42" s="38"/>
      <c r="G42" s="38"/>
      <c r="H42" s="38"/>
      <c r="I42" s="38"/>
      <c r="J42" s="38"/>
      <c r="K42" s="38"/>
      <c r="L42" s="38"/>
      <c r="M42" s="10" t="s">
        <v>47</v>
      </c>
      <c r="N42" s="4"/>
      <c r="O42" s="4"/>
      <c r="P42" s="17"/>
    </row>
    <row r="43" spans="1:16" x14ac:dyDescent="0.2">
      <c r="A43" s="16"/>
      <c r="B43" s="3"/>
      <c r="C43" s="3"/>
      <c r="D43" s="4"/>
      <c r="E43" s="4"/>
      <c r="F43" s="4"/>
      <c r="G43" s="4"/>
      <c r="H43" s="4"/>
      <c r="I43" s="4"/>
      <c r="J43" s="4"/>
      <c r="K43" s="4"/>
      <c r="L43" s="4"/>
      <c r="M43" s="4"/>
      <c r="N43" s="4"/>
      <c r="O43" s="4"/>
      <c r="P43" s="17"/>
    </row>
    <row r="44" spans="1:16" x14ac:dyDescent="0.2">
      <c r="A44" s="16"/>
      <c r="B44" s="37" t="s">
        <v>35</v>
      </c>
      <c r="C44" s="38"/>
      <c r="D44" s="38"/>
      <c r="E44" s="38"/>
      <c r="F44" s="38"/>
      <c r="G44" s="38"/>
      <c r="H44" s="38"/>
      <c r="I44" s="38"/>
      <c r="J44" s="38"/>
      <c r="K44" s="38"/>
      <c r="L44" s="38"/>
      <c r="M44" s="38"/>
      <c r="N44" s="38"/>
      <c r="O44" s="38"/>
      <c r="P44" s="17"/>
    </row>
    <row r="45" spans="1:16" x14ac:dyDescent="0.2">
      <c r="A45" s="16"/>
      <c r="B45" s="74" t="s">
        <v>36</v>
      </c>
      <c r="C45" s="78"/>
      <c r="D45" s="78"/>
      <c r="E45" s="78"/>
      <c r="F45" s="78"/>
      <c r="G45" s="78"/>
      <c r="H45" s="78"/>
      <c r="I45" s="78"/>
      <c r="J45" s="78"/>
      <c r="K45" s="78"/>
      <c r="L45" s="78"/>
      <c r="M45" s="78"/>
      <c r="N45" s="78"/>
      <c r="O45" s="78"/>
      <c r="P45" s="17"/>
    </row>
    <row r="46" spans="1:16" x14ac:dyDescent="0.2">
      <c r="A46" s="16"/>
      <c r="B46" s="3"/>
      <c r="C46" s="1" t="s">
        <v>4</v>
      </c>
      <c r="D46" s="4" t="s">
        <v>37</v>
      </c>
      <c r="E46" s="4"/>
      <c r="F46" s="4"/>
      <c r="G46" s="39" t="s">
        <v>66</v>
      </c>
      <c r="H46" s="40"/>
      <c r="I46" s="40"/>
      <c r="J46" s="40"/>
      <c r="K46" s="40"/>
      <c r="L46" s="40"/>
      <c r="M46" s="40"/>
      <c r="N46" s="40"/>
      <c r="O46" s="41"/>
      <c r="P46" s="17"/>
    </row>
    <row r="47" spans="1:16" x14ac:dyDescent="0.2">
      <c r="A47" s="16"/>
      <c r="B47" s="3"/>
      <c r="C47" s="1" t="s">
        <v>4</v>
      </c>
      <c r="D47" s="4" t="s">
        <v>38</v>
      </c>
      <c r="E47" s="4"/>
      <c r="F47" s="4"/>
      <c r="G47" s="42" t="s">
        <v>70</v>
      </c>
      <c r="H47" s="43"/>
      <c r="I47" s="43"/>
      <c r="J47" s="43"/>
      <c r="K47" s="43"/>
      <c r="L47" s="43"/>
      <c r="M47" s="43"/>
      <c r="N47" s="43"/>
      <c r="O47" s="44"/>
      <c r="P47" s="17"/>
    </row>
    <row r="48" spans="1:16" x14ac:dyDescent="0.2">
      <c r="A48" s="16"/>
      <c r="B48" s="3"/>
      <c r="C48" s="1" t="s">
        <v>4</v>
      </c>
      <c r="D48" s="4" t="s">
        <v>10</v>
      </c>
      <c r="E48" s="4"/>
      <c r="F48" s="4"/>
      <c r="G48" s="45" t="s">
        <v>68</v>
      </c>
      <c r="H48" s="43"/>
      <c r="I48" s="43"/>
      <c r="J48" s="43"/>
      <c r="K48" s="43"/>
      <c r="L48" s="43"/>
      <c r="M48" s="43"/>
      <c r="N48" s="43"/>
      <c r="O48" s="44"/>
      <c r="P48" s="17"/>
    </row>
    <row r="49" spans="1:16" x14ac:dyDescent="0.2">
      <c r="A49" s="16"/>
      <c r="B49" s="3"/>
      <c r="C49" s="1" t="s">
        <v>4</v>
      </c>
      <c r="D49" s="4" t="s">
        <v>39</v>
      </c>
      <c r="E49" s="4"/>
      <c r="F49" s="4"/>
      <c r="G49" s="42" t="s">
        <v>69</v>
      </c>
      <c r="H49" s="43"/>
      <c r="I49" s="43"/>
      <c r="J49" s="43"/>
      <c r="K49" s="43"/>
      <c r="L49" s="43"/>
      <c r="M49" s="43"/>
      <c r="N49" s="43"/>
      <c r="O49" s="44"/>
      <c r="P49" s="17"/>
    </row>
    <row r="50" spans="1:16" x14ac:dyDescent="0.2">
      <c r="A50" s="16"/>
      <c r="B50" s="3"/>
      <c r="C50" s="1" t="s">
        <v>4</v>
      </c>
      <c r="D50" s="4" t="s">
        <v>40</v>
      </c>
      <c r="E50" s="4"/>
      <c r="F50" s="4"/>
      <c r="G50" s="45"/>
      <c r="H50" s="43"/>
      <c r="I50" s="43"/>
      <c r="J50" s="43"/>
      <c r="K50" s="43"/>
      <c r="L50" s="43"/>
      <c r="M50" s="43"/>
      <c r="N50" s="43"/>
      <c r="O50" s="44"/>
      <c r="P50" s="17"/>
    </row>
    <row r="51" spans="1:16" x14ac:dyDescent="0.2">
      <c r="A51" s="16"/>
      <c r="B51" s="22" t="s">
        <v>41</v>
      </c>
      <c r="C51" s="1" t="s">
        <v>4</v>
      </c>
      <c r="D51" s="4" t="s">
        <v>42</v>
      </c>
      <c r="E51" s="4"/>
      <c r="F51" s="4"/>
      <c r="G51" s="42"/>
      <c r="H51" s="43"/>
      <c r="I51" s="43"/>
      <c r="J51" s="43"/>
      <c r="K51" s="43"/>
      <c r="L51" s="43"/>
      <c r="M51" s="43"/>
      <c r="N51" s="43"/>
      <c r="O51" s="44"/>
      <c r="P51" s="17"/>
    </row>
    <row r="52" spans="1:16" x14ac:dyDescent="0.2">
      <c r="A52" s="16"/>
      <c r="B52" s="22" t="s">
        <v>41</v>
      </c>
      <c r="C52" s="1" t="s">
        <v>4</v>
      </c>
      <c r="D52" s="4" t="s">
        <v>43</v>
      </c>
      <c r="E52" s="4"/>
      <c r="F52" s="4"/>
      <c r="G52" s="42"/>
      <c r="H52" s="43"/>
      <c r="I52" s="43"/>
      <c r="J52" s="43"/>
      <c r="K52" s="43"/>
      <c r="L52" s="43"/>
      <c r="M52" s="43"/>
      <c r="N52" s="43"/>
      <c r="O52" s="44"/>
      <c r="P52" s="17"/>
    </row>
    <row r="53" spans="1:16" x14ac:dyDescent="0.2">
      <c r="A53" s="16"/>
      <c r="B53" s="3"/>
      <c r="C53" s="3"/>
      <c r="D53" s="4" t="s">
        <v>44</v>
      </c>
      <c r="E53" s="4"/>
      <c r="F53" s="4"/>
      <c r="G53" s="49"/>
      <c r="H53" s="50"/>
      <c r="I53" s="50"/>
      <c r="J53" s="50"/>
      <c r="K53" s="50"/>
      <c r="L53" s="50"/>
      <c r="M53" s="50"/>
      <c r="N53" s="50"/>
      <c r="O53" s="51"/>
      <c r="P53" s="17"/>
    </row>
    <row r="54" spans="1:16" x14ac:dyDescent="0.2">
      <c r="A54" s="16"/>
      <c r="B54" s="28"/>
      <c r="C54" s="28"/>
      <c r="D54" s="29"/>
      <c r="E54" s="29"/>
      <c r="F54" s="29"/>
      <c r="G54" s="31"/>
      <c r="H54" s="31"/>
      <c r="I54" s="31"/>
      <c r="J54" s="31"/>
      <c r="K54" s="31"/>
      <c r="L54" s="31"/>
      <c r="M54" s="31"/>
      <c r="N54" s="31"/>
      <c r="O54" s="31"/>
      <c r="P54" s="17"/>
    </row>
    <row r="55" spans="1:16" x14ac:dyDescent="0.2">
      <c r="A55" s="16"/>
      <c r="B55" s="28"/>
      <c r="C55" s="28"/>
      <c r="D55" s="29" t="s">
        <v>37</v>
      </c>
      <c r="E55" s="29"/>
      <c r="F55" s="29"/>
      <c r="G55" s="39" t="s">
        <v>72</v>
      </c>
      <c r="H55" s="40"/>
      <c r="I55" s="40"/>
      <c r="J55" s="40"/>
      <c r="K55" s="40"/>
      <c r="L55" s="40"/>
      <c r="M55" s="40"/>
      <c r="N55" s="40"/>
      <c r="O55" s="41"/>
      <c r="P55" s="17"/>
    </row>
    <row r="56" spans="1:16" x14ac:dyDescent="0.2">
      <c r="A56" s="16"/>
      <c r="B56" s="28"/>
      <c r="C56" s="28"/>
      <c r="D56" s="29" t="s">
        <v>38</v>
      </c>
      <c r="E56" s="29"/>
      <c r="F56" s="29"/>
      <c r="G56" s="42" t="s">
        <v>71</v>
      </c>
      <c r="H56" s="43"/>
      <c r="I56" s="43"/>
      <c r="J56" s="43"/>
      <c r="K56" s="43"/>
      <c r="L56" s="43"/>
      <c r="M56" s="43"/>
      <c r="N56" s="43"/>
      <c r="O56" s="44"/>
      <c r="P56" s="17"/>
    </row>
    <row r="57" spans="1:16" x14ac:dyDescent="0.2">
      <c r="A57" s="16"/>
      <c r="B57" s="28"/>
      <c r="C57" s="28"/>
      <c r="D57" s="29" t="s">
        <v>10</v>
      </c>
      <c r="E57" s="29"/>
      <c r="F57" s="29"/>
      <c r="G57" s="45" t="s">
        <v>94</v>
      </c>
      <c r="H57" s="43"/>
      <c r="I57" s="43"/>
      <c r="J57" s="43"/>
      <c r="K57" s="43"/>
      <c r="L57" s="43"/>
      <c r="M57" s="43"/>
      <c r="N57" s="43"/>
      <c r="O57" s="44"/>
      <c r="P57" s="17"/>
    </row>
    <row r="58" spans="1:16" x14ac:dyDescent="0.2">
      <c r="A58" s="16"/>
      <c r="B58" s="28"/>
      <c r="C58" s="28"/>
      <c r="D58" s="29" t="s">
        <v>39</v>
      </c>
      <c r="E58" s="29"/>
      <c r="F58" s="29"/>
      <c r="G58" s="42" t="s">
        <v>81</v>
      </c>
      <c r="H58" s="43"/>
      <c r="I58" s="43"/>
      <c r="J58" s="43"/>
      <c r="K58" s="43"/>
      <c r="L58" s="43"/>
      <c r="M58" s="43"/>
      <c r="N58" s="43"/>
      <c r="O58" s="44"/>
      <c r="P58" s="17"/>
    </row>
    <row r="59" spans="1:16" x14ac:dyDescent="0.2">
      <c r="A59" s="16"/>
      <c r="B59" s="28"/>
      <c r="C59" s="28"/>
      <c r="D59" s="29" t="s">
        <v>40</v>
      </c>
      <c r="E59" s="29"/>
      <c r="F59" s="29"/>
      <c r="G59" s="45"/>
      <c r="H59" s="43"/>
      <c r="I59" s="43"/>
      <c r="J59" s="43"/>
      <c r="K59" s="43"/>
      <c r="L59" s="43"/>
      <c r="M59" s="43"/>
      <c r="N59" s="43"/>
      <c r="O59" s="44"/>
      <c r="P59" s="17"/>
    </row>
    <row r="60" spans="1:16" x14ac:dyDescent="0.2">
      <c r="A60" s="16"/>
      <c r="B60" s="28"/>
      <c r="C60" s="28"/>
      <c r="D60" s="29" t="s">
        <v>42</v>
      </c>
      <c r="E60" s="29"/>
      <c r="F60" s="29"/>
      <c r="G60" s="42"/>
      <c r="H60" s="43"/>
      <c r="I60" s="43"/>
      <c r="J60" s="43"/>
      <c r="K60" s="43"/>
      <c r="L60" s="43"/>
      <c r="M60" s="43"/>
      <c r="N60" s="43"/>
      <c r="O60" s="44"/>
      <c r="P60" s="17"/>
    </row>
    <row r="61" spans="1:16" x14ac:dyDescent="0.2">
      <c r="A61" s="16"/>
      <c r="B61" s="28"/>
      <c r="C61" s="28"/>
      <c r="D61" s="29" t="s">
        <v>43</v>
      </c>
      <c r="E61" s="29"/>
      <c r="F61" s="29"/>
      <c r="G61" s="42"/>
      <c r="H61" s="43"/>
      <c r="I61" s="43"/>
      <c r="J61" s="43"/>
      <c r="K61" s="43"/>
      <c r="L61" s="43"/>
      <c r="M61" s="43"/>
      <c r="N61" s="43"/>
      <c r="O61" s="44"/>
      <c r="P61" s="17"/>
    </row>
    <row r="62" spans="1:16" x14ac:dyDescent="0.2">
      <c r="A62" s="16"/>
      <c r="B62" s="28"/>
      <c r="C62" s="28"/>
      <c r="D62" s="29" t="s">
        <v>44</v>
      </c>
      <c r="E62" s="29"/>
      <c r="F62" s="29"/>
      <c r="G62" s="49" t="s">
        <v>49</v>
      </c>
      <c r="H62" s="50"/>
      <c r="I62" s="50"/>
      <c r="J62" s="50"/>
      <c r="K62" s="50"/>
      <c r="L62" s="50"/>
      <c r="M62" s="50"/>
      <c r="N62" s="50"/>
      <c r="O62" s="51"/>
      <c r="P62" s="17"/>
    </row>
    <row r="63" spans="1:16" x14ac:dyDescent="0.2">
      <c r="A63" s="16"/>
      <c r="B63" s="28"/>
      <c r="C63" s="28"/>
      <c r="D63" s="29"/>
      <c r="E63" s="29"/>
      <c r="F63" s="29"/>
      <c r="G63" s="39"/>
      <c r="H63" s="40"/>
      <c r="I63" s="40"/>
      <c r="J63" s="40"/>
      <c r="K63" s="40"/>
      <c r="L63" s="40"/>
      <c r="M63" s="40"/>
      <c r="N63" s="40"/>
      <c r="O63" s="41"/>
      <c r="P63" s="17"/>
    </row>
    <row r="64" spans="1:16" ht="12.75" hidden="1" customHeight="1" x14ac:dyDescent="0.2">
      <c r="A64" s="16"/>
      <c r="B64" s="3"/>
      <c r="C64" s="3"/>
      <c r="D64" s="4"/>
      <c r="E64" s="4"/>
      <c r="F64" s="4"/>
      <c r="G64" s="42"/>
      <c r="H64" s="43"/>
      <c r="I64" s="43"/>
      <c r="J64" s="43"/>
      <c r="K64" s="43"/>
      <c r="L64" s="43"/>
      <c r="M64" s="43"/>
      <c r="N64" s="43"/>
      <c r="O64" s="44"/>
      <c r="P64" s="17"/>
    </row>
    <row r="65" spans="1:16" x14ac:dyDescent="0.2">
      <c r="A65" s="16"/>
      <c r="B65" s="22"/>
      <c r="C65" s="3"/>
      <c r="D65" s="23" t="s">
        <v>45</v>
      </c>
      <c r="E65" s="11"/>
      <c r="F65" s="11"/>
      <c r="G65" s="42"/>
      <c r="H65" s="43"/>
      <c r="I65" s="43"/>
      <c r="J65" s="43"/>
      <c r="K65" s="43"/>
      <c r="L65" s="43"/>
      <c r="M65" s="43"/>
      <c r="N65" s="43"/>
      <c r="O65" s="44"/>
      <c r="P65" s="17"/>
    </row>
    <row r="66" spans="1:16" ht="12.75" customHeight="1" x14ac:dyDescent="0.2">
      <c r="A66" s="16"/>
      <c r="B66" s="3"/>
      <c r="C66" s="3"/>
      <c r="D66" s="12" t="s">
        <v>46</v>
      </c>
      <c r="E66" s="11"/>
      <c r="F66" s="11"/>
      <c r="G66" s="42"/>
      <c r="H66" s="43"/>
      <c r="I66" s="43"/>
      <c r="J66" s="43"/>
      <c r="K66" s="43"/>
      <c r="L66" s="43"/>
      <c r="M66" s="43"/>
      <c r="N66" s="43"/>
      <c r="O66" s="44"/>
      <c r="P66" s="17"/>
    </row>
    <row r="67" spans="1:16" ht="13.5" thickBot="1" x14ac:dyDescent="0.25">
      <c r="A67" s="24"/>
      <c r="B67" s="25"/>
      <c r="C67" s="25"/>
      <c r="D67" s="25"/>
      <c r="E67" s="25"/>
      <c r="F67" s="25"/>
      <c r="G67" s="25"/>
      <c r="H67" s="25"/>
      <c r="I67" s="25"/>
      <c r="J67" s="25"/>
      <c r="K67" s="25"/>
      <c r="L67" s="25"/>
      <c r="M67" s="25"/>
      <c r="N67" s="25"/>
      <c r="O67" s="25"/>
      <c r="P67" s="26"/>
    </row>
    <row r="68" spans="1:16" ht="13.5" thickTop="1" x14ac:dyDescent="0.2"/>
    <row r="69" spans="1:16" ht="15" x14ac:dyDescent="0.2">
      <c r="D69" s="27"/>
    </row>
  </sheetData>
  <mergeCells count="59">
    <mergeCell ref="G53:O53"/>
    <mergeCell ref="G65:O65"/>
    <mergeCell ref="G66:O66"/>
    <mergeCell ref="G64:O64"/>
    <mergeCell ref="G55:O55"/>
    <mergeCell ref="G56:O56"/>
    <mergeCell ref="G57:O57"/>
    <mergeCell ref="G63:O63"/>
    <mergeCell ref="G61:O61"/>
    <mergeCell ref="G62:O62"/>
    <mergeCell ref="G48:O48"/>
    <mergeCell ref="G49:O49"/>
    <mergeCell ref="G50:O50"/>
    <mergeCell ref="G51:O51"/>
    <mergeCell ref="G52:O52"/>
    <mergeCell ref="D42:L42"/>
    <mergeCell ref="B44:O44"/>
    <mergeCell ref="B45:O45"/>
    <mergeCell ref="G46:O46"/>
    <mergeCell ref="G47:O47"/>
    <mergeCell ref="C37:D37"/>
    <mergeCell ref="G37:O37"/>
    <mergeCell ref="C39:L39"/>
    <mergeCell ref="D40:L40"/>
    <mergeCell ref="D41:L41"/>
    <mergeCell ref="B30:O30"/>
    <mergeCell ref="G31:O31"/>
    <mergeCell ref="G32:O32"/>
    <mergeCell ref="B34:O34"/>
    <mergeCell ref="B35:O35"/>
    <mergeCell ref="B2:O2"/>
    <mergeCell ref="B3:O3"/>
    <mergeCell ref="B4:O4"/>
    <mergeCell ref="B5:H5"/>
    <mergeCell ref="J5:O5"/>
    <mergeCell ref="B6:H6"/>
    <mergeCell ref="J6:O6"/>
    <mergeCell ref="B8:O8"/>
    <mergeCell ref="G13:O13"/>
    <mergeCell ref="G9:O9"/>
    <mergeCell ref="G10:O10"/>
    <mergeCell ref="G11:O11"/>
    <mergeCell ref="G12:O12"/>
    <mergeCell ref="B15:O15"/>
    <mergeCell ref="G16:O16"/>
    <mergeCell ref="G58:O58"/>
    <mergeCell ref="G59:O59"/>
    <mergeCell ref="G60:O60"/>
    <mergeCell ref="G17:O17"/>
    <mergeCell ref="G18:O18"/>
    <mergeCell ref="G19:O19"/>
    <mergeCell ref="G20:O20"/>
    <mergeCell ref="G21:O21"/>
    <mergeCell ref="G22:O22"/>
    <mergeCell ref="B24:O24"/>
    <mergeCell ref="G25:O25"/>
    <mergeCell ref="G26:O26"/>
    <mergeCell ref="G27:O27"/>
    <mergeCell ref="G28:O28"/>
  </mergeCells>
  <hyperlinks>
    <hyperlink ref="G11" r:id="rId1"/>
    <hyperlink ref="G12" r:id="rId2"/>
    <hyperlink ref="R28" r:id="rId3"/>
    <hyperlink ref="G48" r:id="rId4"/>
    <hyperlink ref="G57" r:id="rId5" display="http://www.eea.europa.eu/publications/managing-municipal-solid-waste"/>
  </hyperlinks>
  <pageMargins left="0.7" right="0.7" top="0.75" bottom="0.75" header="0.3" footer="0.3"/>
  <pageSetup paperSize="9" orientation="portrait" horizontalDpi="300" verticalDpi="300"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N5" sqref="N5"/>
    </sheetView>
  </sheetViews>
  <sheetFormatPr defaultColWidth="9" defaultRowHeight="14.25" x14ac:dyDescent="0.2"/>
  <cols>
    <col min="1" max="1" width="14" style="32" bestFit="1" customWidth="1"/>
    <col min="2" max="16384" width="9" style="32"/>
  </cols>
  <sheetData>
    <row r="1" spans="1:13" ht="15" x14ac:dyDescent="0.25">
      <c r="A1" s="34" t="s">
        <v>79</v>
      </c>
    </row>
    <row r="2" spans="1:13" x14ac:dyDescent="0.2">
      <c r="B2" s="32" t="s">
        <v>57</v>
      </c>
      <c r="C2" s="32" t="s">
        <v>58</v>
      </c>
      <c r="D2" s="32" t="s">
        <v>59</v>
      </c>
      <c r="E2" s="32" t="s">
        <v>60</v>
      </c>
      <c r="F2" s="32" t="s">
        <v>61</v>
      </c>
      <c r="G2" s="32" t="s">
        <v>62</v>
      </c>
      <c r="H2" s="32" t="s">
        <v>54</v>
      </c>
      <c r="I2" s="32" t="s">
        <v>63</v>
      </c>
      <c r="J2" s="32" t="s">
        <v>55</v>
      </c>
      <c r="K2" s="32" t="s">
        <v>64</v>
      </c>
    </row>
    <row r="3" spans="1:13" x14ac:dyDescent="0.2">
      <c r="A3" s="32" t="str">
        <f>[1]Data!A26</f>
        <v>Cyprus</v>
      </c>
      <c r="B3" s="32">
        <f>[1]Data!B26</f>
        <v>699</v>
      </c>
      <c r="C3" s="32">
        <f>[1]Data!C26</f>
        <v>704</v>
      </c>
      <c r="D3" s="32">
        <f>[1]Data!D26</f>
        <v>716</v>
      </c>
      <c r="E3" s="32">
        <f>[1]Data!E26</f>
        <v>730</v>
      </c>
      <c r="F3" s="32">
        <f>[1]Data!F26</f>
        <v>730</v>
      </c>
      <c r="G3" s="32">
        <f>[1]Data!G26</f>
        <v>739</v>
      </c>
      <c r="H3" s="32">
        <f>[1]Data!H26</f>
        <v>748</v>
      </c>
      <c r="I3" s="32">
        <f>[1]Data!I26</f>
        <v>767</v>
      </c>
      <c r="J3" s="32">
        <f>[1]Data!J26</f>
        <v>775</v>
      </c>
      <c r="K3" s="32">
        <f>[1]Data!K26</f>
        <v>760</v>
      </c>
    </row>
    <row r="4" spans="1:13" ht="15" x14ac:dyDescent="0.25">
      <c r="A4" s="32" t="str">
        <f>[1]Data!A44</f>
        <v>Switzerland</v>
      </c>
      <c r="B4" s="32">
        <f>[1]Data!B44</f>
        <v>660</v>
      </c>
      <c r="C4" s="32">
        <f>[1]Data!C44</f>
        <v>675</v>
      </c>
      <c r="D4" s="32">
        <f>[1]Data!D44</f>
        <v>667</v>
      </c>
      <c r="E4" s="32">
        <f>[1]Data!E44</f>
        <v>660</v>
      </c>
      <c r="F4" s="32">
        <f>[1]Data!F44</f>
        <v>661</v>
      </c>
      <c r="G4" s="32">
        <f>[1]Data!G44</f>
        <v>709</v>
      </c>
      <c r="H4" s="32">
        <f>[1]Data!H44</f>
        <v>720</v>
      </c>
      <c r="I4" s="32">
        <f>[1]Data!I44</f>
        <v>735</v>
      </c>
      <c r="J4" s="32">
        <f>[1]Data!J44</f>
        <v>702</v>
      </c>
      <c r="K4" s="32">
        <f>[1]Data!K44</f>
        <v>707</v>
      </c>
      <c r="M4" s="34" t="s">
        <v>78</v>
      </c>
    </row>
    <row r="5" spans="1:13" x14ac:dyDescent="0.2">
      <c r="A5" s="32" t="str">
        <f>[1]Data!A29</f>
        <v>Luxembourg</v>
      </c>
      <c r="B5" s="32">
        <f>[1]Data!B29</f>
        <v>646</v>
      </c>
      <c r="C5" s="32">
        <f>[1]Data!C29</f>
        <v>653</v>
      </c>
      <c r="D5" s="32">
        <f>[1]Data!D29</f>
        <v>678</v>
      </c>
      <c r="E5" s="32">
        <f>[1]Data!E29</f>
        <v>679</v>
      </c>
      <c r="F5" s="32">
        <f>[1]Data!F29</f>
        <v>672</v>
      </c>
      <c r="G5" s="32">
        <f>[1]Data!G29</f>
        <v>683</v>
      </c>
      <c r="H5" s="32">
        <f>[1]Data!H29</f>
        <v>695</v>
      </c>
      <c r="I5" s="32">
        <f>[1]Data!I29</f>
        <v>697</v>
      </c>
      <c r="J5" s="32">
        <f>[1]Data!J29</f>
        <v>679</v>
      </c>
      <c r="K5" s="32">
        <f>[1]Data!K29</f>
        <v>678</v>
      </c>
    </row>
    <row r="6" spans="1:13" x14ac:dyDescent="0.2">
      <c r="A6" s="32" t="str">
        <f>[1]Data!A18</f>
        <v>Denmark</v>
      </c>
      <c r="B6" s="32">
        <f>[1]Data!B18</f>
        <v>657</v>
      </c>
      <c r="C6" s="32">
        <f>[1]Data!C18</f>
        <v>664</v>
      </c>
      <c r="D6" s="32">
        <f>[1]Data!D18</f>
        <v>671</v>
      </c>
      <c r="E6" s="32">
        <f>[1]Data!E18</f>
        <v>695</v>
      </c>
      <c r="F6" s="32">
        <f>[1]Data!F18</f>
        <v>736</v>
      </c>
      <c r="G6" s="32">
        <f>[1]Data!G18</f>
        <v>740</v>
      </c>
      <c r="H6" s="32">
        <f>[1]Data!H18</f>
        <v>790</v>
      </c>
      <c r="I6" s="32">
        <f>[1]Data!I18</f>
        <v>830</v>
      </c>
      <c r="J6" s="32">
        <f>[1]Data!J18</f>
        <v>762</v>
      </c>
      <c r="K6" s="32">
        <f>[1]Data!K18</f>
        <v>673</v>
      </c>
    </row>
    <row r="7" spans="1:13" x14ac:dyDescent="0.2">
      <c r="A7" s="32" t="str">
        <f>[1]Data!A21</f>
        <v>Ireland</v>
      </c>
      <c r="B7" s="32">
        <f>[1]Data!B21</f>
        <v>699</v>
      </c>
      <c r="C7" s="32">
        <f>[1]Data!C21</f>
        <v>692</v>
      </c>
      <c r="D7" s="32">
        <f>[1]Data!D21</f>
        <v>730</v>
      </c>
      <c r="E7" s="32">
        <f>[1]Data!E21</f>
        <v>737</v>
      </c>
      <c r="F7" s="32">
        <f>[1]Data!F21</f>
        <v>731</v>
      </c>
      <c r="G7" s="32">
        <f>[1]Data!G21</f>
        <v>794</v>
      </c>
      <c r="H7" s="32">
        <f>[1]Data!H21</f>
        <v>780</v>
      </c>
      <c r="I7" s="32">
        <f>[1]Data!I21</f>
        <v>729</v>
      </c>
      <c r="J7" s="32">
        <f>[1]Data!J21</f>
        <v>662</v>
      </c>
      <c r="K7" s="32">
        <f>[1]Data!K21</f>
        <v>636</v>
      </c>
    </row>
    <row r="8" spans="1:13" x14ac:dyDescent="0.2">
      <c r="A8" s="32" t="str">
        <f>[1]Data!A32</f>
        <v>Netherlands</v>
      </c>
      <c r="B8" s="32">
        <f>[1]Data!B32</f>
        <v>613</v>
      </c>
      <c r="C8" s="32">
        <f>[1]Data!C32</f>
        <v>620</v>
      </c>
      <c r="D8" s="32">
        <f>[1]Data!D32</f>
        <v>609</v>
      </c>
      <c r="E8" s="32">
        <f>[1]Data!E32</f>
        <v>624</v>
      </c>
      <c r="F8" s="32">
        <f>[1]Data!F32</f>
        <v>624</v>
      </c>
      <c r="G8" s="32">
        <f>[1]Data!G32</f>
        <v>622</v>
      </c>
      <c r="H8" s="32">
        <f>[1]Data!H32</f>
        <v>629</v>
      </c>
      <c r="I8" s="32">
        <f>[1]Data!I32</f>
        <v>624</v>
      </c>
      <c r="J8" s="32">
        <f>[1]Data!J32</f>
        <v>612</v>
      </c>
      <c r="K8" s="32">
        <f>[1]Data!K32</f>
        <v>595</v>
      </c>
    </row>
    <row r="9" spans="1:13" x14ac:dyDescent="0.2">
      <c r="A9" s="32" t="str">
        <f>[1]Data!A31</f>
        <v>Malta</v>
      </c>
      <c r="B9" s="32">
        <f>[1]Data!B31</f>
        <v>540</v>
      </c>
      <c r="C9" s="32">
        <f>[1]Data!C31</f>
        <v>541</v>
      </c>
      <c r="D9" s="32">
        <f>[1]Data!D31</f>
        <v>580</v>
      </c>
      <c r="E9" s="32">
        <f>[1]Data!E31</f>
        <v>622</v>
      </c>
      <c r="F9" s="32">
        <f>[1]Data!F31</f>
        <v>623</v>
      </c>
      <c r="G9" s="32">
        <f>[1]Data!G31</f>
        <v>622</v>
      </c>
      <c r="H9" s="32">
        <f>[1]Data!H31</f>
        <v>650</v>
      </c>
      <c r="I9" s="32">
        <f>[1]Data!I31</f>
        <v>670</v>
      </c>
      <c r="J9" s="32">
        <f>[1]Data!J31</f>
        <v>647</v>
      </c>
      <c r="K9" s="32">
        <f>[1]Data!K31</f>
        <v>591</v>
      </c>
    </row>
    <row r="10" spans="1:13" x14ac:dyDescent="0.2">
      <c r="A10" s="32" t="str">
        <f>[1]Data!A33</f>
        <v>Austria</v>
      </c>
      <c r="B10" s="32">
        <f>[1]Data!B33</f>
        <v>576</v>
      </c>
      <c r="C10" s="32">
        <f>[1]Data!C33</f>
        <v>608</v>
      </c>
      <c r="D10" s="32">
        <f>[1]Data!D33</f>
        <v>607</v>
      </c>
      <c r="E10" s="32">
        <f>[1]Data!E33</f>
        <v>618</v>
      </c>
      <c r="F10" s="32">
        <f>[1]Data!F33</f>
        <v>618</v>
      </c>
      <c r="G10" s="32">
        <f>[1]Data!G33</f>
        <v>653</v>
      </c>
      <c r="H10" s="32">
        <f>[1]Data!H33</f>
        <v>596</v>
      </c>
      <c r="I10" s="32">
        <f>[1]Data!I33</f>
        <v>599</v>
      </c>
      <c r="J10" s="32">
        <f>[1]Data!J33</f>
        <v>591</v>
      </c>
      <c r="K10" s="32">
        <f>[1]Data!K33</f>
        <v>591</v>
      </c>
    </row>
    <row r="11" spans="1:13" x14ac:dyDescent="0.2">
      <c r="A11" s="33" t="s">
        <v>77</v>
      </c>
      <c r="B11" s="32">
        <f>[1]Data!B19</f>
        <v>632</v>
      </c>
      <c r="C11" s="32">
        <f>[1]Data!C19</f>
        <v>640</v>
      </c>
      <c r="D11" s="32">
        <f>[1]Data!D19</f>
        <v>601</v>
      </c>
      <c r="E11" s="32">
        <f>[1]Data!E19</f>
        <v>587</v>
      </c>
      <c r="F11" s="32">
        <f>[1]Data!F19</f>
        <v>565</v>
      </c>
      <c r="G11" s="32">
        <f>[1]Data!G19</f>
        <v>564</v>
      </c>
      <c r="H11" s="32">
        <f>[1]Data!H19</f>
        <v>582</v>
      </c>
      <c r="I11" s="32">
        <f>[1]Data!I19</f>
        <v>589</v>
      </c>
      <c r="J11" s="32">
        <f>[1]Data!J19</f>
        <v>592</v>
      </c>
      <c r="K11" s="32">
        <f>[1]Data!K19</f>
        <v>583</v>
      </c>
    </row>
    <row r="12" spans="1:13" x14ac:dyDescent="0.2">
      <c r="A12" s="33" t="s">
        <v>76</v>
      </c>
      <c r="B12" s="32">
        <v>521</v>
      </c>
      <c r="C12" s="32">
        <v>526</v>
      </c>
      <c r="D12" s="32">
        <v>514</v>
      </c>
      <c r="E12" s="32">
        <v>513</v>
      </c>
      <c r="F12" s="32">
        <v>516</v>
      </c>
      <c r="G12" s="32">
        <v>522</v>
      </c>
      <c r="H12" s="32">
        <v>523</v>
      </c>
      <c r="I12" s="32">
        <v>520</v>
      </c>
      <c r="J12" s="32">
        <v>510</v>
      </c>
      <c r="K12" s="32">
        <v>502</v>
      </c>
    </row>
    <row r="13" spans="1:13" x14ac:dyDescent="0.2">
      <c r="A13" s="33" t="s">
        <v>75</v>
      </c>
      <c r="B13" s="32">
        <v>465</v>
      </c>
      <c r="C13" s="32">
        <v>475</v>
      </c>
      <c r="D13" s="32">
        <v>482</v>
      </c>
      <c r="E13" s="32">
        <v>501</v>
      </c>
      <c r="F13" s="32">
        <v>528</v>
      </c>
      <c r="G13" s="32">
        <v>553</v>
      </c>
      <c r="H13" s="32">
        <v>566</v>
      </c>
      <c r="I13" s="33">
        <v>494</v>
      </c>
      <c r="J13" s="33" t="s">
        <v>74</v>
      </c>
      <c r="K13" s="33">
        <v>494</v>
      </c>
    </row>
    <row r="14" spans="1:13" x14ac:dyDescent="0.2">
      <c r="A14" s="32" t="str">
        <f>[1]Data!A23</f>
        <v>Spain</v>
      </c>
      <c r="B14" s="32">
        <f>[1]Data!B23</f>
        <v>654</v>
      </c>
      <c r="C14" s="32">
        <f>[1]Data!C23</f>
        <v>639</v>
      </c>
      <c r="D14" s="32">
        <f>[1]Data!D23</f>
        <v>649</v>
      </c>
      <c r="E14" s="32">
        <f>[1]Data!E23</f>
        <v>603</v>
      </c>
      <c r="F14" s="32">
        <f>[1]Data!F23</f>
        <v>592</v>
      </c>
      <c r="G14" s="32">
        <f>[1]Data!G23</f>
        <v>594</v>
      </c>
      <c r="H14" s="32">
        <f>[1]Data!H23</f>
        <v>583</v>
      </c>
      <c r="I14" s="32">
        <f>[1]Data!I23</f>
        <v>556</v>
      </c>
      <c r="J14" s="32">
        <f>[1]Data!J23</f>
        <v>547</v>
      </c>
      <c r="K14" s="32">
        <f>[1]Data!K23</f>
        <v>535</v>
      </c>
    </row>
    <row r="15" spans="1:13" x14ac:dyDescent="0.2">
      <c r="A15" s="32" t="str">
        <f>[1]Data!A24</f>
        <v>France</v>
      </c>
      <c r="B15" s="32">
        <f>[1]Data!B24</f>
        <v>526</v>
      </c>
      <c r="C15" s="32">
        <f>[1]Data!C24</f>
        <v>530</v>
      </c>
      <c r="D15" s="32">
        <f>[1]Data!D24</f>
        <v>506</v>
      </c>
      <c r="E15" s="32">
        <f>[1]Data!E24</f>
        <v>519</v>
      </c>
      <c r="F15" s="32">
        <f>[1]Data!F24</f>
        <v>530</v>
      </c>
      <c r="G15" s="32">
        <f>[1]Data!G24</f>
        <v>536</v>
      </c>
      <c r="H15" s="32">
        <f>[1]Data!H24</f>
        <v>543</v>
      </c>
      <c r="I15" s="32">
        <f>[1]Data!I24</f>
        <v>541</v>
      </c>
      <c r="J15" s="32">
        <f>[1]Data!J24</f>
        <v>535</v>
      </c>
      <c r="K15" s="32">
        <f>[1]Data!K24</f>
        <v>532</v>
      </c>
    </row>
    <row r="16" spans="1:13" x14ac:dyDescent="0.2">
      <c r="A16" s="32" t="str">
        <f>[1]Data!A25</f>
        <v>Italy</v>
      </c>
      <c r="B16" s="32">
        <f>[1]Data!B25</f>
        <v>516</v>
      </c>
      <c r="C16" s="32">
        <f>[1]Data!C25</f>
        <v>522</v>
      </c>
      <c r="D16" s="32">
        <f>[1]Data!D25</f>
        <v>521</v>
      </c>
      <c r="E16" s="32">
        <f>[1]Data!E25</f>
        <v>535</v>
      </c>
      <c r="F16" s="32">
        <f>[1]Data!F25</f>
        <v>540</v>
      </c>
      <c r="G16" s="32">
        <f>[1]Data!G25</f>
        <v>552</v>
      </c>
      <c r="H16" s="32">
        <f>[1]Data!H25</f>
        <v>548</v>
      </c>
      <c r="I16" s="32">
        <f>[1]Data!I25</f>
        <v>543</v>
      </c>
      <c r="J16" s="32">
        <f>[1]Data!J25</f>
        <v>533</v>
      </c>
      <c r="K16" s="32">
        <f>[1]Data!K25</f>
        <v>531</v>
      </c>
    </row>
    <row r="17" spans="1:11" x14ac:dyDescent="0.2">
      <c r="A17" s="32" t="str">
        <f>[1]Data!A41</f>
        <v>United Kingdom</v>
      </c>
      <c r="B17" s="32">
        <f>[1]Data!B41</f>
        <v>591</v>
      </c>
      <c r="C17" s="32">
        <f>[1]Data!C41</f>
        <v>599</v>
      </c>
      <c r="D17" s="32">
        <f>[1]Data!D41</f>
        <v>592</v>
      </c>
      <c r="E17" s="32">
        <f>[1]Data!E41</f>
        <v>603</v>
      </c>
      <c r="F17" s="32">
        <f>[1]Data!F41</f>
        <v>583</v>
      </c>
      <c r="G17" s="32">
        <f>[1]Data!G41</f>
        <v>586</v>
      </c>
      <c r="H17" s="32">
        <f>[1]Data!H41</f>
        <v>570</v>
      </c>
      <c r="I17" s="32">
        <f>[1]Data!I41</f>
        <v>544</v>
      </c>
      <c r="J17" s="32">
        <f>[1]Data!J41</f>
        <v>526</v>
      </c>
      <c r="K17" s="32">
        <f>[1]Data!K41</f>
        <v>521</v>
      </c>
    </row>
    <row r="18" spans="1:11" x14ac:dyDescent="0.2">
      <c r="A18" s="32" t="str">
        <f>[1]Data!A35</f>
        <v>Portugal</v>
      </c>
      <c r="B18" s="32">
        <f>[1]Data!B35</f>
        <v>471</v>
      </c>
      <c r="C18" s="32">
        <f>[1]Data!C35</f>
        <v>443</v>
      </c>
      <c r="D18" s="32">
        <f>[1]Data!D35</f>
        <v>449</v>
      </c>
      <c r="E18" s="32">
        <f>[1]Data!E35</f>
        <v>444</v>
      </c>
      <c r="F18" s="32">
        <f>[1]Data!F35</f>
        <v>450</v>
      </c>
      <c r="G18" s="32">
        <f>[1]Data!G35</f>
        <v>463</v>
      </c>
      <c r="H18" s="32">
        <f>[1]Data!H35</f>
        <v>468</v>
      </c>
      <c r="I18" s="32">
        <f>[1]Data!I35</f>
        <v>515</v>
      </c>
      <c r="J18" s="32">
        <f>[1]Data!J35</f>
        <v>517</v>
      </c>
      <c r="K18" s="32">
        <f>[1]Data!K35</f>
        <v>514</v>
      </c>
    </row>
    <row r="19" spans="1:11" x14ac:dyDescent="0.2">
      <c r="A19" s="32" t="str">
        <f>[1]Data!A39</f>
        <v>Finland</v>
      </c>
      <c r="B19" s="32">
        <f>[1]Data!B39</f>
        <v>465</v>
      </c>
      <c r="C19" s="32">
        <f>[1]Data!C39</f>
        <v>458</v>
      </c>
      <c r="D19" s="32">
        <f>[1]Data!D39</f>
        <v>466</v>
      </c>
      <c r="E19" s="32">
        <f>[1]Data!E39</f>
        <v>469</v>
      </c>
      <c r="F19" s="32">
        <f>[1]Data!F39</f>
        <v>478</v>
      </c>
      <c r="G19" s="32">
        <f>[1]Data!G39</f>
        <v>494</v>
      </c>
      <c r="H19" s="32">
        <f>[1]Data!H39</f>
        <v>506</v>
      </c>
      <c r="I19" s="32">
        <f>[1]Data!I39</f>
        <v>521</v>
      </c>
      <c r="J19" s="32">
        <f>[1]Data!J39</f>
        <v>480</v>
      </c>
      <c r="K19" s="32">
        <f>[1]Data!K39</f>
        <v>470</v>
      </c>
    </row>
    <row r="20" spans="1:11" x14ac:dyDescent="0.2">
      <c r="A20" s="32" t="str">
        <f>[1]Data!A43</f>
        <v>Norway</v>
      </c>
      <c r="B20" s="32">
        <f>[1]Data!B43</f>
        <v>361</v>
      </c>
      <c r="C20" s="32">
        <f>[1]Data!C43</f>
        <v>392</v>
      </c>
      <c r="D20" s="32">
        <f>[1]Data!D43</f>
        <v>402</v>
      </c>
      <c r="E20" s="32">
        <f>[1]Data!E43</f>
        <v>414</v>
      </c>
      <c r="F20" s="32">
        <f>[1]Data!F43</f>
        <v>426</v>
      </c>
      <c r="G20" s="32">
        <f>[1]Data!G43</f>
        <v>459</v>
      </c>
      <c r="H20" s="32">
        <f>[1]Data!H43</f>
        <v>491</v>
      </c>
      <c r="I20" s="32">
        <f>[1]Data!I43</f>
        <v>487</v>
      </c>
      <c r="J20" s="32">
        <f>[1]Data!J43</f>
        <v>470</v>
      </c>
      <c r="K20" s="32">
        <f>[1]Data!K43</f>
        <v>469</v>
      </c>
    </row>
    <row r="21" spans="1:11" x14ac:dyDescent="0.2">
      <c r="A21" s="32" t="str">
        <f>[1]Data!A15</f>
        <v>Belgium</v>
      </c>
      <c r="B21" s="32">
        <f>[1]Data!B15</f>
        <v>470</v>
      </c>
      <c r="C21" s="32">
        <f>[1]Data!C15</f>
        <v>486</v>
      </c>
      <c r="D21" s="32">
        <f>[1]Data!D15</f>
        <v>467</v>
      </c>
      <c r="E21" s="32">
        <f>[1]Data!E15</f>
        <v>486</v>
      </c>
      <c r="F21" s="32">
        <f>[1]Data!F15</f>
        <v>479</v>
      </c>
      <c r="G21" s="32">
        <f>[1]Data!G15</f>
        <v>483</v>
      </c>
      <c r="H21" s="32">
        <f>[1]Data!H15</f>
        <v>495</v>
      </c>
      <c r="I21" s="32">
        <f>[1]Data!I15</f>
        <v>489</v>
      </c>
      <c r="J21" s="32">
        <f>[1]Data!J15</f>
        <v>489</v>
      </c>
      <c r="K21" s="32">
        <f>[1]Data!K15</f>
        <v>466</v>
      </c>
    </row>
    <row r="22" spans="1:11" x14ac:dyDescent="0.2">
      <c r="A22" s="32" t="str">
        <f>[1]Data!A40</f>
        <v>Sweden</v>
      </c>
      <c r="B22" s="32">
        <f>[1]Data!B40</f>
        <v>442</v>
      </c>
      <c r="C22" s="32">
        <f>[1]Data!C40</f>
        <v>467</v>
      </c>
      <c r="D22" s="32">
        <f>[1]Data!D40</f>
        <v>470</v>
      </c>
      <c r="E22" s="32">
        <f>[1]Data!E40</f>
        <v>464</v>
      </c>
      <c r="F22" s="32">
        <f>[1]Data!F40</f>
        <v>481</v>
      </c>
      <c r="G22" s="32">
        <f>[1]Data!G40</f>
        <v>496</v>
      </c>
      <c r="H22" s="32">
        <f>[1]Data!H40</f>
        <v>516</v>
      </c>
      <c r="I22" s="32">
        <f>[1]Data!I40</f>
        <v>513</v>
      </c>
      <c r="J22" s="32">
        <f>[1]Data!J40</f>
        <v>482</v>
      </c>
      <c r="K22" s="32">
        <f>[1]Data!K40</f>
        <v>465</v>
      </c>
    </row>
    <row r="23" spans="1:11" x14ac:dyDescent="0.2">
      <c r="A23" s="32" t="str">
        <f>[1]Data!A22</f>
        <v>Greece</v>
      </c>
      <c r="B23" s="32">
        <f>[1]Data!B22</f>
        <v>416</v>
      </c>
      <c r="C23" s="32">
        <f>[1]Data!C22</f>
        <v>422</v>
      </c>
      <c r="D23" s="32">
        <f>[1]Data!D22</f>
        <v>427</v>
      </c>
      <c r="E23" s="32">
        <f>[1]Data!E22</f>
        <v>432</v>
      </c>
      <c r="F23" s="32">
        <f>[1]Data!F22</f>
        <v>437</v>
      </c>
      <c r="G23" s="32">
        <f>[1]Data!G22</f>
        <v>442</v>
      </c>
      <c r="H23" s="32">
        <f>[1]Data!H22</f>
        <v>447</v>
      </c>
      <c r="I23" s="32">
        <f>[1]Data!I22</f>
        <v>452</v>
      </c>
      <c r="J23" s="32">
        <f>[1]Data!J22</f>
        <v>457</v>
      </c>
      <c r="K23" s="32">
        <f>[1]Data!K22</f>
        <v>457</v>
      </c>
    </row>
    <row r="24" spans="1:11" x14ac:dyDescent="0.2">
      <c r="A24" s="32" t="str">
        <f>[1]Data!A37</f>
        <v>Slovenia</v>
      </c>
      <c r="B24" s="32">
        <f>[1]Data!B37</f>
        <v>478</v>
      </c>
      <c r="C24" s="32">
        <f>[1]Data!C37</f>
        <v>407</v>
      </c>
      <c r="D24" s="32">
        <f>[1]Data!D37</f>
        <v>418</v>
      </c>
      <c r="E24" s="32">
        <f>[1]Data!E37</f>
        <v>417</v>
      </c>
      <c r="F24" s="32">
        <f>[1]Data!F37</f>
        <v>422</v>
      </c>
      <c r="G24" s="32">
        <f>[1]Data!G37</f>
        <v>431</v>
      </c>
      <c r="H24" s="32">
        <f>[1]Data!H37</f>
        <v>439</v>
      </c>
      <c r="I24" s="32">
        <f>[1]Data!I37</f>
        <v>457</v>
      </c>
      <c r="J24" s="32">
        <f>[1]Data!J37</f>
        <v>448</v>
      </c>
      <c r="K24" s="32">
        <f>[1]Data!K37</f>
        <v>422</v>
      </c>
    </row>
    <row r="25" spans="1:11" x14ac:dyDescent="0.2">
      <c r="A25" s="32" t="str">
        <f>[1]Data!A30</f>
        <v>Hungary</v>
      </c>
      <c r="B25" s="32">
        <f>[1]Data!B30</f>
        <v>452</v>
      </c>
      <c r="C25" s="32">
        <f>[1]Data!C30</f>
        <v>457</v>
      </c>
      <c r="D25" s="32">
        <f>[1]Data!D30</f>
        <v>464</v>
      </c>
      <c r="E25" s="32">
        <f>[1]Data!E30</f>
        <v>454</v>
      </c>
      <c r="F25" s="32">
        <f>[1]Data!F30</f>
        <v>461</v>
      </c>
      <c r="G25" s="32">
        <f>[1]Data!G30</f>
        <v>468</v>
      </c>
      <c r="H25" s="32">
        <f>[1]Data!H30</f>
        <v>457</v>
      </c>
      <c r="I25" s="32">
        <f>[1]Data!I30</f>
        <v>454</v>
      </c>
      <c r="J25" s="32">
        <f>[1]Data!J30</f>
        <v>430</v>
      </c>
      <c r="K25" s="32">
        <f>[1]Data!K30</f>
        <v>413</v>
      </c>
    </row>
    <row r="26" spans="1:11" x14ac:dyDescent="0.2">
      <c r="A26" s="32" t="str">
        <f>[1]Data!A16</f>
        <v>Bulgaria</v>
      </c>
      <c r="B26" s="32">
        <f>[1]Data!B16</f>
        <v>499</v>
      </c>
      <c r="C26" s="32">
        <f>[1]Data!C16</f>
        <v>501</v>
      </c>
      <c r="D26" s="32">
        <f>[1]Data!D16</f>
        <v>501</v>
      </c>
      <c r="E26" s="32">
        <f>[1]Data!E16</f>
        <v>492</v>
      </c>
      <c r="F26" s="32">
        <f>[1]Data!F16</f>
        <v>475</v>
      </c>
      <c r="G26" s="32">
        <f>[1]Data!G16</f>
        <v>461</v>
      </c>
      <c r="H26" s="32">
        <f>[1]Data!H16</f>
        <v>433</v>
      </c>
      <c r="I26" s="32">
        <f>[1]Data!I16</f>
        <v>474</v>
      </c>
      <c r="J26" s="32">
        <f>[1]Data!J16</f>
        <v>470</v>
      </c>
      <c r="K26" s="32">
        <f>[1]Data!K16</f>
        <v>410</v>
      </c>
    </row>
    <row r="27" spans="1:11" x14ac:dyDescent="0.2">
      <c r="A27" s="32" t="str">
        <f>[1]Data!A47</f>
        <v>Turkey</v>
      </c>
      <c r="B27" s="32">
        <f>[1]Data!B47</f>
        <v>454</v>
      </c>
      <c r="C27" s="32">
        <f>[1]Data!C47</f>
        <v>447</v>
      </c>
      <c r="D27" s="32">
        <f>[1]Data!D47</f>
        <v>443</v>
      </c>
      <c r="E27" s="32">
        <f>[1]Data!E47</f>
        <v>418</v>
      </c>
      <c r="F27" s="32">
        <f>[1]Data!F47</f>
        <v>435</v>
      </c>
      <c r="G27" s="32">
        <f>[1]Data!G47</f>
        <v>412</v>
      </c>
      <c r="H27" s="32">
        <f>[1]Data!H47</f>
        <v>433</v>
      </c>
      <c r="I27" s="32">
        <f>[1]Data!I47</f>
        <v>400</v>
      </c>
      <c r="J27" s="32">
        <f>[1]Data!J47</f>
        <v>419</v>
      </c>
      <c r="K27" s="32">
        <f>[1]Data!K47</f>
        <v>407</v>
      </c>
    </row>
    <row r="28" spans="1:11" x14ac:dyDescent="0.2">
      <c r="A28" s="32" t="str">
        <f>[1]Data!A28</f>
        <v>Lithuania</v>
      </c>
      <c r="B28" s="32">
        <f>[1]Data!B28</f>
        <v>377</v>
      </c>
      <c r="C28" s="32">
        <f>[1]Data!C28</f>
        <v>402</v>
      </c>
      <c r="D28" s="32">
        <f>[1]Data!D28</f>
        <v>384</v>
      </c>
      <c r="E28" s="32">
        <f>[1]Data!E28</f>
        <v>367</v>
      </c>
      <c r="F28" s="32">
        <f>[1]Data!F28</f>
        <v>377</v>
      </c>
      <c r="G28" s="32">
        <f>[1]Data!G28</f>
        <v>391</v>
      </c>
      <c r="H28" s="32">
        <f>[1]Data!H28</f>
        <v>401</v>
      </c>
      <c r="I28" s="32">
        <f>[1]Data!I28</f>
        <v>408</v>
      </c>
      <c r="J28" s="32">
        <f>[1]Data!J28</f>
        <v>361</v>
      </c>
      <c r="K28" s="32">
        <f>[1]Data!K28</f>
        <v>381</v>
      </c>
    </row>
    <row r="29" spans="1:11" x14ac:dyDescent="0.2">
      <c r="A29" s="33" t="s">
        <v>73</v>
      </c>
      <c r="B29" s="32" t="str">
        <f>[1]Data!B45</f>
        <v>:</v>
      </c>
      <c r="C29" s="32" t="str">
        <f>[1]Data!C45</f>
        <v>:</v>
      </c>
      <c r="D29" s="32" t="str">
        <f>[1]Data!D45</f>
        <v>:</v>
      </c>
      <c r="E29" s="32">
        <f>[1]Data!E45</f>
        <v>295</v>
      </c>
      <c r="F29" s="32">
        <f>[1]Data!F45</f>
        <v>326</v>
      </c>
      <c r="G29" s="32">
        <f>[1]Data!G45</f>
        <v>372</v>
      </c>
      <c r="H29" s="32">
        <f>[1]Data!H45</f>
        <v>387</v>
      </c>
      <c r="I29" s="32">
        <f>[1]Data!I45</f>
        <v>403</v>
      </c>
      <c r="J29" s="32">
        <f>[1]Data!J45</f>
        <v>393</v>
      </c>
      <c r="K29" s="32">
        <f>[1]Data!K45</f>
        <v>369</v>
      </c>
    </row>
    <row r="30" spans="1:11" x14ac:dyDescent="0.2">
      <c r="A30" s="32" t="str">
        <f>[1]Data!A36</f>
        <v>Romania</v>
      </c>
      <c r="B30" s="32">
        <f>[1]Data!B36</f>
        <v>341</v>
      </c>
      <c r="C30" s="32">
        <f>[1]Data!C36</f>
        <v>384</v>
      </c>
      <c r="D30" s="32">
        <f>[1]Data!D36</f>
        <v>350</v>
      </c>
      <c r="E30" s="32">
        <f>[1]Data!E36</f>
        <v>345</v>
      </c>
      <c r="F30" s="32">
        <f>[1]Data!F36</f>
        <v>378</v>
      </c>
      <c r="G30" s="32">
        <f>[1]Data!G36</f>
        <v>389</v>
      </c>
      <c r="H30" s="32">
        <f>[1]Data!H36</f>
        <v>379</v>
      </c>
      <c r="I30" s="32">
        <f>[1]Data!I36</f>
        <v>392</v>
      </c>
      <c r="J30" s="32">
        <f>[1]Data!J36</f>
        <v>362</v>
      </c>
      <c r="K30" s="32">
        <f>[1]Data!K36</f>
        <v>365</v>
      </c>
    </row>
    <row r="31" spans="1:11" x14ac:dyDescent="0.2">
      <c r="A31" s="32" t="str">
        <f>[1]Data!A38</f>
        <v>Slovakia</v>
      </c>
      <c r="B31" s="32">
        <f>[1]Data!B38</f>
        <v>239</v>
      </c>
      <c r="C31" s="32">
        <f>[1]Data!C38</f>
        <v>283</v>
      </c>
      <c r="D31" s="32">
        <f>[1]Data!D38</f>
        <v>297</v>
      </c>
      <c r="E31" s="32">
        <f>[1]Data!E38</f>
        <v>274</v>
      </c>
      <c r="F31" s="32">
        <f>[1]Data!F38</f>
        <v>289</v>
      </c>
      <c r="G31" s="32">
        <f>[1]Data!G38</f>
        <v>301</v>
      </c>
      <c r="H31" s="32">
        <f>[1]Data!H38</f>
        <v>309</v>
      </c>
      <c r="I31" s="32">
        <f>[1]Data!I38</f>
        <v>328</v>
      </c>
      <c r="J31" s="32">
        <f>[1]Data!J38</f>
        <v>322</v>
      </c>
      <c r="K31" s="32">
        <f>[1]Data!K38</f>
        <v>333</v>
      </c>
    </row>
    <row r="32" spans="1:11" x14ac:dyDescent="0.2">
      <c r="A32" s="32" t="str">
        <f>[1]Data!A17</f>
        <v>Czech Republic</v>
      </c>
      <c r="B32" s="32">
        <f>[1]Data!B17</f>
        <v>273</v>
      </c>
      <c r="C32" s="32">
        <f>[1]Data!C17</f>
        <v>279</v>
      </c>
      <c r="D32" s="32">
        <f>[1]Data!D17</f>
        <v>280</v>
      </c>
      <c r="E32" s="32">
        <f>[1]Data!E17</f>
        <v>278</v>
      </c>
      <c r="F32" s="32">
        <f>[1]Data!F17</f>
        <v>289</v>
      </c>
      <c r="G32" s="32">
        <f>[1]Data!G17</f>
        <v>296</v>
      </c>
      <c r="H32" s="32">
        <f>[1]Data!H17</f>
        <v>293</v>
      </c>
      <c r="I32" s="32">
        <f>[1]Data!I17</f>
        <v>305</v>
      </c>
      <c r="J32" s="32">
        <f>[1]Data!J17</f>
        <v>316</v>
      </c>
      <c r="K32" s="32">
        <f>[1]Data!K17</f>
        <v>317</v>
      </c>
    </row>
    <row r="33" spans="1:14" x14ac:dyDescent="0.2">
      <c r="A33" s="32" t="str">
        <f>[1]Data!A34</f>
        <v>Poland</v>
      </c>
      <c r="B33" s="32">
        <f>[1]Data!B34</f>
        <v>290</v>
      </c>
      <c r="C33" s="32">
        <f>[1]Data!C34</f>
        <v>275</v>
      </c>
      <c r="D33" s="32">
        <f>[1]Data!D34</f>
        <v>260</v>
      </c>
      <c r="E33" s="32">
        <f>[1]Data!E34</f>
        <v>256</v>
      </c>
      <c r="F33" s="32">
        <f>[1]Data!F34</f>
        <v>319</v>
      </c>
      <c r="G33" s="32">
        <f>[1]Data!G34</f>
        <v>321</v>
      </c>
      <c r="H33" s="32">
        <f>[1]Data!H34</f>
        <v>322</v>
      </c>
      <c r="I33" s="32">
        <f>[1]Data!I34</f>
        <v>320</v>
      </c>
      <c r="J33" s="32">
        <f>[1]Data!J34</f>
        <v>316</v>
      </c>
      <c r="K33" s="32">
        <f>[1]Data!K34</f>
        <v>315</v>
      </c>
    </row>
    <row r="34" spans="1:14" x14ac:dyDescent="0.2">
      <c r="A34" s="32" t="str">
        <f>[1]Data!A20</f>
        <v>Estonia</v>
      </c>
      <c r="B34" s="32">
        <f>[1]Data!B20</f>
        <v>373</v>
      </c>
      <c r="C34" s="32">
        <f>[1]Data!C20</f>
        <v>407</v>
      </c>
      <c r="D34" s="32">
        <f>[1]Data!D20</f>
        <v>419</v>
      </c>
      <c r="E34" s="32">
        <f>[1]Data!E20</f>
        <v>449</v>
      </c>
      <c r="F34" s="32">
        <f>[1]Data!F20</f>
        <v>436</v>
      </c>
      <c r="G34" s="32">
        <f>[1]Data!G20</f>
        <v>399</v>
      </c>
      <c r="H34" s="32">
        <f>[1]Data!H20</f>
        <v>449</v>
      </c>
      <c r="I34" s="32">
        <f>[1]Data!I20</f>
        <v>391</v>
      </c>
      <c r="J34" s="32">
        <f>[1]Data!J20</f>
        <v>346</v>
      </c>
      <c r="K34" s="32">
        <f>[1]Data!K20</f>
        <v>311</v>
      </c>
    </row>
    <row r="35" spans="1:14" x14ac:dyDescent="0.2">
      <c r="A35" s="32" t="str">
        <f>[1]Data!A27</f>
        <v>Latvia</v>
      </c>
      <c r="B35" s="32">
        <f>[1]Data!B27</f>
        <v>303</v>
      </c>
      <c r="C35" s="32">
        <f>[1]Data!C27</f>
        <v>339</v>
      </c>
      <c r="D35" s="32">
        <f>[1]Data!D27</f>
        <v>299</v>
      </c>
      <c r="E35" s="32">
        <f>[1]Data!E27</f>
        <v>311</v>
      </c>
      <c r="F35" s="32">
        <f>[1]Data!F27</f>
        <v>311</v>
      </c>
      <c r="G35" s="32">
        <f>[1]Data!G27</f>
        <v>412</v>
      </c>
      <c r="H35" s="32">
        <f>[1]Data!H27</f>
        <v>378</v>
      </c>
      <c r="I35" s="32">
        <f>[1]Data!I27</f>
        <v>332</v>
      </c>
      <c r="J35" s="32">
        <f>[1]Data!J27</f>
        <v>334</v>
      </c>
      <c r="K35" s="32">
        <f>[1]Data!K27</f>
        <v>304</v>
      </c>
    </row>
    <row r="37" spans="1:14" x14ac:dyDescent="0.2">
      <c r="B37" s="33"/>
    </row>
    <row r="39" spans="1:14" x14ac:dyDescent="0.2">
      <c r="N39" s="33" t="s">
        <v>91</v>
      </c>
    </row>
    <row r="40" spans="1:14" x14ac:dyDescent="0.2">
      <c r="N40" s="33" t="s">
        <v>90</v>
      </c>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C6" sqref="C6"/>
    </sheetView>
  </sheetViews>
  <sheetFormatPr defaultColWidth="9" defaultRowHeight="14.25" x14ac:dyDescent="0.2"/>
  <cols>
    <col min="1" max="1" width="14" style="32" bestFit="1" customWidth="1"/>
    <col min="2" max="16384" width="9" style="32"/>
  </cols>
  <sheetData>
    <row r="1" spans="1:5" ht="15" x14ac:dyDescent="0.25">
      <c r="A1" s="34" t="s">
        <v>87</v>
      </c>
    </row>
    <row r="2" spans="1:5" x14ac:dyDescent="0.2">
      <c r="B2" s="32" t="s">
        <v>57</v>
      </c>
      <c r="C2" s="32" t="s">
        <v>64</v>
      </c>
    </row>
    <row r="3" spans="1:5" x14ac:dyDescent="0.2">
      <c r="A3" s="32" t="str">
        <f>[1]Data!A26</f>
        <v>Cyprus</v>
      </c>
      <c r="B3" s="32">
        <v>699</v>
      </c>
      <c r="C3" s="32">
        <v>760</v>
      </c>
    </row>
    <row r="4" spans="1:5" ht="15" x14ac:dyDescent="0.25">
      <c r="A4" s="32" t="str">
        <f>[1]Data!A44</f>
        <v>Switzerland</v>
      </c>
      <c r="B4" s="32">
        <v>660</v>
      </c>
      <c r="C4" s="32">
        <v>707</v>
      </c>
      <c r="E4" s="34" t="s">
        <v>78</v>
      </c>
    </row>
    <row r="5" spans="1:5" x14ac:dyDescent="0.2">
      <c r="A5" s="32" t="str">
        <f>[1]Data!A29</f>
        <v>Luxembourg</v>
      </c>
      <c r="B5" s="32">
        <v>646</v>
      </c>
      <c r="C5" s="32">
        <v>678</v>
      </c>
    </row>
    <row r="6" spans="1:5" x14ac:dyDescent="0.2">
      <c r="A6" s="32" t="str">
        <f>[1]Data!A18</f>
        <v>Denmark</v>
      </c>
      <c r="B6" s="32">
        <v>657</v>
      </c>
      <c r="C6" s="32">
        <v>673</v>
      </c>
    </row>
    <row r="7" spans="1:5" x14ac:dyDescent="0.2">
      <c r="A7" s="32" t="str">
        <f>[1]Data!A21</f>
        <v>Ireland</v>
      </c>
      <c r="B7" s="32">
        <v>699</v>
      </c>
      <c r="C7" s="32">
        <v>636</v>
      </c>
    </row>
    <row r="8" spans="1:5" x14ac:dyDescent="0.2">
      <c r="A8" s="32" t="str">
        <f>[1]Data!A32</f>
        <v>Netherlands</v>
      </c>
      <c r="B8" s="32">
        <v>613</v>
      </c>
      <c r="C8" s="32">
        <v>595</v>
      </c>
    </row>
    <row r="9" spans="1:5" x14ac:dyDescent="0.2">
      <c r="A9" s="32" t="str">
        <f>[1]Data!A31</f>
        <v>Malta</v>
      </c>
      <c r="B9" s="32">
        <v>540</v>
      </c>
      <c r="C9" s="32">
        <v>591</v>
      </c>
    </row>
    <row r="10" spans="1:5" x14ac:dyDescent="0.2">
      <c r="A10" s="32" t="str">
        <f>[1]Data!A33</f>
        <v>Austria</v>
      </c>
      <c r="B10" s="32">
        <v>576</v>
      </c>
      <c r="C10" s="32">
        <v>591</v>
      </c>
    </row>
    <row r="11" spans="1:5" x14ac:dyDescent="0.2">
      <c r="A11" s="33" t="s">
        <v>77</v>
      </c>
      <c r="B11" s="32">
        <v>632</v>
      </c>
      <c r="C11" s="32">
        <v>583</v>
      </c>
    </row>
    <row r="12" spans="1:5" x14ac:dyDescent="0.2">
      <c r="A12" s="32" t="str">
        <f>[1]Data!A23</f>
        <v>Spain</v>
      </c>
      <c r="B12" s="32">
        <v>654</v>
      </c>
      <c r="C12" s="32">
        <v>535</v>
      </c>
    </row>
    <row r="13" spans="1:5" x14ac:dyDescent="0.2">
      <c r="A13" s="32" t="str">
        <f>[1]Data!A24</f>
        <v>France</v>
      </c>
      <c r="B13" s="32">
        <v>526</v>
      </c>
      <c r="C13" s="32">
        <v>532</v>
      </c>
    </row>
    <row r="14" spans="1:5" x14ac:dyDescent="0.2">
      <c r="A14" s="32" t="str">
        <f>[1]Data!A25</f>
        <v>Italy</v>
      </c>
      <c r="B14" s="32">
        <v>516</v>
      </c>
      <c r="C14" s="32">
        <v>531</v>
      </c>
    </row>
    <row r="15" spans="1:5" x14ac:dyDescent="0.2">
      <c r="A15" s="32" t="str">
        <f>[1]Data!A41</f>
        <v>United Kingdom</v>
      </c>
      <c r="B15" s="32">
        <v>591</v>
      </c>
      <c r="C15" s="32">
        <v>521</v>
      </c>
    </row>
    <row r="16" spans="1:5" x14ac:dyDescent="0.2">
      <c r="A16" s="32" t="str">
        <f>[1]Data!A35</f>
        <v>Portugal</v>
      </c>
      <c r="B16" s="32">
        <v>471</v>
      </c>
      <c r="C16" s="32">
        <v>514</v>
      </c>
    </row>
    <row r="17" spans="1:3" x14ac:dyDescent="0.2">
      <c r="A17" s="33" t="s">
        <v>76</v>
      </c>
      <c r="B17" s="32">
        <v>521</v>
      </c>
      <c r="C17" s="32">
        <v>502</v>
      </c>
    </row>
    <row r="18" spans="1:3" x14ac:dyDescent="0.2">
      <c r="A18" s="33" t="s">
        <v>75</v>
      </c>
      <c r="B18" s="32">
        <v>465</v>
      </c>
      <c r="C18" s="36">
        <v>494</v>
      </c>
    </row>
    <row r="19" spans="1:3" x14ac:dyDescent="0.2">
      <c r="A19" s="32" t="str">
        <f>[1]Data!A39</f>
        <v>Finland</v>
      </c>
      <c r="B19" s="32">
        <v>465</v>
      </c>
      <c r="C19" s="32">
        <v>470</v>
      </c>
    </row>
    <row r="20" spans="1:3" x14ac:dyDescent="0.2">
      <c r="A20" s="32" t="str">
        <f>[1]Data!A43</f>
        <v>Norway</v>
      </c>
      <c r="B20" s="32">
        <v>361</v>
      </c>
      <c r="C20" s="32">
        <v>469</v>
      </c>
    </row>
    <row r="21" spans="1:3" x14ac:dyDescent="0.2">
      <c r="A21" s="32" t="str">
        <f>[1]Data!A15</f>
        <v>Belgium</v>
      </c>
      <c r="B21" s="32">
        <v>470</v>
      </c>
      <c r="C21" s="32">
        <v>466</v>
      </c>
    </row>
    <row r="22" spans="1:3" x14ac:dyDescent="0.2">
      <c r="A22" s="32" t="str">
        <f>[1]Data!A40</f>
        <v>Sweden</v>
      </c>
      <c r="B22" s="32">
        <v>442</v>
      </c>
      <c r="C22" s="32">
        <v>465</v>
      </c>
    </row>
    <row r="23" spans="1:3" x14ac:dyDescent="0.2">
      <c r="A23" s="32" t="str">
        <f>[1]Data!A22</f>
        <v>Greece</v>
      </c>
      <c r="B23" s="32">
        <v>416</v>
      </c>
      <c r="C23" s="32">
        <v>457</v>
      </c>
    </row>
    <row r="24" spans="1:3" x14ac:dyDescent="0.2">
      <c r="A24" s="32" t="str">
        <f>[1]Data!A37</f>
        <v>Slovenia</v>
      </c>
      <c r="B24" s="32">
        <v>478</v>
      </c>
      <c r="C24" s="32">
        <v>422</v>
      </c>
    </row>
    <row r="25" spans="1:3" x14ac:dyDescent="0.2">
      <c r="A25" s="32" t="str">
        <f>[1]Data!A30</f>
        <v>Hungary</v>
      </c>
      <c r="B25" s="32">
        <v>452</v>
      </c>
      <c r="C25" s="32">
        <v>413</v>
      </c>
    </row>
    <row r="26" spans="1:3" x14ac:dyDescent="0.2">
      <c r="A26" s="32" t="str">
        <f>[1]Data!A16</f>
        <v>Bulgaria</v>
      </c>
      <c r="B26" s="32">
        <v>499</v>
      </c>
      <c r="C26" s="32">
        <v>410</v>
      </c>
    </row>
    <row r="27" spans="1:3" x14ac:dyDescent="0.2">
      <c r="A27" s="32" t="str">
        <f>[1]Data!A47</f>
        <v>Turkey</v>
      </c>
      <c r="B27" s="32">
        <v>454</v>
      </c>
      <c r="C27" s="32">
        <v>407</v>
      </c>
    </row>
    <row r="28" spans="1:3" x14ac:dyDescent="0.2">
      <c r="A28" s="32" t="str">
        <f>[1]Data!A28</f>
        <v>Lithuania</v>
      </c>
      <c r="B28" s="32">
        <v>377</v>
      </c>
      <c r="C28" s="32">
        <v>381</v>
      </c>
    </row>
    <row r="29" spans="1:3" x14ac:dyDescent="0.2">
      <c r="A29" s="33" t="s">
        <v>73</v>
      </c>
      <c r="B29" s="35">
        <v>295</v>
      </c>
      <c r="C29" s="32">
        <v>369</v>
      </c>
    </row>
    <row r="30" spans="1:3" x14ac:dyDescent="0.2">
      <c r="A30" s="32" t="str">
        <f>[1]Data!A36</f>
        <v>Romania</v>
      </c>
      <c r="B30" s="32">
        <v>341</v>
      </c>
      <c r="C30" s="32">
        <v>365</v>
      </c>
    </row>
    <row r="31" spans="1:3" x14ac:dyDescent="0.2">
      <c r="A31" s="32" t="str">
        <f>[1]Data!A38</f>
        <v>Slovakia</v>
      </c>
      <c r="B31" s="32">
        <v>239</v>
      </c>
      <c r="C31" s="32">
        <v>333</v>
      </c>
    </row>
    <row r="32" spans="1:3" x14ac:dyDescent="0.2">
      <c r="A32" s="32" t="str">
        <f>[1]Data!A17</f>
        <v>Czech Republic</v>
      </c>
      <c r="B32" s="32">
        <v>273</v>
      </c>
      <c r="C32" s="32">
        <v>317</v>
      </c>
    </row>
    <row r="33" spans="1:6" x14ac:dyDescent="0.2">
      <c r="A33" s="32" t="str">
        <f>[1]Data!A34</f>
        <v>Poland</v>
      </c>
      <c r="B33" s="32">
        <v>290</v>
      </c>
      <c r="C33" s="32">
        <v>315</v>
      </c>
    </row>
    <row r="34" spans="1:6" x14ac:dyDescent="0.2">
      <c r="A34" s="32" t="str">
        <f>[1]Data!A20</f>
        <v>Estonia</v>
      </c>
      <c r="B34" s="32">
        <v>373</v>
      </c>
      <c r="C34" s="32">
        <v>311</v>
      </c>
    </row>
    <row r="35" spans="1:6" x14ac:dyDescent="0.2">
      <c r="A35" s="32" t="str">
        <f>[1]Data!A27</f>
        <v>Latvia</v>
      </c>
      <c r="B35" s="32">
        <v>303</v>
      </c>
      <c r="C35" s="32">
        <v>304</v>
      </c>
    </row>
    <row r="37" spans="1:6" x14ac:dyDescent="0.2">
      <c r="B37" s="33"/>
    </row>
    <row r="39" spans="1:6" x14ac:dyDescent="0.2">
      <c r="F39" s="36" t="s">
        <v>88</v>
      </c>
    </row>
    <row r="40" spans="1:6" x14ac:dyDescent="0.2">
      <c r="F40" s="36" t="s">
        <v>89</v>
      </c>
    </row>
  </sheetData>
  <sortState ref="A3:C35">
    <sortCondition descending="1" ref="C3:C35"/>
  </sortState>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O4" sqref="O4"/>
    </sheetView>
  </sheetViews>
  <sheetFormatPr defaultRowHeight="12.75" x14ac:dyDescent="0.2"/>
  <cols>
    <col min="7" max="7" width="11.125" customWidth="1"/>
  </cols>
  <sheetData>
    <row r="1" ht="12.75" customHeight="1"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Raw data</vt:lpstr>
      <vt:lpstr>Data for graph</vt:lpstr>
      <vt:lpstr>Graph</vt:lpstr>
    </vt:vector>
  </TitlesOfParts>
  <Company>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Wuppertal Institut</dc:creator>
  <cp:lastModifiedBy>Mona Mandrup Poulsen</cp:lastModifiedBy>
  <cp:lastPrinted>2010-07-21T11:16:08Z</cp:lastPrinted>
  <dcterms:created xsi:type="dcterms:W3CDTF">2010-06-14T13:31:30Z</dcterms:created>
  <dcterms:modified xsi:type="dcterms:W3CDTF">2013-02-11T13:38:15Z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-2130136951</vt:i4>
  </property>
  <property fmtid="{D5CDD505-2E9C-101B-9397-08002B2CF9AE}" pid="4" name="_NewReviewCycle">
    <vt:lpwstr/>
  </property>
  <property fmtid="{D5CDD505-2E9C-101B-9397-08002B2CF9AE}" pid="5" name="_EmailSubject">
    <vt:lpwstr>Figures for upcoming EEA report on </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PreviousAdHocReviewCycleID">
    <vt:i4>-946705220</vt:i4>
  </property>
  <property fmtid="{D5CDD505-2E9C-101B-9397-08002B2CF9AE}" pid="9" name="_ReviewingToolsShownOnce">
    <vt:lpwstr/>
  </property>
</Properties>
</file>