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<sst xmlns="http://schemas.openxmlformats.org/spreadsheetml/2006/main" count="118" uniqueCount="98">
  <si>
    <t>ES70</t>
  </si>
  <si>
    <t>ITG2</t>
  </si>
  <si>
    <t>PT18</t>
  </si>
  <si>
    <t>FR83</t>
  </si>
  <si>
    <t>RO08</t>
  </si>
  <si>
    <t>SI00</t>
  </si>
  <si>
    <t>HU33</t>
  </si>
  <si>
    <t>AT34</t>
  </si>
  <si>
    <t>SK04</t>
  </si>
  <si>
    <t>LU00</t>
  </si>
  <si>
    <t>CZ08</t>
  </si>
  <si>
    <t>DEG0</t>
  </si>
  <si>
    <t>BE35</t>
  </si>
  <si>
    <t>NL42</t>
  </si>
  <si>
    <t>IE02</t>
  </si>
  <si>
    <t>PL63</t>
  </si>
  <si>
    <t>LT00</t>
  </si>
  <si>
    <t>EE00</t>
  </si>
  <si>
    <t>GR43</t>
  </si>
  <si>
    <t>LV00</t>
  </si>
  <si>
    <t>AT</t>
  </si>
  <si>
    <t>BE</t>
  </si>
  <si>
    <t>CZ</t>
  </si>
  <si>
    <t>DE</t>
  </si>
  <si>
    <t>EE</t>
  </si>
  <si>
    <t>ES</t>
  </si>
  <si>
    <t>FR</t>
  </si>
  <si>
    <t>GR</t>
  </si>
  <si>
    <t>HU</t>
  </si>
  <si>
    <t>IE</t>
  </si>
  <si>
    <t>IT</t>
  </si>
  <si>
    <t>LT</t>
  </si>
  <si>
    <t>LU</t>
  </si>
  <si>
    <t>LV</t>
  </si>
  <si>
    <t>NL</t>
  </si>
  <si>
    <t>PL</t>
  </si>
  <si>
    <t>PT</t>
  </si>
  <si>
    <t>RO</t>
  </si>
  <si>
    <t>SI</t>
  </si>
  <si>
    <t>SK</t>
  </si>
  <si>
    <t>Albania</t>
  </si>
  <si>
    <t>Andorra</t>
  </si>
  <si>
    <t>Austria</t>
  </si>
  <si>
    <t>Belgium</t>
  </si>
  <si>
    <t>Bosnia Herzegovina</t>
  </si>
  <si>
    <t>Croatia</t>
  </si>
  <si>
    <t>Czech Republic</t>
  </si>
  <si>
    <t>Denmark</t>
  </si>
  <si>
    <t>Estonia</t>
  </si>
  <si>
    <t>Finland</t>
  </si>
  <si>
    <t>France</t>
  </si>
  <si>
    <t>Germany</t>
  </si>
  <si>
    <t>Gibraltar</t>
  </si>
  <si>
    <t>Greece</t>
  </si>
  <si>
    <t>Guernsey</t>
  </si>
  <si>
    <t>Hungary</t>
  </si>
  <si>
    <t>Ireland</t>
  </si>
  <si>
    <t>Isle of Man</t>
  </si>
  <si>
    <t>Italy</t>
  </si>
  <si>
    <t>Jersey</t>
  </si>
  <si>
    <t>Latvia</t>
  </si>
  <si>
    <t>Liechtenstein</t>
  </si>
  <si>
    <t>Lithuania</t>
  </si>
  <si>
    <t>Luxembourg</t>
  </si>
  <si>
    <t>Macedonia</t>
  </si>
  <si>
    <t>Malta</t>
  </si>
  <si>
    <t>Monaco</t>
  </si>
  <si>
    <t>Montenegro</t>
  </si>
  <si>
    <t>Netherlands</t>
  </si>
  <si>
    <t>Norway</t>
  </si>
  <si>
    <t>Poland</t>
  </si>
  <si>
    <t>Portugal</t>
  </si>
  <si>
    <t>San Marino</t>
  </si>
  <si>
    <t>Serbia</t>
  </si>
  <si>
    <t>Slovakia</t>
  </si>
  <si>
    <t>Slovenia</t>
  </si>
  <si>
    <t>Spain</t>
  </si>
  <si>
    <t>Sweden</t>
  </si>
  <si>
    <t>Switzerland</t>
  </si>
  <si>
    <t>United Kingdom</t>
  </si>
  <si>
    <t>Armenia</t>
  </si>
  <si>
    <t>Azerbaijan</t>
  </si>
  <si>
    <t>Belarus</t>
  </si>
  <si>
    <t>Bulgaria</t>
  </si>
  <si>
    <t>Faeroe Islands</t>
  </si>
  <si>
    <t>Georgia</t>
  </si>
  <si>
    <t>Iceland</t>
  </si>
  <si>
    <t>Jan Mayen</t>
  </si>
  <si>
    <t>Moldova</t>
  </si>
  <si>
    <t>Romania</t>
  </si>
  <si>
    <t>Svalbard</t>
  </si>
  <si>
    <t>Turkey</t>
  </si>
  <si>
    <t>Ukraine</t>
  </si>
  <si>
    <t>Russia</t>
  </si>
  <si>
    <t>area tot nazione</t>
  </si>
  <si>
    <t>Loss Ag Area</t>
  </si>
  <si>
    <t>Loss Ag Prod</t>
  </si>
  <si>
    <t>Rel Loss Ag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</si>
</sst>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"/>
    <numFmt numFmtId="180" formatCode="0.00000000000"/>
  </numFmts>
  <fonts count="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Losses of agricultural area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Sheet1!$K$2:$K$21</c:f>
              <c:strCache/>
            </c:strRef>
          </c:cat>
          <c:val>
            <c:numRef>
              <c:f>Sheet1!$F$2:$F$21</c:f>
              <c:numCache/>
            </c:numRef>
          </c:val>
        </c:ser>
        <c:axId val="19429775"/>
        <c:axId val="40650248"/>
      </c:bar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29775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0</xdr:rowOff>
    </xdr:from>
    <xdr:to>
      <xdr:col>11</xdr:col>
      <xdr:colOff>590550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47625" y="3724275"/>
        <a:ext cx="8343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5" zoomScaleNormal="75" workbookViewId="0" topLeftCell="A1">
      <selection activeCell="Q22" sqref="Q22"/>
    </sheetView>
  </sheetViews>
  <sheetFormatPr defaultColWidth="9.140625" defaultRowHeight="12.75"/>
  <cols>
    <col min="3" max="3" width="12.57421875" style="0" bestFit="1" customWidth="1"/>
    <col min="6" max="7" width="12.00390625" style="0" bestFit="1" customWidth="1"/>
    <col min="8" max="8" width="13.57421875" style="0" customWidth="1"/>
    <col min="9" max="9" width="12.00390625" style="0" bestFit="1" customWidth="1"/>
  </cols>
  <sheetData>
    <row r="1" spans="6:9" ht="12.75">
      <c r="F1" t="s">
        <v>95</v>
      </c>
      <c r="G1" t="s">
        <v>96</v>
      </c>
      <c r="H1" t="s">
        <v>94</v>
      </c>
      <c r="I1" t="s">
        <v>97</v>
      </c>
    </row>
    <row r="2" spans="1:11" ht="12.75">
      <c r="A2" t="s">
        <v>20</v>
      </c>
      <c r="B2" t="s">
        <v>7</v>
      </c>
      <c r="C2">
        <v>3.6667</v>
      </c>
      <c r="D2">
        <v>16.0541803435</v>
      </c>
      <c r="E2">
        <v>58.865863065511455</v>
      </c>
      <c r="F2">
        <v>11019.366955772191</v>
      </c>
      <c r="G2">
        <v>55004.4053661126</v>
      </c>
      <c r="H2" s="1">
        <v>8396427.11138</v>
      </c>
      <c r="I2">
        <f>(F2/H2)*100</f>
        <v>0.13123876155415223</v>
      </c>
      <c r="K2" t="s">
        <v>42</v>
      </c>
    </row>
    <row r="3" spans="1:11" ht="12.75">
      <c r="A3" t="s">
        <v>21</v>
      </c>
      <c r="B3" t="s">
        <v>12</v>
      </c>
      <c r="C3">
        <v>6.4036</v>
      </c>
      <c r="D3">
        <v>6.72122293675</v>
      </c>
      <c r="E3">
        <v>43.0400231977723</v>
      </c>
      <c r="F3">
        <v>18980.80551826124</v>
      </c>
      <c r="G3">
        <v>125108.25280575686</v>
      </c>
      <c r="H3" s="1">
        <v>3066699.62674</v>
      </c>
      <c r="I3">
        <f aca="true" t="shared" si="0" ref="I3:I21">(F3/H3)*100</f>
        <v>0.6189326581827136</v>
      </c>
      <c r="K3" t="s">
        <v>43</v>
      </c>
    </row>
    <row r="4" spans="1:11" ht="12.75">
      <c r="A4" t="s">
        <v>22</v>
      </c>
      <c r="B4" t="s">
        <v>10</v>
      </c>
      <c r="C4">
        <v>4.33</v>
      </c>
      <c r="D4">
        <v>83.3401438995</v>
      </c>
      <c r="E4">
        <v>360.86282308483504</v>
      </c>
      <c r="F4">
        <v>11279.582420719104</v>
      </c>
      <c r="G4">
        <v>51315.41190079605</v>
      </c>
      <c r="H4" s="1">
        <v>7888836.27844</v>
      </c>
      <c r="I4">
        <f t="shared" si="0"/>
        <v>0.14298157576860773</v>
      </c>
      <c r="K4" t="s">
        <v>46</v>
      </c>
    </row>
    <row r="5" spans="1:11" ht="12.75">
      <c r="A5" t="s">
        <v>23</v>
      </c>
      <c r="B5" t="s">
        <v>11</v>
      </c>
      <c r="C5">
        <v>6.9222</v>
      </c>
      <c r="D5">
        <v>57.1463031711</v>
      </c>
      <c r="E5">
        <v>395.57813981098843</v>
      </c>
      <c r="F5">
        <v>206362.402599206</v>
      </c>
      <c r="G5">
        <v>1425785.6376459603</v>
      </c>
      <c r="H5" s="1">
        <v>35721044.6577</v>
      </c>
      <c r="I5">
        <f t="shared" si="0"/>
        <v>0.5777053962914341</v>
      </c>
      <c r="K5" t="s">
        <v>51</v>
      </c>
    </row>
    <row r="6" spans="1:11" ht="12.75">
      <c r="A6" t="s">
        <v>24</v>
      </c>
      <c r="B6" t="s">
        <v>17</v>
      </c>
      <c r="C6">
        <v>2.175</v>
      </c>
      <c r="D6">
        <v>5.19418061422</v>
      </c>
      <c r="E6">
        <v>11.2973428359285</v>
      </c>
      <c r="F6">
        <v>2544.0297285138504</v>
      </c>
      <c r="G6">
        <v>5533.264659517625</v>
      </c>
      <c r="H6" s="1">
        <v>4545036.11182</v>
      </c>
      <c r="I6">
        <f t="shared" si="0"/>
        <v>0.05597380671844931</v>
      </c>
      <c r="K6" t="s">
        <v>48</v>
      </c>
    </row>
    <row r="7" spans="1:11" ht="12.75">
      <c r="A7" t="s">
        <v>25</v>
      </c>
      <c r="B7" t="s">
        <v>0</v>
      </c>
      <c r="C7">
        <v>1.4286</v>
      </c>
      <c r="D7">
        <v>5.70525692223</v>
      </c>
      <c r="E7">
        <v>8.150530039097779</v>
      </c>
      <c r="F7">
        <v>174213.9063638046</v>
      </c>
      <c r="G7">
        <v>444177.4769894093</v>
      </c>
      <c r="H7" s="1">
        <v>49825107.9159</v>
      </c>
      <c r="I7">
        <f t="shared" si="0"/>
        <v>0.3496508359959018</v>
      </c>
      <c r="K7" t="s">
        <v>76</v>
      </c>
    </row>
    <row r="8" spans="1:11" ht="12.75">
      <c r="A8" t="s">
        <v>26</v>
      </c>
      <c r="B8" t="s">
        <v>3</v>
      </c>
      <c r="C8">
        <v>3.1</v>
      </c>
      <c r="D8">
        <v>11.4866605818</v>
      </c>
      <c r="E8">
        <v>35.608647803580006</v>
      </c>
      <c r="F8">
        <v>138564.4163349881</v>
      </c>
      <c r="G8">
        <v>845777.7163081578</v>
      </c>
      <c r="H8" s="1">
        <v>54878090.843</v>
      </c>
      <c r="I8">
        <f t="shared" si="0"/>
        <v>0.2524949651244341</v>
      </c>
      <c r="K8" t="s">
        <v>50</v>
      </c>
    </row>
    <row r="9" spans="1:11" ht="12.75">
      <c r="A9" t="s">
        <v>27</v>
      </c>
      <c r="B9" t="s">
        <v>18</v>
      </c>
      <c r="C9">
        <v>1.9</v>
      </c>
      <c r="D9">
        <v>11.563218658</v>
      </c>
      <c r="E9">
        <v>21.970115450199998</v>
      </c>
      <c r="F9">
        <v>35762.195651418624</v>
      </c>
      <c r="G9">
        <v>75875.00332653854</v>
      </c>
      <c r="H9" s="1">
        <v>13256285.5448</v>
      </c>
      <c r="I9">
        <f t="shared" si="0"/>
        <v>0.26977538715924043</v>
      </c>
      <c r="K9" t="s">
        <v>53</v>
      </c>
    </row>
    <row r="10" spans="1:11" ht="12.75">
      <c r="A10" t="s">
        <v>28</v>
      </c>
      <c r="B10" t="s">
        <v>6</v>
      </c>
      <c r="C10">
        <v>3.9167</v>
      </c>
      <c r="D10">
        <v>13.1494585192</v>
      </c>
      <c r="E10">
        <v>51.50248418215064</v>
      </c>
      <c r="F10">
        <v>10211.717066984533</v>
      </c>
      <c r="G10">
        <v>36779.31277096543</v>
      </c>
      <c r="H10" s="1">
        <v>9310417.69439</v>
      </c>
      <c r="I10">
        <f t="shared" si="0"/>
        <v>0.10968054712666234</v>
      </c>
      <c r="K10" t="s">
        <v>55</v>
      </c>
    </row>
    <row r="11" spans="1:11" ht="12.75">
      <c r="A11" t="s">
        <v>29</v>
      </c>
      <c r="B11" t="s">
        <v>14</v>
      </c>
      <c r="C11">
        <v>8.3563</v>
      </c>
      <c r="D11">
        <v>40.9545453198</v>
      </c>
      <c r="E11">
        <v>342.2284670558447</v>
      </c>
      <c r="F11">
        <v>32052.136761624795</v>
      </c>
      <c r="G11">
        <v>269996.49173634977</v>
      </c>
      <c r="H11" s="1">
        <v>6980950.60827</v>
      </c>
      <c r="I11">
        <f t="shared" si="0"/>
        <v>0.45913713704913134</v>
      </c>
      <c r="K11" t="s">
        <v>56</v>
      </c>
    </row>
    <row r="12" spans="1:11" ht="12.75">
      <c r="A12" t="s">
        <v>30</v>
      </c>
      <c r="B12" t="s">
        <v>1</v>
      </c>
      <c r="C12">
        <v>0.1</v>
      </c>
      <c r="D12">
        <v>27.5760041787</v>
      </c>
      <c r="E12">
        <v>2.75760041787</v>
      </c>
      <c r="F12">
        <v>82511.21343938436</v>
      </c>
      <c r="G12">
        <v>295535.82940550137</v>
      </c>
      <c r="H12" s="1">
        <v>30163559.5621</v>
      </c>
      <c r="I12">
        <f t="shared" si="0"/>
        <v>0.27354600928153816</v>
      </c>
      <c r="K12" t="s">
        <v>58</v>
      </c>
    </row>
    <row r="13" spans="1:11" ht="12.75">
      <c r="A13" t="s">
        <v>31</v>
      </c>
      <c r="B13" t="s">
        <v>16</v>
      </c>
      <c r="C13">
        <v>3.05</v>
      </c>
      <c r="D13">
        <v>13.8772139808</v>
      </c>
      <c r="E13">
        <v>42.325502641439996</v>
      </c>
      <c r="F13">
        <v>729.4122101857802</v>
      </c>
      <c r="G13">
        <v>2224.7072410666296</v>
      </c>
      <c r="H13" s="1">
        <v>6494266.59335</v>
      </c>
      <c r="I13">
        <f t="shared" si="0"/>
        <v>0.011231633313801498</v>
      </c>
      <c r="K13" t="s">
        <v>62</v>
      </c>
    </row>
    <row r="14" spans="1:11" ht="12.75">
      <c r="A14" t="s">
        <v>32</v>
      </c>
      <c r="B14" t="s">
        <v>9</v>
      </c>
      <c r="C14">
        <v>4.8903</v>
      </c>
      <c r="D14">
        <v>27.1313146591</v>
      </c>
      <c r="E14">
        <v>132.68026807739673</v>
      </c>
      <c r="F14">
        <v>1830.7835182034642</v>
      </c>
      <c r="G14">
        <v>8953.080639070397</v>
      </c>
      <c r="H14" s="1">
        <v>262070.723088</v>
      </c>
      <c r="I14">
        <f t="shared" si="0"/>
        <v>0.6985837626695564</v>
      </c>
      <c r="K14" t="s">
        <v>63</v>
      </c>
    </row>
    <row r="15" spans="1:11" ht="12.75">
      <c r="A15" t="s">
        <v>33</v>
      </c>
      <c r="B15" t="s">
        <v>19</v>
      </c>
      <c r="C15">
        <v>2.6438</v>
      </c>
      <c r="D15">
        <v>6.52650127265</v>
      </c>
      <c r="E15">
        <v>17.25476406463207</v>
      </c>
      <c r="F15">
        <v>115.75483008900999</v>
      </c>
      <c r="G15">
        <v>306.03261978932466</v>
      </c>
      <c r="H15" s="1">
        <v>6456267.40045</v>
      </c>
      <c r="I15">
        <f t="shared" si="0"/>
        <v>0.001792906379325954</v>
      </c>
      <c r="K15" t="s">
        <v>60</v>
      </c>
    </row>
    <row r="16" spans="1:11" ht="12.75">
      <c r="A16" t="s">
        <v>34</v>
      </c>
      <c r="B16" t="s">
        <v>13</v>
      </c>
      <c r="C16">
        <v>6.7963</v>
      </c>
      <c r="D16">
        <v>15.358288112</v>
      </c>
      <c r="E16">
        <v>104.37953349558559</v>
      </c>
      <c r="F16">
        <v>84968.27763104213</v>
      </c>
      <c r="G16">
        <v>640580.0751303283</v>
      </c>
      <c r="H16" s="1">
        <v>3523987.71669</v>
      </c>
      <c r="I16">
        <f t="shared" si="0"/>
        <v>2.4111400056425527</v>
      </c>
      <c r="K16" t="s">
        <v>68</v>
      </c>
    </row>
    <row r="17" spans="1:11" ht="12.75">
      <c r="A17" t="s">
        <v>35</v>
      </c>
      <c r="B17" t="s">
        <v>15</v>
      </c>
      <c r="C17">
        <v>4.1182</v>
      </c>
      <c r="D17">
        <v>5.48482759742</v>
      </c>
      <c r="E17">
        <v>22.58761701169504</v>
      </c>
      <c r="F17">
        <v>19878.632830139384</v>
      </c>
      <c r="G17">
        <v>72965.8936181346</v>
      </c>
      <c r="H17" s="1">
        <v>31196046.0174</v>
      </c>
      <c r="I17">
        <f t="shared" si="0"/>
        <v>0.06372164222046545</v>
      </c>
      <c r="K17" t="s">
        <v>70</v>
      </c>
    </row>
    <row r="18" spans="1:11" ht="12.75">
      <c r="A18" t="s">
        <v>36</v>
      </c>
      <c r="B18" t="s">
        <v>2</v>
      </c>
      <c r="C18">
        <v>1.7333</v>
      </c>
      <c r="D18">
        <v>7.29039039421</v>
      </c>
      <c r="E18">
        <v>12.636433670284193</v>
      </c>
      <c r="F18">
        <v>38437.79929088429</v>
      </c>
      <c r="G18">
        <v>60985.78895741453</v>
      </c>
      <c r="H18" s="1">
        <v>9197664.71159</v>
      </c>
      <c r="I18">
        <f t="shared" si="0"/>
        <v>0.41790824623612044</v>
      </c>
      <c r="K18" t="s">
        <v>71</v>
      </c>
    </row>
    <row r="19" spans="1:11" ht="12.75">
      <c r="A19" t="s">
        <v>37</v>
      </c>
      <c r="B19" t="s">
        <v>4</v>
      </c>
      <c r="C19">
        <v>2.2667</v>
      </c>
      <c r="D19">
        <v>9.3715308872</v>
      </c>
      <c r="E19">
        <v>21.24244906201624</v>
      </c>
      <c r="F19">
        <v>7638.989909330049</v>
      </c>
      <c r="G19">
        <v>17601.554071328024</v>
      </c>
      <c r="H19" s="1">
        <v>23795302.4315</v>
      </c>
      <c r="I19">
        <f t="shared" si="0"/>
        <v>0.03210293263269319</v>
      </c>
      <c r="K19" t="s">
        <v>89</v>
      </c>
    </row>
    <row r="20" spans="1:11" ht="12.75">
      <c r="A20" t="s">
        <v>38</v>
      </c>
      <c r="B20" t="s">
        <v>5</v>
      </c>
      <c r="C20">
        <v>4.2154</v>
      </c>
      <c r="D20">
        <v>5.37124836264</v>
      </c>
      <c r="E20">
        <v>22.641960347872658</v>
      </c>
      <c r="F20">
        <v>118.92798937287002</v>
      </c>
      <c r="G20">
        <v>501.32904640239616</v>
      </c>
      <c r="H20" s="1">
        <v>2068267.33574</v>
      </c>
      <c r="I20">
        <f t="shared" si="0"/>
        <v>0.005750126558485684</v>
      </c>
      <c r="K20" t="s">
        <v>75</v>
      </c>
    </row>
    <row r="21" spans="1:11" ht="12.75">
      <c r="A21" t="s">
        <v>39</v>
      </c>
      <c r="B21" t="s">
        <v>8</v>
      </c>
      <c r="C21">
        <v>3.2545</v>
      </c>
      <c r="D21">
        <v>14.6260739844</v>
      </c>
      <c r="E21">
        <v>47.6005577822298</v>
      </c>
      <c r="F21">
        <v>4945.508832790686</v>
      </c>
      <c r="G21">
        <v>19056.608940110662</v>
      </c>
      <c r="H21" s="1">
        <v>4902866.60836</v>
      </c>
      <c r="I21">
        <f t="shared" si="0"/>
        <v>0.1008697406606571</v>
      </c>
      <c r="K21" t="s">
        <v>74</v>
      </c>
    </row>
    <row r="23" ht="12.75">
      <c r="G23">
        <f>SUM(G2:G22)</f>
        <v>4454063.87317871</v>
      </c>
    </row>
    <row r="54" spans="2:3" ht="12.75">
      <c r="B54" t="s">
        <v>40</v>
      </c>
      <c r="C54" s="1">
        <v>2870946.46197</v>
      </c>
    </row>
    <row r="55" spans="2:3" ht="12.75">
      <c r="B55" t="s">
        <v>41</v>
      </c>
      <c r="C55" s="1">
        <v>47462.5525469</v>
      </c>
    </row>
    <row r="56" spans="2:3" ht="12.75">
      <c r="B56" t="s">
        <v>42</v>
      </c>
      <c r="C56" s="1">
        <v>8396427.11138</v>
      </c>
    </row>
    <row r="57" spans="2:3" ht="12.75">
      <c r="B57" t="s">
        <v>43</v>
      </c>
      <c r="C57" s="1">
        <v>3066699.62674</v>
      </c>
    </row>
    <row r="58" spans="2:3" ht="12.75">
      <c r="B58" t="s">
        <v>44</v>
      </c>
      <c r="C58" s="1">
        <v>5075833.58472</v>
      </c>
    </row>
    <row r="59" spans="2:3" ht="12.75">
      <c r="B59" t="s">
        <v>45</v>
      </c>
      <c r="C59" s="1">
        <v>5642321.00119</v>
      </c>
    </row>
    <row r="60" spans="2:3" ht="12.75">
      <c r="B60" t="s">
        <v>46</v>
      </c>
      <c r="C60" s="1">
        <v>7888836.27844</v>
      </c>
    </row>
    <row r="61" spans="2:3" ht="12.75">
      <c r="B61" t="s">
        <v>47</v>
      </c>
      <c r="C61" s="1">
        <v>4442427.64296</v>
      </c>
    </row>
    <row r="62" spans="2:3" ht="12.75">
      <c r="B62" t="s">
        <v>48</v>
      </c>
      <c r="C62" s="1">
        <v>4545036.11182</v>
      </c>
    </row>
    <row r="63" spans="2:3" ht="12.75">
      <c r="B63" t="s">
        <v>49</v>
      </c>
      <c r="C63" s="1">
        <v>33689130.204</v>
      </c>
    </row>
    <row r="64" spans="2:3" ht="12.75">
      <c r="B64" t="s">
        <v>50</v>
      </c>
      <c r="C64" s="1">
        <v>54878090.843</v>
      </c>
    </row>
    <row r="65" spans="2:3" ht="12.75">
      <c r="B65" t="s">
        <v>51</v>
      </c>
      <c r="C65" s="1">
        <v>35721044.6577</v>
      </c>
    </row>
    <row r="66" spans="2:3" ht="12.75">
      <c r="B66" t="s">
        <v>52</v>
      </c>
      <c r="C66" s="1">
        <v>571.24543994</v>
      </c>
    </row>
    <row r="67" spans="2:3" ht="12.75">
      <c r="B67" t="s">
        <v>53</v>
      </c>
      <c r="C67" s="1">
        <v>13256285.5448</v>
      </c>
    </row>
    <row r="68" spans="2:3" ht="12.75">
      <c r="B68" t="s">
        <v>54</v>
      </c>
      <c r="C68" s="1">
        <v>7174.91751688</v>
      </c>
    </row>
    <row r="69" spans="2:3" ht="12.75">
      <c r="B69" t="s">
        <v>55</v>
      </c>
      <c r="C69" s="1">
        <v>9310417.69439</v>
      </c>
    </row>
    <row r="70" spans="2:3" ht="12.75">
      <c r="B70" t="s">
        <v>56</v>
      </c>
      <c r="C70" s="1">
        <v>6980950.60827</v>
      </c>
    </row>
    <row r="71" spans="2:3" ht="12.75">
      <c r="B71" t="s">
        <v>57</v>
      </c>
      <c r="C71" s="1">
        <v>57411.2908372</v>
      </c>
    </row>
    <row r="72" spans="2:3" ht="12.75">
      <c r="B72" t="s">
        <v>58</v>
      </c>
      <c r="C72" s="1">
        <v>30163559.5621</v>
      </c>
    </row>
    <row r="73" spans="2:3" ht="12.75">
      <c r="B73" t="s">
        <v>59</v>
      </c>
      <c r="C73" s="1">
        <v>11985.435118</v>
      </c>
    </row>
    <row r="74" spans="2:3" ht="12.75">
      <c r="B74" t="s">
        <v>60</v>
      </c>
      <c r="C74" s="1">
        <v>6456267.40045</v>
      </c>
    </row>
    <row r="75" spans="2:3" ht="12.75">
      <c r="B75" t="s">
        <v>61</v>
      </c>
      <c r="C75" s="1">
        <v>15094.9706341</v>
      </c>
    </row>
    <row r="76" spans="2:3" ht="12.75">
      <c r="B76" t="s">
        <v>62</v>
      </c>
      <c r="C76" s="1">
        <v>6494266.59335</v>
      </c>
    </row>
    <row r="77" spans="2:3" ht="12.75">
      <c r="B77" t="s">
        <v>63</v>
      </c>
      <c r="C77" s="1">
        <v>262070.723088</v>
      </c>
    </row>
    <row r="78" spans="2:3" ht="12.75">
      <c r="B78" t="s">
        <v>64</v>
      </c>
      <c r="C78" s="1">
        <v>2549788.43033</v>
      </c>
    </row>
    <row r="79" spans="2:3" ht="12.75">
      <c r="B79" t="s">
        <v>65</v>
      </c>
      <c r="C79" s="1">
        <v>31351.6432612</v>
      </c>
    </row>
    <row r="80" spans="2:3" ht="12.75">
      <c r="B80" t="s">
        <v>66</v>
      </c>
      <c r="C80" s="1">
        <v>843.333095606</v>
      </c>
    </row>
    <row r="81" spans="2:3" ht="12.75">
      <c r="B81" t="s">
        <v>67</v>
      </c>
      <c r="C81" s="1">
        <v>1404164.95119</v>
      </c>
    </row>
    <row r="82" spans="2:3" ht="12.75">
      <c r="B82" t="s">
        <v>68</v>
      </c>
      <c r="C82" s="1">
        <v>3523987.71669</v>
      </c>
    </row>
    <row r="83" spans="2:3" ht="12.75">
      <c r="B83" t="s">
        <v>69</v>
      </c>
      <c r="C83" s="1">
        <v>32425637.8811</v>
      </c>
    </row>
    <row r="84" spans="2:3" ht="12.75">
      <c r="B84" t="s">
        <v>70</v>
      </c>
      <c r="C84" s="1">
        <v>31196046.0174</v>
      </c>
    </row>
    <row r="85" spans="2:3" ht="12.75">
      <c r="B85" t="s">
        <v>71</v>
      </c>
      <c r="C85" s="1">
        <v>9197664.71159</v>
      </c>
    </row>
    <row r="86" spans="2:3" ht="12.75">
      <c r="B86" t="s">
        <v>72</v>
      </c>
      <c r="C86" s="1">
        <v>6004.27391452</v>
      </c>
    </row>
    <row r="87" spans="2:3" ht="12.75">
      <c r="B87" t="s">
        <v>73</v>
      </c>
      <c r="C87" s="1">
        <v>8857307.99781</v>
      </c>
    </row>
    <row r="88" spans="2:3" ht="12.75">
      <c r="B88" t="s">
        <v>74</v>
      </c>
      <c r="C88" s="1">
        <v>4902866.60836</v>
      </c>
    </row>
    <row r="89" spans="2:3" ht="12.75">
      <c r="B89" t="s">
        <v>75</v>
      </c>
      <c r="C89" s="1">
        <v>2068267.33574</v>
      </c>
    </row>
    <row r="90" spans="2:3" ht="12.75">
      <c r="B90" t="s">
        <v>76</v>
      </c>
      <c r="C90" s="1">
        <v>49825107.9159</v>
      </c>
    </row>
    <row r="91" spans="2:3" ht="12.75">
      <c r="B91" t="s">
        <v>77</v>
      </c>
      <c r="C91" s="1">
        <v>44922875.0166</v>
      </c>
    </row>
    <row r="92" spans="2:3" ht="12.75">
      <c r="B92" t="s">
        <v>78</v>
      </c>
      <c r="C92" s="1">
        <v>4126126.94608</v>
      </c>
    </row>
    <row r="93" spans="2:3" ht="12.75">
      <c r="B93" t="s">
        <v>79</v>
      </c>
      <c r="C93" s="1">
        <v>24431628.2213</v>
      </c>
    </row>
    <row r="94" spans="2:3" ht="12.75">
      <c r="B94" t="s">
        <v>80</v>
      </c>
      <c r="C94" s="1">
        <v>2966695.34752</v>
      </c>
    </row>
    <row r="95" spans="2:3" ht="12.75">
      <c r="B95" t="s">
        <v>81</v>
      </c>
      <c r="C95" s="1">
        <v>8625963.71935</v>
      </c>
    </row>
    <row r="96" spans="2:3" ht="12.75">
      <c r="B96" t="s">
        <v>82</v>
      </c>
      <c r="C96" s="1">
        <v>20758070.7862</v>
      </c>
    </row>
    <row r="97" spans="2:3" ht="12.75">
      <c r="B97" t="s">
        <v>83</v>
      </c>
      <c r="C97" s="1">
        <v>11104478.6513</v>
      </c>
    </row>
    <row r="98" spans="2:3" ht="12.75">
      <c r="B98" t="s">
        <v>84</v>
      </c>
      <c r="C98" s="1">
        <v>141641.676766</v>
      </c>
    </row>
    <row r="99" spans="2:3" ht="12.75">
      <c r="B99" t="s">
        <v>85</v>
      </c>
      <c r="C99" s="1">
        <v>6990724.75477</v>
      </c>
    </row>
    <row r="100" spans="2:3" ht="12.75">
      <c r="B100" t="s">
        <v>86</v>
      </c>
      <c r="C100" s="1">
        <v>10249330.7127</v>
      </c>
    </row>
    <row r="101" spans="2:3" ht="12.75">
      <c r="B101" t="s">
        <v>87</v>
      </c>
      <c r="C101" s="1">
        <v>38602.1455765</v>
      </c>
    </row>
    <row r="102" spans="2:3" ht="12.75">
      <c r="B102" t="s">
        <v>88</v>
      </c>
      <c r="C102" s="1">
        <v>3387531.50682</v>
      </c>
    </row>
    <row r="103" spans="2:3" ht="12.75">
      <c r="B103" t="s">
        <v>89</v>
      </c>
      <c r="C103" s="1">
        <v>23795302.4315</v>
      </c>
    </row>
    <row r="104" spans="2:3" ht="12.75">
      <c r="B104" t="s">
        <v>90</v>
      </c>
      <c r="C104" s="1">
        <v>6178132.2214</v>
      </c>
    </row>
    <row r="105" spans="2:3" ht="12.75">
      <c r="B105" t="s">
        <v>91</v>
      </c>
      <c r="C105" s="1">
        <v>78054124.3667</v>
      </c>
    </row>
    <row r="106" spans="2:3" ht="12.75">
      <c r="B106" t="s">
        <v>92</v>
      </c>
      <c r="C106" s="1">
        <v>60035089.4632</v>
      </c>
    </row>
    <row r="107" spans="2:3" ht="12.75">
      <c r="B107" t="s">
        <v>93</v>
      </c>
      <c r="C107" s="1">
        <v>394407053.538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2009-04-30T08:31:23Z</dcterms:created>
  <dcterms:modified xsi:type="dcterms:W3CDTF">2010-11-15T14:01:20Z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