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4\2021\G21105\03_Desarrollo\2022-071-152574-Environmental impacts of renewable energy use for heating-Mihai-Tomescu\4_Figures\FIG4-158647\Data-package\"/>
    </mc:Choice>
  </mc:AlternateContent>
  <xr:revisionPtr revIDLastSave="0" documentId="13_ncr:1_{AF5B92C3-1D2D-4B16-97EB-427D9A482916}" xr6:coauthVersionLast="47" xr6:coauthVersionMax="47" xr10:uidLastSave="{00000000-0000-0000-0000-000000000000}"/>
  <bookViews>
    <workbookView xWindow="-120" yWindow="-120" windowWidth="29040" windowHeight="15840" tabRatio="775" activeTab="2" xr2:uid="{842E9BE2-D726-4115-BD6F-7DCE08F5AF07}"/>
  </bookViews>
  <sheets>
    <sheet name="Original data" sheetId="12" r:id="rId1"/>
    <sheet name="DATA AND CHART" sheetId="4" r:id="rId2"/>
    <sheet name="Draft" sheetId="13" r:id="rId3"/>
  </sheets>
  <externalReferences>
    <externalReference r:id="rId4"/>
    <externalReference r:id="rId5"/>
    <externalReference r:id="rId6"/>
  </externalReferences>
  <definedNames>
    <definedName name="btnMenuImportAsciiDirectory">"btnMenuimportAsciiDirectory"</definedName>
    <definedName name="ChosenCountry">[1]Cover!$H$116</definedName>
    <definedName name="ChosenUnit">[1]Cover!$Q$119</definedName>
    <definedName name="CountCoal">[1]Cover!$T$118</definedName>
    <definedName name="CountEle">[1]Cover!$T$121</definedName>
    <definedName name="CountGas">[1]Cover!$T$119</definedName>
    <definedName name="CountOil">[1]Cover!$T$120</definedName>
    <definedName name="CountRen">[1]Cover!$T$117</definedName>
    <definedName name="Countries">[1]Cover!$L$116:$N$172</definedName>
    <definedName name="Country">[1]Cover!$H$118</definedName>
    <definedName name="CountryCode">[1]Cover!$H$120</definedName>
    <definedName name="CountryList">[1]Cover!$L$116:$L$172</definedName>
    <definedName name="defaultCalorificValuesUpperLeft">[2]OIL!#REF!</definedName>
    <definedName name="Eng">[3]Cover!$G$117</definedName>
    <definedName name="IndexYear">[1]Cover!$H$129</definedName>
    <definedName name="language_code_list">[1]Cover!$B$116:$B$116</definedName>
    <definedName name="oilCalorificValuesUpperLeft">[2]OIL!#REF!</definedName>
    <definedName name="TextCodeFilter">#REF!</definedName>
    <definedName name="TP.Petroleum">#REF!</definedName>
    <definedName name="YEARS">[1]Cover!$E$116:$E$146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Mihai Tomescu</author>
  </authors>
  <commentList>
    <comment ref="S3" authorId="0" shapeId="0" xr:uid="{6F5D5C64-742D-460A-B834-A039D56C35EF}">
      <text>
        <r>
          <rPr>
            <b/>
            <sz val="9"/>
            <color indexed="81"/>
            <rFont val="Tahoma"/>
            <family val="2"/>
          </rPr>
          <t>Mihai Tomescu:</t>
        </r>
        <r>
          <rPr>
            <sz val="9"/>
            <color indexed="81"/>
            <rFont val="Tahoma"/>
            <family val="2"/>
          </rPr>
          <t xml:space="preserve">
Please hide this column in the figure</t>
        </r>
      </text>
    </comment>
  </commentList>
</comments>
</file>

<file path=xl/sharedStrings.xml><?xml version="1.0" encoding="utf-8"?>
<sst xmlns="http://schemas.openxmlformats.org/spreadsheetml/2006/main" count="53" uniqueCount="29">
  <si>
    <t>2020</t>
  </si>
  <si>
    <t>2005</t>
  </si>
  <si>
    <t>2010</t>
  </si>
  <si>
    <t>Solid biomass</t>
  </si>
  <si>
    <t>Renewable energy from heat pumps</t>
  </si>
  <si>
    <t>Biogas</t>
  </si>
  <si>
    <t>Solar thermal</t>
  </si>
  <si>
    <t>Geothermal</t>
  </si>
  <si>
    <t>Bioliquids [compliant]</t>
  </si>
  <si>
    <t>2020 NREAP levels</t>
  </si>
  <si>
    <t>Proxy 2021</t>
  </si>
  <si>
    <t>NREAP 2020</t>
  </si>
  <si>
    <t>2019</t>
  </si>
  <si>
    <t>2018</t>
  </si>
  <si>
    <t>2017</t>
  </si>
  <si>
    <t>2016</t>
  </si>
  <si>
    <t>2015</t>
  </si>
  <si>
    <t>2014</t>
  </si>
  <si>
    <t>2013</t>
  </si>
  <si>
    <t>2012</t>
  </si>
  <si>
    <t>2011</t>
  </si>
  <si>
    <t>2009</t>
  </si>
  <si>
    <t>2008</t>
  </si>
  <si>
    <t>2007</t>
  </si>
  <si>
    <t>2006</t>
  </si>
  <si>
    <t>Figure 4</t>
  </si>
  <si>
    <t>Historic use of renewable sources in EU heating and cooling (2005-2020) and 2020 NREAP levels</t>
  </si>
  <si>
    <t>Share of renewable heating and cooling</t>
  </si>
  <si>
    <t>Bioliquids (compliant)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</si>
</sst>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???,???.00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sz val="10"/>
      <color rgb="FF000000"/>
      <name val="Arial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6" fillId="0" borderId="0" applyNumberFormat="0" applyFill="0" applyBorder="0" applyAlignment="0" applyProtection="0"/>
    <xf numFmtId="0" fontId="1" fillId="0" borderId="0"/>
    <xf numFmtId="164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/>
    <xf numFmtId="165" fontId="5" fillId="0" borderId="0" applyNumberFormat="0" applyProtection="0">
      <alignment horizontal="center" vertical="center"/>
    </xf>
    <xf numFmtId="9" fontId="2" fillId="0" borderId="0" applyFont="0" applyFill="0" applyBorder="0" applyAlignment="0" applyProtection="0"/>
    <xf numFmtId="0" fontId="2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8" fillId="0" borderId="0" xfId="6"/>
    <xf numFmtId="4" fontId="9" fillId="0" borderId="0" xfId="6" applyNumberFormat="1" applyFont="1" applyAlignment="1">
      <alignment vertical="center"/>
    </xf>
    <xf numFmtId="0" fontId="9" fillId="0" borderId="0" xfId="6" applyFont="1" applyAlignment="1">
      <alignment horizontal="left" vertical="top"/>
    </xf>
    <xf numFmtId="0" fontId="9" fillId="0" borderId="0" xfId="6" applyFont="1" applyAlignment="1">
      <alignment horizontal="center"/>
    </xf>
    <xf numFmtId="0" fontId="9" fillId="0" borderId="0" xfId="6" applyFont="1" applyAlignment="1">
      <alignment horizontal="left"/>
    </xf>
    <xf numFmtId="0" fontId="9" fillId="2" borderId="0" xfId="6" applyFont="1" applyFill="1" applyAlignment="1">
      <alignment horizontal="center"/>
    </xf>
    <xf numFmtId="4" fontId="9" fillId="2" borderId="0" xfId="6" applyNumberFormat="1" applyFont="1" applyFill="1" applyAlignment="1">
      <alignment vertical="center"/>
    </xf>
    <xf numFmtId="166" fontId="9" fillId="0" borderId="0" xfId="6" applyNumberFormat="1" applyFont="1" applyAlignment="1">
      <alignment vertical="center"/>
    </xf>
    <xf numFmtId="0" fontId="11" fillId="0" borderId="0" xfId="6" applyFont="1" applyAlignment="1">
      <alignment horizontal="left" vertical="top"/>
    </xf>
  </cellXfs>
  <cellStyles count="11">
    <cellStyle name="Comma 2" xfId="3" xr:uid="{F19A1DB8-86B9-4B76-A742-EBBC95642958}"/>
    <cellStyle name="Hyperlink 2" xfId="1" xr:uid="{BAC6F3B4-DD1E-4D30-8893-851A059DBD61}"/>
    <cellStyle name="Hyperlink 3" xfId="10" xr:uid="{8FCEC4FE-3E4E-4542-8919-BCD8E31F4F5B}"/>
    <cellStyle name="Normal" xfId="0" builtinId="0"/>
    <cellStyle name="Normal 2" xfId="6" xr:uid="{E2B22129-B351-45AD-8BBB-EA7A5698572A}"/>
    <cellStyle name="Normal 2 2" xfId="7" xr:uid="{1926419B-20E8-4323-89A2-3A010AC0E4E0}"/>
    <cellStyle name="Normal 2 3" xfId="9" xr:uid="{17BC33A3-306A-4F97-A963-7E6391658B2A}"/>
    <cellStyle name="Normal 5" xfId="2" xr:uid="{A33A1BF7-3FF1-4902-8E79-6431C075EC24}"/>
    <cellStyle name="Percent 2" xfId="5" xr:uid="{97DE7A36-43F0-4225-BDEC-DEF06F6C3C5B}"/>
    <cellStyle name="Percent 2 2" xfId="8" xr:uid="{8DF7DA6A-4777-469A-9876-250CE07FEA5A}"/>
    <cellStyle name="Percent 3" xfId="4" xr:uid="{2EE3C96D-9152-4AE8-B142-0953B3B69F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'Original data'!$A$4</c:f>
              <c:strCache>
                <c:ptCount val="1"/>
                <c:pt idx="0">
                  <c:v>Solid biomass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'Original data'!$B$3:$R$3</c:f>
              <c:strCach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NREAP 2020</c:v>
                </c:pt>
              </c:strCache>
            </c:strRef>
          </c:cat>
          <c:val>
            <c:numRef>
              <c:f>'Original data'!$B$4:$R$4</c:f>
              <c:numCache>
                <c:formatCode>#,##0.00</c:formatCode>
                <c:ptCount val="17"/>
                <c:pt idx="0">
                  <c:v>61.424283625847892</c:v>
                </c:pt>
                <c:pt idx="1">
                  <c:v>63.736897342007111</c:v>
                </c:pt>
                <c:pt idx="2">
                  <c:v>67.444024200180692</c:v>
                </c:pt>
                <c:pt idx="3">
                  <c:v>70.717529013337526</c:v>
                </c:pt>
                <c:pt idx="4">
                  <c:v>71.234340056136645</c:v>
                </c:pt>
                <c:pt idx="5">
                  <c:v>77.209609077415706</c:v>
                </c:pt>
                <c:pt idx="6">
                  <c:v>71.958053810372007</c:v>
                </c:pt>
                <c:pt idx="7">
                  <c:v>78.376200133647757</c:v>
                </c:pt>
                <c:pt idx="8">
                  <c:v>80.274506105281716</c:v>
                </c:pt>
                <c:pt idx="9">
                  <c:v>74.908840479829635</c:v>
                </c:pt>
                <c:pt idx="10">
                  <c:v>78.006160970193662</c:v>
                </c:pt>
                <c:pt idx="11">
                  <c:v>79.133349544433131</c:v>
                </c:pt>
                <c:pt idx="12">
                  <c:v>80.493365184579091</c:v>
                </c:pt>
                <c:pt idx="13">
                  <c:v>82.943504502680184</c:v>
                </c:pt>
                <c:pt idx="14">
                  <c:v>84.090172195597518</c:v>
                </c:pt>
                <c:pt idx="15">
                  <c:v>83.180254156472344</c:v>
                </c:pt>
                <c:pt idx="16">
                  <c:v>77.274459987640384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C2-4540-91C0-51D3888816E4}"/>
            </c:ext>
          </c:extLst>
        </c:ser>
        <c:ser>
          <c:idx val="1"/>
          <c:order val="1"/>
          <c:tx>
            <c:strRef>
              <c:f>'Original data'!$A$5</c:f>
              <c:strCache>
                <c:ptCount val="1"/>
                <c:pt idx="0">
                  <c:v>Renewable energy from heat pumps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'Original data'!$B$3:$R$3</c:f>
              <c:strCach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NREAP 2020</c:v>
                </c:pt>
              </c:strCache>
            </c:strRef>
          </c:cat>
          <c:val>
            <c:numRef>
              <c:f>'Original data'!$B$5:$R$5</c:f>
              <c:numCache>
                <c:formatCode>#,##0.00</c:formatCode>
                <c:ptCount val="17"/>
                <c:pt idx="0">
                  <c:v>2.2909079376719892</c:v>
                </c:pt>
                <c:pt idx="1">
                  <c:v>2.8542077953219414</c:v>
                </c:pt>
                <c:pt idx="2">
                  <c:v>3.5201575565636158</c:v>
                </c:pt>
                <c:pt idx="3">
                  <c:v>4.2215068733245138</c:v>
                </c:pt>
                <c:pt idx="4">
                  <c:v>4.9707377029210331</c:v>
                </c:pt>
                <c:pt idx="5">
                  <c:v>5.5076872783303257</c:v>
                </c:pt>
                <c:pt idx="6">
                  <c:v>6.270229845672846</c:v>
                </c:pt>
                <c:pt idx="7">
                  <c:v>6.8445429435372356</c:v>
                </c:pt>
                <c:pt idx="8">
                  <c:v>7.3706691124439239</c:v>
                </c:pt>
                <c:pt idx="9">
                  <c:v>8.7373551117777826</c:v>
                </c:pt>
                <c:pt idx="10">
                  <c:v>9.2861552329063421</c:v>
                </c:pt>
                <c:pt idx="11">
                  <c:v>10.034437204480172</c:v>
                </c:pt>
                <c:pt idx="12">
                  <c:v>10.6724198949337</c:v>
                </c:pt>
                <c:pt idx="13">
                  <c:v>11.467227663397789</c:v>
                </c:pt>
                <c:pt idx="14">
                  <c:v>12.393135802984238</c:v>
                </c:pt>
                <c:pt idx="15">
                  <c:v>13.316028807878494</c:v>
                </c:pt>
                <c:pt idx="16">
                  <c:v>10.035269997358322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C2-4540-91C0-51D3888816E4}"/>
            </c:ext>
          </c:extLst>
        </c:ser>
        <c:ser>
          <c:idx val="2"/>
          <c:order val="2"/>
          <c:tx>
            <c:strRef>
              <c:f>'Original data'!$A$6</c:f>
              <c:strCache>
                <c:ptCount val="1"/>
                <c:pt idx="0">
                  <c:v>Solar thermal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'Original data'!$B$3:$R$3</c:f>
              <c:strCach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NREAP 2020</c:v>
                </c:pt>
              </c:strCache>
            </c:strRef>
          </c:cat>
          <c:val>
            <c:numRef>
              <c:f>'Original data'!$B$6:$R$6</c:f>
              <c:numCache>
                <c:formatCode>#,##0.00</c:formatCode>
                <c:ptCount val="17"/>
                <c:pt idx="0">
                  <c:v>0.73546023342412847</c:v>
                </c:pt>
                <c:pt idx="1">
                  <c:v>0.83553869134092607</c:v>
                </c:pt>
                <c:pt idx="2">
                  <c:v>0.95468248044953619</c:v>
                </c:pt>
                <c:pt idx="3">
                  <c:v>1.1152363234403608</c:v>
                </c:pt>
                <c:pt idx="4">
                  <c:v>1.2979155403159803</c:v>
                </c:pt>
                <c:pt idx="5">
                  <c:v>1.4982609116975294</c:v>
                </c:pt>
                <c:pt idx="6">
                  <c:v>1.6688307021355986</c:v>
                </c:pt>
                <c:pt idx="7">
                  <c:v>1.7719662292031448</c:v>
                </c:pt>
                <c:pt idx="8">
                  <c:v>1.8576750407125147</c:v>
                </c:pt>
                <c:pt idx="9">
                  <c:v>1.9820139586378829</c:v>
                </c:pt>
                <c:pt idx="10">
                  <c:v>2.09681806394449</c:v>
                </c:pt>
                <c:pt idx="11">
                  <c:v>2.1588817410241501</c:v>
                </c:pt>
                <c:pt idx="12">
                  <c:v>2.2306770773181337</c:v>
                </c:pt>
                <c:pt idx="13">
                  <c:v>2.3855431108026632</c:v>
                </c:pt>
                <c:pt idx="14">
                  <c:v>2.4163656822914974</c:v>
                </c:pt>
                <c:pt idx="15">
                  <c:v>2.5027106638438665</c:v>
                </c:pt>
                <c:pt idx="16">
                  <c:v>6.4213300015926364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C2-4540-91C0-51D3888816E4}"/>
            </c:ext>
          </c:extLst>
        </c:ser>
        <c:ser>
          <c:idx val="3"/>
          <c:order val="3"/>
          <c:tx>
            <c:strRef>
              <c:f>'Original data'!$A$7</c:f>
              <c:strCache>
                <c:ptCount val="1"/>
                <c:pt idx="0">
                  <c:v>Biogas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'Original data'!$B$3:$R$3</c:f>
              <c:strCach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NREAP 2020</c:v>
                </c:pt>
              </c:strCache>
            </c:strRef>
          </c:cat>
          <c:val>
            <c:numRef>
              <c:f>'Original data'!$B$7:$R$7</c:f>
              <c:numCache>
                <c:formatCode>#,##0.00</c:formatCode>
                <c:ptCount val="17"/>
                <c:pt idx="0">
                  <c:v>0.6795342154423315</c:v>
                </c:pt>
                <c:pt idx="1">
                  <c:v>0.74973750418987783</c:v>
                </c:pt>
                <c:pt idx="2">
                  <c:v>0.95439865215728725</c:v>
                </c:pt>
                <c:pt idx="3">
                  <c:v>0.98661118155921712</c:v>
                </c:pt>
                <c:pt idx="4">
                  <c:v>1.2014303657798959</c:v>
                </c:pt>
                <c:pt idx="5">
                  <c:v>1.523099028827867</c:v>
                </c:pt>
                <c:pt idx="6">
                  <c:v>1.9995412772349836</c:v>
                </c:pt>
                <c:pt idx="7">
                  <c:v>1.9841152127913442</c:v>
                </c:pt>
                <c:pt idx="8">
                  <c:v>2.3618406410920847</c:v>
                </c:pt>
                <c:pt idx="9">
                  <c:v>2.6492458074986436</c:v>
                </c:pt>
                <c:pt idx="10">
                  <c:v>2.8535215582582709</c:v>
                </c:pt>
                <c:pt idx="11">
                  <c:v>3.1320842849234811</c:v>
                </c:pt>
                <c:pt idx="12">
                  <c:v>3.3222078131486139</c:v>
                </c:pt>
                <c:pt idx="13">
                  <c:v>3.5031543381079038</c:v>
                </c:pt>
                <c:pt idx="14">
                  <c:v>3.7346084177344485</c:v>
                </c:pt>
                <c:pt idx="15">
                  <c:v>4.0546414483100088</c:v>
                </c:pt>
                <c:pt idx="16">
                  <c:v>4.8061199996471409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C2-4540-91C0-51D3888816E4}"/>
            </c:ext>
          </c:extLst>
        </c:ser>
        <c:ser>
          <c:idx val="4"/>
          <c:order val="4"/>
          <c:tx>
            <c:strRef>
              <c:f>'Original data'!$A$8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'Original data'!$B$3:$R$3</c:f>
              <c:strCach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NREAP 2020</c:v>
                </c:pt>
              </c:strCache>
            </c:strRef>
          </c:cat>
          <c:val>
            <c:numRef>
              <c:f>'Original data'!$B$8:$R$8</c:f>
              <c:numCache>
                <c:formatCode>#,##0.00</c:formatCode>
                <c:ptCount val="17"/>
                <c:pt idx="0">
                  <c:v>0.55238919915494211</c:v>
                </c:pt>
                <c:pt idx="1">
                  <c:v>0.54573547854924198</c:v>
                </c:pt>
                <c:pt idx="2">
                  <c:v>0.54303962457506894</c:v>
                </c:pt>
                <c:pt idx="3">
                  <c:v>0.56918383943006146</c:v>
                </c:pt>
                <c:pt idx="4">
                  <c:v>0.57920015221556864</c:v>
                </c:pt>
                <c:pt idx="5">
                  <c:v>0.54465187838463169</c:v>
                </c:pt>
                <c:pt idx="6">
                  <c:v>0.55525763925217253</c:v>
                </c:pt>
                <c:pt idx="7">
                  <c:v>0.57735086346100828</c:v>
                </c:pt>
                <c:pt idx="8">
                  <c:v>0.62036868691546898</c:v>
                </c:pt>
                <c:pt idx="9">
                  <c:v>0.61498234776994076</c:v>
                </c:pt>
                <c:pt idx="10">
                  <c:v>0.64439669682233136</c:v>
                </c:pt>
                <c:pt idx="11">
                  <c:v>0.72319609143734653</c:v>
                </c:pt>
                <c:pt idx="12">
                  <c:v>0.78221037586700903</c:v>
                </c:pt>
                <c:pt idx="13">
                  <c:v>0.8201224861097639</c:v>
                </c:pt>
                <c:pt idx="14">
                  <c:v>0.89287378364435255</c:v>
                </c:pt>
                <c:pt idx="15">
                  <c:v>0.86661621387875309</c:v>
                </c:pt>
                <c:pt idx="16">
                  <c:v>2.6458999996185302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C2-4540-91C0-51D3888816E4}"/>
            </c:ext>
          </c:extLst>
        </c:ser>
        <c:ser>
          <c:idx val="5"/>
          <c:order val="5"/>
          <c:tx>
            <c:strRef>
              <c:f>'Original data'!$A$9</c:f>
              <c:strCache>
                <c:ptCount val="1"/>
                <c:pt idx="0">
                  <c:v>Bioliquids [compliant]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'Original data'!$B$3:$R$3</c:f>
              <c:strCach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NREAP 2020</c:v>
                </c:pt>
              </c:strCache>
            </c:strRef>
          </c:cat>
          <c:val>
            <c:numRef>
              <c:f>'Original data'!$B$9:$R$9</c:f>
              <c:numCache>
                <c:formatCode>#,##0.00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0.24211922574043274</c:v>
                </c:pt>
                <c:pt idx="7">
                  <c:v>0.22823662853240967</c:v>
                </c:pt>
                <c:pt idx="8">
                  <c:v>0.21608547222986818</c:v>
                </c:pt>
                <c:pt idx="9">
                  <c:v>0.24166989243030548</c:v>
                </c:pt>
                <c:pt idx="10">
                  <c:v>0.24224856740236284</c:v>
                </c:pt>
                <c:pt idx="11">
                  <c:v>0.35279844035021962</c:v>
                </c:pt>
                <c:pt idx="12">
                  <c:v>0.4405515772998333</c:v>
                </c:pt>
                <c:pt idx="13">
                  <c:v>0.59187209089100357</c:v>
                </c:pt>
                <c:pt idx="14">
                  <c:v>0.61595621745288376</c:v>
                </c:pt>
                <c:pt idx="15">
                  <c:v>0.66947866347432139</c:v>
                </c:pt>
                <c:pt idx="16">
                  <c:v>4.4160000000000004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C2-4540-91C0-51D388881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8810655"/>
        <c:axId val="158822303"/>
      </c:barChart>
      <c:lineChart>
        <c:grouping val="standard"/>
        <c:varyColors val="0"/>
        <c:ser>
          <c:idx val="6"/>
          <c:order val="6"/>
          <c:tx>
            <c:strRef>
              <c:f>'Original data'!$A$13</c:f>
              <c:strCache>
                <c:ptCount val="1"/>
                <c:pt idx="0">
                  <c:v>2020 NREAP levels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'Original data'!$B$13:$Q$13</c:f>
              <c:numCache>
                <c:formatCode>0.0%</c:formatCode>
                <c:ptCount val="16"/>
                <c:pt idx="0">
                  <c:v>0.12436669319868088</c:v>
                </c:pt>
                <c:pt idx="1">
                  <c:v>0.13210141658782959</c:v>
                </c:pt>
                <c:pt idx="2">
                  <c:v>0.1481928676366806</c:v>
                </c:pt>
                <c:pt idx="3">
                  <c:v>0.15324951708316803</c:v>
                </c:pt>
                <c:pt idx="4">
                  <c:v>0.16785918176174164</c:v>
                </c:pt>
                <c:pt idx="5">
                  <c:v>0.16994582116603851</c:v>
                </c:pt>
                <c:pt idx="6">
                  <c:v>0.1741536408662796</c:v>
                </c:pt>
                <c:pt idx="7">
                  <c:v>0.18581517040729523</c:v>
                </c:pt>
                <c:pt idx="8">
                  <c:v>0.1904580295085907</c:v>
                </c:pt>
                <c:pt idx="9">
                  <c:v>0.19931291043758392</c:v>
                </c:pt>
                <c:pt idx="10">
                  <c:v>0.20310305058956146</c:v>
                </c:pt>
                <c:pt idx="11">
                  <c:v>0.20402896404266357</c:v>
                </c:pt>
                <c:pt idx="12">
                  <c:v>0.20821575820446014</c:v>
                </c:pt>
                <c:pt idx="13">
                  <c:v>0.21604052186012268</c:v>
                </c:pt>
                <c:pt idx="14">
                  <c:v>0.22432482242584229</c:v>
                </c:pt>
                <c:pt idx="15">
                  <c:v>0.23089621961116791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0C2-4540-91C0-51D388881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3910367"/>
        <c:axId val="1633909951"/>
      </c:lineChart>
      <c:catAx>
        <c:axId val="158810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8822303"/>
        <c:crosses val="autoZero"/>
        <c:auto val="1"/>
        <c:lblAlgn val="ctr"/>
        <c:lblOffset val="100"/>
        <c:noMultiLvlLbl val="0"/>
      </c:catAx>
      <c:valAx>
        <c:axId val="158822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8810655"/>
        <c:crosses val="autoZero"/>
        <c:crossBetween val="between"/>
      </c:valAx>
      <c:valAx>
        <c:axId val="1633909951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33910367"/>
        <c:crosses val="max"/>
        <c:crossBetween val="between"/>
      </c:valAx>
      <c:catAx>
        <c:axId val="1633910367"/>
        <c:scaling>
          <c:orientation val="minMax"/>
        </c:scaling>
        <c:delete val="1"/>
        <c:axPos val="b"/>
        <c:majorTickMark val="out"/>
        <c:minorTickMark val="none"/>
        <c:tickLblPos val="nextTo"/>
        <c:crossAx val="163390995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'DATA AND CHART'!$A$4</c:f>
              <c:strCache>
                <c:ptCount val="1"/>
                <c:pt idx="0">
                  <c:v>Solid biomass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AND CHART'!$B$3:$R$3</c:f>
              <c:strCach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NREAP 2020</c:v>
                </c:pt>
              </c:strCache>
            </c:strRef>
          </c:cat>
          <c:val>
            <c:numRef>
              <c:f>'DATA AND CHART'!$B$4:$R$4</c:f>
              <c:numCache>
                <c:formatCode>#,##0.00</c:formatCode>
                <c:ptCount val="17"/>
                <c:pt idx="0">
                  <c:v>61.424283625847892</c:v>
                </c:pt>
                <c:pt idx="1">
                  <c:v>63.736897342007111</c:v>
                </c:pt>
                <c:pt idx="2">
                  <c:v>67.444024200180692</c:v>
                </c:pt>
                <c:pt idx="3">
                  <c:v>70.717529013337526</c:v>
                </c:pt>
                <c:pt idx="4">
                  <c:v>71.234340056136645</c:v>
                </c:pt>
                <c:pt idx="5">
                  <c:v>77.209609077415706</c:v>
                </c:pt>
                <c:pt idx="6">
                  <c:v>71.958053810372007</c:v>
                </c:pt>
                <c:pt idx="7">
                  <c:v>78.376200133647757</c:v>
                </c:pt>
                <c:pt idx="8">
                  <c:v>80.274506105281716</c:v>
                </c:pt>
                <c:pt idx="9">
                  <c:v>74.908840479829635</c:v>
                </c:pt>
                <c:pt idx="10">
                  <c:v>78.006160970193662</c:v>
                </c:pt>
                <c:pt idx="11">
                  <c:v>79.133349544433131</c:v>
                </c:pt>
                <c:pt idx="12">
                  <c:v>80.493365184579091</c:v>
                </c:pt>
                <c:pt idx="13">
                  <c:v>82.943504502680184</c:v>
                </c:pt>
                <c:pt idx="14">
                  <c:v>84.090172195597518</c:v>
                </c:pt>
                <c:pt idx="15">
                  <c:v>83.180254156472344</c:v>
                </c:pt>
                <c:pt idx="16">
                  <c:v>77.274459987640384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BC-4E12-86DD-B788ED4C8647}"/>
            </c:ext>
          </c:extLst>
        </c:ser>
        <c:ser>
          <c:idx val="1"/>
          <c:order val="1"/>
          <c:tx>
            <c:strRef>
              <c:f>'DATA AND CHART'!$A$5</c:f>
              <c:strCache>
                <c:ptCount val="1"/>
                <c:pt idx="0">
                  <c:v>Renewable energy from heat pumps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AND CHART'!$B$3:$R$3</c:f>
              <c:strCach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NREAP 2020</c:v>
                </c:pt>
              </c:strCache>
            </c:strRef>
          </c:cat>
          <c:val>
            <c:numRef>
              <c:f>'DATA AND CHART'!$B$5:$R$5</c:f>
              <c:numCache>
                <c:formatCode>#,##0.00</c:formatCode>
                <c:ptCount val="17"/>
                <c:pt idx="0">
                  <c:v>2.2909079376719892</c:v>
                </c:pt>
                <c:pt idx="1">
                  <c:v>2.8542077953219414</c:v>
                </c:pt>
                <c:pt idx="2">
                  <c:v>3.5201575565636158</c:v>
                </c:pt>
                <c:pt idx="3">
                  <c:v>4.2215068733245138</c:v>
                </c:pt>
                <c:pt idx="4">
                  <c:v>4.9707377029210331</c:v>
                </c:pt>
                <c:pt idx="5">
                  <c:v>5.5076872783303257</c:v>
                </c:pt>
                <c:pt idx="6">
                  <c:v>6.270229845672846</c:v>
                </c:pt>
                <c:pt idx="7">
                  <c:v>6.8445429435372356</c:v>
                </c:pt>
                <c:pt idx="8">
                  <c:v>7.3706691124439239</c:v>
                </c:pt>
                <c:pt idx="9">
                  <c:v>8.7373551117777826</c:v>
                </c:pt>
                <c:pt idx="10">
                  <c:v>9.2861552329063421</c:v>
                </c:pt>
                <c:pt idx="11">
                  <c:v>10.034437204480172</c:v>
                </c:pt>
                <c:pt idx="12">
                  <c:v>10.6724198949337</c:v>
                </c:pt>
                <c:pt idx="13">
                  <c:v>11.467227663397789</c:v>
                </c:pt>
                <c:pt idx="14">
                  <c:v>12.393135802984238</c:v>
                </c:pt>
                <c:pt idx="15">
                  <c:v>13.316028807878494</c:v>
                </c:pt>
                <c:pt idx="16">
                  <c:v>10.035269997358322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BC-4E12-86DD-B788ED4C8647}"/>
            </c:ext>
          </c:extLst>
        </c:ser>
        <c:ser>
          <c:idx val="2"/>
          <c:order val="2"/>
          <c:tx>
            <c:strRef>
              <c:f>'DATA AND CHART'!$A$6</c:f>
              <c:strCache>
                <c:ptCount val="1"/>
                <c:pt idx="0">
                  <c:v>Solar thermal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'DATA AND CHART'!$B$3:$R$3</c:f>
              <c:strCach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NREAP 2020</c:v>
                </c:pt>
              </c:strCache>
            </c:strRef>
          </c:cat>
          <c:val>
            <c:numRef>
              <c:f>'DATA AND CHART'!$B$6:$R$6</c:f>
              <c:numCache>
                <c:formatCode>#,##0.00</c:formatCode>
                <c:ptCount val="17"/>
                <c:pt idx="0">
                  <c:v>0.73546023342412847</c:v>
                </c:pt>
                <c:pt idx="1">
                  <c:v>0.83553869134092607</c:v>
                </c:pt>
                <c:pt idx="2">
                  <c:v>0.95468248044953619</c:v>
                </c:pt>
                <c:pt idx="3">
                  <c:v>1.1152363234403608</c:v>
                </c:pt>
                <c:pt idx="4">
                  <c:v>1.2979155403159803</c:v>
                </c:pt>
                <c:pt idx="5">
                  <c:v>1.4982609116975294</c:v>
                </c:pt>
                <c:pt idx="6">
                  <c:v>1.6688307021355986</c:v>
                </c:pt>
                <c:pt idx="7">
                  <c:v>1.7719662292031448</c:v>
                </c:pt>
                <c:pt idx="8">
                  <c:v>1.8576750407125147</c:v>
                </c:pt>
                <c:pt idx="9">
                  <c:v>1.9820139586378829</c:v>
                </c:pt>
                <c:pt idx="10">
                  <c:v>2.09681806394449</c:v>
                </c:pt>
                <c:pt idx="11">
                  <c:v>2.1588817410241501</c:v>
                </c:pt>
                <c:pt idx="12">
                  <c:v>2.2306770773181337</c:v>
                </c:pt>
                <c:pt idx="13">
                  <c:v>2.3855431108026632</c:v>
                </c:pt>
                <c:pt idx="14">
                  <c:v>2.4163656822914974</c:v>
                </c:pt>
                <c:pt idx="15">
                  <c:v>2.5027106638438665</c:v>
                </c:pt>
                <c:pt idx="16">
                  <c:v>6.4213300015926364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BC-4E12-86DD-B788ED4C8647}"/>
            </c:ext>
          </c:extLst>
        </c:ser>
        <c:ser>
          <c:idx val="3"/>
          <c:order val="3"/>
          <c:tx>
            <c:strRef>
              <c:f>'DATA AND CHART'!$A$7</c:f>
              <c:strCache>
                <c:ptCount val="1"/>
                <c:pt idx="0">
                  <c:v>Biogas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'DATA AND CHART'!$B$3:$R$3</c:f>
              <c:strCach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NREAP 2020</c:v>
                </c:pt>
              </c:strCache>
            </c:strRef>
          </c:cat>
          <c:val>
            <c:numRef>
              <c:f>'DATA AND CHART'!$B$7:$R$7</c:f>
              <c:numCache>
                <c:formatCode>#,##0.00</c:formatCode>
                <c:ptCount val="17"/>
                <c:pt idx="0">
                  <c:v>0.6795342154423315</c:v>
                </c:pt>
                <c:pt idx="1">
                  <c:v>0.74973750418987783</c:v>
                </c:pt>
                <c:pt idx="2">
                  <c:v>0.95439865215728725</c:v>
                </c:pt>
                <c:pt idx="3">
                  <c:v>0.98661118155921712</c:v>
                </c:pt>
                <c:pt idx="4">
                  <c:v>1.2014303657798959</c:v>
                </c:pt>
                <c:pt idx="5">
                  <c:v>1.523099028827867</c:v>
                </c:pt>
                <c:pt idx="6">
                  <c:v>1.9995412772349836</c:v>
                </c:pt>
                <c:pt idx="7">
                  <c:v>1.9841152127913442</c:v>
                </c:pt>
                <c:pt idx="8">
                  <c:v>2.3618406410920847</c:v>
                </c:pt>
                <c:pt idx="9">
                  <c:v>2.6492458074986436</c:v>
                </c:pt>
                <c:pt idx="10">
                  <c:v>2.8535215582582709</c:v>
                </c:pt>
                <c:pt idx="11">
                  <c:v>3.1320842849234811</c:v>
                </c:pt>
                <c:pt idx="12">
                  <c:v>3.3222078131486139</c:v>
                </c:pt>
                <c:pt idx="13">
                  <c:v>3.5031543381079038</c:v>
                </c:pt>
                <c:pt idx="14">
                  <c:v>3.7346084177344485</c:v>
                </c:pt>
                <c:pt idx="15">
                  <c:v>4.0546414483100088</c:v>
                </c:pt>
                <c:pt idx="16">
                  <c:v>4.8061199996471409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BC-4E12-86DD-B788ED4C8647}"/>
            </c:ext>
          </c:extLst>
        </c:ser>
        <c:ser>
          <c:idx val="4"/>
          <c:order val="4"/>
          <c:tx>
            <c:strRef>
              <c:f>'DATA AND CHART'!$A$8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'DATA AND CHART'!$B$3:$R$3</c:f>
              <c:strCach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NREAP 2020</c:v>
                </c:pt>
              </c:strCache>
            </c:strRef>
          </c:cat>
          <c:val>
            <c:numRef>
              <c:f>'DATA AND CHART'!$B$8:$R$8</c:f>
              <c:numCache>
                <c:formatCode>#,##0.00</c:formatCode>
                <c:ptCount val="17"/>
                <c:pt idx="0">
                  <c:v>0.55238919915494211</c:v>
                </c:pt>
                <c:pt idx="1">
                  <c:v>0.54573547854924198</c:v>
                </c:pt>
                <c:pt idx="2">
                  <c:v>0.54303962457506894</c:v>
                </c:pt>
                <c:pt idx="3">
                  <c:v>0.56918383943006146</c:v>
                </c:pt>
                <c:pt idx="4">
                  <c:v>0.57920015221556864</c:v>
                </c:pt>
                <c:pt idx="5">
                  <c:v>0.54465187838463169</c:v>
                </c:pt>
                <c:pt idx="6">
                  <c:v>0.55525763925217253</c:v>
                </c:pt>
                <c:pt idx="7">
                  <c:v>0.57735086346100828</c:v>
                </c:pt>
                <c:pt idx="8">
                  <c:v>0.62036868691546898</c:v>
                </c:pt>
                <c:pt idx="9">
                  <c:v>0.61498234776994076</c:v>
                </c:pt>
                <c:pt idx="10">
                  <c:v>0.64439669682233136</c:v>
                </c:pt>
                <c:pt idx="11">
                  <c:v>0.72319609143734653</c:v>
                </c:pt>
                <c:pt idx="12">
                  <c:v>0.78221037586700903</c:v>
                </c:pt>
                <c:pt idx="13">
                  <c:v>0.8201224861097639</c:v>
                </c:pt>
                <c:pt idx="14">
                  <c:v>0.89287378364435255</c:v>
                </c:pt>
                <c:pt idx="15">
                  <c:v>0.86661621387875309</c:v>
                </c:pt>
                <c:pt idx="16">
                  <c:v>2.6458999996185302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7BC-4E12-86DD-B788ED4C8647}"/>
            </c:ext>
          </c:extLst>
        </c:ser>
        <c:ser>
          <c:idx val="5"/>
          <c:order val="5"/>
          <c:tx>
            <c:strRef>
              <c:f>'DATA AND CHART'!$A$9</c:f>
              <c:strCache>
                <c:ptCount val="1"/>
                <c:pt idx="0">
                  <c:v>Bioliquids (compliant)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'DATA AND CHART'!$B$3:$R$3</c:f>
              <c:strCach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NREAP 2020</c:v>
                </c:pt>
              </c:strCache>
            </c:strRef>
          </c:cat>
          <c:val>
            <c:numRef>
              <c:f>'DATA AND CHART'!$B$9:$R$9</c:f>
              <c:numCache>
                <c:formatCode>#,##0.00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0.24211922574043274</c:v>
                </c:pt>
                <c:pt idx="7">
                  <c:v>0.22823662853240967</c:v>
                </c:pt>
                <c:pt idx="8">
                  <c:v>0.21608547222986818</c:v>
                </c:pt>
                <c:pt idx="9">
                  <c:v>0.24166989243030548</c:v>
                </c:pt>
                <c:pt idx="10">
                  <c:v>0.24224856740236284</c:v>
                </c:pt>
                <c:pt idx="11">
                  <c:v>0.35279844035021962</c:v>
                </c:pt>
                <c:pt idx="12">
                  <c:v>0.4405515772998333</c:v>
                </c:pt>
                <c:pt idx="13">
                  <c:v>0.59187209089100357</c:v>
                </c:pt>
                <c:pt idx="14">
                  <c:v>0.61595621745288376</c:v>
                </c:pt>
                <c:pt idx="15">
                  <c:v>0.66947866347432139</c:v>
                </c:pt>
                <c:pt idx="16">
                  <c:v>4.4160000000000004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7BC-4E12-86DD-B788ED4C86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8810655"/>
        <c:axId val="158822303"/>
      </c:barChart>
      <c:lineChart>
        <c:grouping val="standard"/>
        <c:varyColors val="0"/>
        <c:ser>
          <c:idx val="6"/>
          <c:order val="6"/>
          <c:tx>
            <c:strRef>
              <c:f>'DATA AND CHART'!$A$11</c:f>
              <c:strCache>
                <c:ptCount val="1"/>
                <c:pt idx="0">
                  <c:v>Share of renewable heating and cooling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'DATA AND CHART'!$B$11:$Q$11</c:f>
              <c:numCache>
                <c:formatCode>0.0%</c:formatCode>
                <c:ptCount val="16"/>
                <c:pt idx="0">
                  <c:v>0.12436669319868088</c:v>
                </c:pt>
                <c:pt idx="1">
                  <c:v>0.13210141658782959</c:v>
                </c:pt>
                <c:pt idx="2">
                  <c:v>0.1481928676366806</c:v>
                </c:pt>
                <c:pt idx="3">
                  <c:v>0.15324951708316803</c:v>
                </c:pt>
                <c:pt idx="4">
                  <c:v>0.16785918176174164</c:v>
                </c:pt>
                <c:pt idx="5">
                  <c:v>0.16994582116603851</c:v>
                </c:pt>
                <c:pt idx="6">
                  <c:v>0.1741536408662796</c:v>
                </c:pt>
                <c:pt idx="7">
                  <c:v>0.18581517040729523</c:v>
                </c:pt>
                <c:pt idx="8">
                  <c:v>0.1904580295085907</c:v>
                </c:pt>
                <c:pt idx="9">
                  <c:v>0.19931291043758392</c:v>
                </c:pt>
                <c:pt idx="10">
                  <c:v>0.20310305058956146</c:v>
                </c:pt>
                <c:pt idx="11">
                  <c:v>0.20402896404266357</c:v>
                </c:pt>
                <c:pt idx="12">
                  <c:v>0.20821575820446014</c:v>
                </c:pt>
                <c:pt idx="13">
                  <c:v>0.21604052186012268</c:v>
                </c:pt>
                <c:pt idx="14">
                  <c:v>0.22432482242584229</c:v>
                </c:pt>
                <c:pt idx="15">
                  <c:v>0.23089621961116791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7BC-4E12-86DD-B788ED4C86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3910367"/>
        <c:axId val="1633909951"/>
      </c:lineChart>
      <c:catAx>
        <c:axId val="1588106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8822303"/>
        <c:crosses val="autoZero"/>
        <c:auto val="1"/>
        <c:lblAlgn val="ctr"/>
        <c:lblOffset val="100"/>
        <c:noMultiLvlLbl val="0"/>
      </c:catAx>
      <c:valAx>
        <c:axId val="158822303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Million tonnes of oil equivalent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8810655"/>
        <c:crosses val="autoZero"/>
        <c:crossBetween val="between"/>
      </c:valAx>
      <c:valAx>
        <c:axId val="1633909951"/>
        <c:scaling>
          <c:orientation val="minMax"/>
          <c:max val="0.24000000000000002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33910367"/>
        <c:crosses val="max"/>
        <c:crossBetween val="between"/>
      </c:valAx>
      <c:catAx>
        <c:axId val="1633910367"/>
        <c:scaling>
          <c:orientation val="minMax"/>
        </c:scaling>
        <c:delete val="1"/>
        <c:axPos val="b"/>
        <c:majorTickMark val="out"/>
        <c:minorTickMark val="none"/>
        <c:tickLblPos val="nextTo"/>
        <c:crossAx val="163390995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527730</xdr:colOff>
      <xdr:row>15</xdr:row>
      <xdr:rowOff>109538</xdr:rowOff>
    </xdr:from>
    <xdr:ext cx="9314286" cy="477202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31169" b="26511"/>
        <a:stretch/>
      </xdr:blipFill>
      <xdr:spPr>
        <a:xfrm>
          <a:off x="9766980" y="2865438"/>
          <a:ext cx="9314286" cy="4772026"/>
        </a:xfrm>
        <a:prstGeom prst="rect">
          <a:avLst/>
        </a:prstGeom>
      </xdr:spPr>
    </xdr:pic>
    <xdr:clientData/>
  </xdr:oneCellAnchor>
  <xdr:twoCellAnchor>
    <xdr:from>
      <xdr:col>0</xdr:col>
      <xdr:colOff>110772</xdr:colOff>
      <xdr:row>13</xdr:row>
      <xdr:rowOff>57150</xdr:rowOff>
    </xdr:from>
    <xdr:to>
      <xdr:col>12</xdr:col>
      <xdr:colOff>88900</xdr:colOff>
      <xdr:row>33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142522</xdr:colOff>
      <xdr:row>11</xdr:row>
      <xdr:rowOff>127000</xdr:rowOff>
    </xdr:from>
    <xdr:to>
      <xdr:col>12</xdr:col>
      <xdr:colOff>120650</xdr:colOff>
      <xdr:row>32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13</xdr:col>
      <xdr:colOff>290664</xdr:colOff>
      <xdr:row>32</xdr:row>
      <xdr:rowOff>9525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9434664" cy="59150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applnt.eurostat.cec\estat-eda\Users\sturcma\AppData\Local\Temp\1\SHARES2012_v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nergy\RENEWABLES\1.%20SHARES\SHARES%202015\DATA\IT\EDAMIS%20transmissions\Copy%20of%20ENERGY_SHARES_A_IT_2015_0000_V0001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applnt.eurostat.cec\estat-eda\Users\sturcma\AppData\Local\Temp\1\New%20questionnaires\Q_G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Cover"/>
      <sheetName val="Menu"/>
      <sheetName val="Transport Target"/>
      <sheetName val="Heat Pumps"/>
      <sheetName val="Statistical Transfers"/>
      <sheetName val="Overall Target"/>
      <sheetName val="NREAP tables"/>
      <sheetName val="T_Coal"/>
      <sheetName val="T_Oil"/>
      <sheetName val="T_Gas"/>
      <sheetName val="T_El.&amp;H."/>
      <sheetName val="T_R&amp;W"/>
      <sheetName val="debug"/>
    </sheetNames>
    <sheetDataSet>
      <sheetData sheetId="0" refreshError="1"/>
      <sheetData sheetId="1">
        <row r="116">
          <cell r="B116" t="str">
            <v>EN</v>
          </cell>
          <cell r="E116">
            <v>2020</v>
          </cell>
          <cell r="H116" t="str">
            <v>Germany</v>
          </cell>
          <cell r="L116" t="str">
            <v>Australia</v>
          </cell>
          <cell r="M116" t="str">
            <v>AUSTRALI</v>
          </cell>
          <cell r="N116" t="str">
            <v>01</v>
          </cell>
        </row>
        <row r="117">
          <cell r="E117">
            <v>2019</v>
          </cell>
          <cell r="L117" t="str">
            <v>Austria</v>
          </cell>
          <cell r="M117" t="str">
            <v>AUSTRIA</v>
          </cell>
          <cell r="N117" t="str">
            <v>02</v>
          </cell>
          <cell r="T117">
            <v>3055</v>
          </cell>
        </row>
        <row r="118">
          <cell r="E118">
            <v>2018</v>
          </cell>
          <cell r="H118" t="str">
            <v>Germany</v>
          </cell>
          <cell r="L118" t="str">
            <v>Belgium</v>
          </cell>
          <cell r="M118" t="str">
            <v>BELGIUM</v>
          </cell>
          <cell r="N118" t="str">
            <v>03</v>
          </cell>
          <cell r="T118">
            <v>10137</v>
          </cell>
        </row>
        <row r="119">
          <cell r="E119">
            <v>2017</v>
          </cell>
          <cell r="L119" t="str">
            <v>Canada</v>
          </cell>
          <cell r="M119" t="str">
            <v>CANADA</v>
          </cell>
          <cell r="N119" t="str">
            <v>04</v>
          </cell>
          <cell r="Q119">
            <v>1</v>
          </cell>
          <cell r="T119">
            <v>2171</v>
          </cell>
        </row>
        <row r="120">
          <cell r="E120">
            <v>2016</v>
          </cell>
          <cell r="H120" t="str">
            <v>GERMANY</v>
          </cell>
          <cell r="L120" t="str">
            <v>Czech Republic</v>
          </cell>
          <cell r="M120" t="str">
            <v>CZECH</v>
          </cell>
          <cell r="N120" t="str">
            <v>05</v>
          </cell>
          <cell r="T120">
            <v>33931</v>
          </cell>
        </row>
        <row r="121">
          <cell r="E121">
            <v>2015</v>
          </cell>
          <cell r="L121" t="str">
            <v>Denmark</v>
          </cell>
          <cell r="M121" t="str">
            <v>DENMARK</v>
          </cell>
          <cell r="N121" t="str">
            <v>06</v>
          </cell>
          <cell r="T121">
            <v>8965</v>
          </cell>
        </row>
        <row r="122">
          <cell r="E122">
            <v>2014</v>
          </cell>
          <cell r="L122" t="str">
            <v>Finland</v>
          </cell>
          <cell r="M122" t="str">
            <v>FINLAND</v>
          </cell>
          <cell r="N122" t="str">
            <v>07</v>
          </cell>
        </row>
        <row r="123">
          <cell r="E123">
            <v>2013</v>
          </cell>
          <cell r="L123" t="str">
            <v>France</v>
          </cell>
          <cell r="M123" t="str">
            <v>FRANCE</v>
          </cell>
          <cell r="N123" t="str">
            <v>08</v>
          </cell>
        </row>
        <row r="124">
          <cell r="E124">
            <v>2012</v>
          </cell>
          <cell r="L124" t="str">
            <v>Germany</v>
          </cell>
          <cell r="M124" t="str">
            <v>GERMANY</v>
          </cell>
          <cell r="N124" t="str">
            <v>09</v>
          </cell>
        </row>
        <row r="125">
          <cell r="E125">
            <v>2011</v>
          </cell>
          <cell r="L125" t="str">
            <v>Greece</v>
          </cell>
          <cell r="M125" t="str">
            <v>GREECE</v>
          </cell>
          <cell r="N125" t="str">
            <v>10</v>
          </cell>
        </row>
        <row r="126">
          <cell r="E126">
            <v>2010</v>
          </cell>
          <cell r="L126" t="str">
            <v>Hungary</v>
          </cell>
          <cell r="M126" t="str">
            <v>HUNGARY</v>
          </cell>
          <cell r="N126" t="str">
            <v>11</v>
          </cell>
        </row>
        <row r="127">
          <cell r="E127">
            <v>2009</v>
          </cell>
          <cell r="L127" t="str">
            <v>Iceland</v>
          </cell>
          <cell r="M127" t="str">
            <v>ICELAND</v>
          </cell>
          <cell r="N127" t="str">
            <v>12</v>
          </cell>
        </row>
        <row r="128">
          <cell r="E128">
            <v>2008</v>
          </cell>
          <cell r="L128" t="str">
            <v>Ireland</v>
          </cell>
          <cell r="M128" t="str">
            <v>IRELAND</v>
          </cell>
          <cell r="N128" t="str">
            <v>13</v>
          </cell>
        </row>
        <row r="129">
          <cell r="E129">
            <v>2007</v>
          </cell>
          <cell r="H129">
            <v>4</v>
          </cell>
          <cell r="L129" t="str">
            <v>Italy</v>
          </cell>
          <cell r="M129" t="str">
            <v>ITALY</v>
          </cell>
          <cell r="N129" t="str">
            <v>14</v>
          </cell>
        </row>
        <row r="130">
          <cell r="E130">
            <v>2006</v>
          </cell>
          <cell r="L130" t="str">
            <v>Japan</v>
          </cell>
          <cell r="M130" t="str">
            <v>JAPAN</v>
          </cell>
          <cell r="N130" t="str">
            <v>15</v>
          </cell>
        </row>
        <row r="131">
          <cell r="E131">
            <v>2005</v>
          </cell>
          <cell r="L131" t="str">
            <v>Korea</v>
          </cell>
          <cell r="M131" t="str">
            <v>KOREA</v>
          </cell>
          <cell r="N131" t="str">
            <v>16</v>
          </cell>
        </row>
        <row r="132">
          <cell r="E132">
            <v>2004</v>
          </cell>
          <cell r="L132" t="str">
            <v>Luxembourg</v>
          </cell>
          <cell r="M132" t="str">
            <v>LUXEMBOU</v>
          </cell>
          <cell r="N132" t="str">
            <v>17</v>
          </cell>
        </row>
        <row r="133">
          <cell r="E133">
            <v>2003</v>
          </cell>
          <cell r="L133" t="str">
            <v>Mexico</v>
          </cell>
          <cell r="M133" t="str">
            <v>MEXICO</v>
          </cell>
          <cell r="N133" t="str">
            <v>18</v>
          </cell>
        </row>
        <row r="134">
          <cell r="E134">
            <v>2002</v>
          </cell>
          <cell r="L134" t="str">
            <v>Netherlands</v>
          </cell>
          <cell r="M134" t="str">
            <v>NETHLAND</v>
          </cell>
          <cell r="N134" t="str">
            <v>19</v>
          </cell>
        </row>
        <row r="135">
          <cell r="E135">
            <v>2001</v>
          </cell>
          <cell r="L135" t="str">
            <v>New Zealand</v>
          </cell>
          <cell r="M135" t="str">
            <v>NZ</v>
          </cell>
          <cell r="N135" t="str">
            <v>20</v>
          </cell>
        </row>
        <row r="136">
          <cell r="E136">
            <v>2000</v>
          </cell>
          <cell r="L136" t="str">
            <v>Norway</v>
          </cell>
          <cell r="M136" t="str">
            <v>NORWAY</v>
          </cell>
          <cell r="N136" t="str">
            <v>21</v>
          </cell>
        </row>
        <row r="137">
          <cell r="E137">
            <v>1999</v>
          </cell>
          <cell r="L137" t="str">
            <v>Poland</v>
          </cell>
          <cell r="M137" t="str">
            <v>POLAND</v>
          </cell>
          <cell r="N137" t="str">
            <v>22</v>
          </cell>
        </row>
        <row r="138">
          <cell r="E138">
            <v>1998</v>
          </cell>
          <cell r="L138" t="str">
            <v>Portugal</v>
          </cell>
          <cell r="M138" t="str">
            <v>PORTUGAL</v>
          </cell>
          <cell r="N138" t="str">
            <v>23</v>
          </cell>
        </row>
        <row r="139">
          <cell r="E139">
            <v>1997</v>
          </cell>
          <cell r="L139" t="str">
            <v>Slovak Republic</v>
          </cell>
          <cell r="M139" t="str">
            <v>SLOVAKIA</v>
          </cell>
          <cell r="N139" t="str">
            <v>24</v>
          </cell>
        </row>
        <row r="140">
          <cell r="E140">
            <v>1996</v>
          </cell>
          <cell r="L140" t="str">
            <v>Spain</v>
          </cell>
          <cell r="M140" t="str">
            <v>SPAIN</v>
          </cell>
          <cell r="N140" t="str">
            <v>25</v>
          </cell>
        </row>
        <row r="141">
          <cell r="E141">
            <v>1995</v>
          </cell>
          <cell r="L141" t="str">
            <v>Sweden</v>
          </cell>
          <cell r="M141" t="str">
            <v>SWEDEN</v>
          </cell>
          <cell r="N141" t="str">
            <v>26</v>
          </cell>
        </row>
        <row r="142">
          <cell r="E142">
            <v>1994</v>
          </cell>
          <cell r="L142" t="str">
            <v>Switzerland</v>
          </cell>
          <cell r="M142" t="str">
            <v>SWITLAND</v>
          </cell>
          <cell r="N142" t="str">
            <v>27</v>
          </cell>
        </row>
        <row r="143">
          <cell r="E143">
            <v>1993</v>
          </cell>
          <cell r="L143" t="str">
            <v>Turkey</v>
          </cell>
          <cell r="M143" t="str">
            <v>TURKEY</v>
          </cell>
          <cell r="N143" t="str">
            <v>28</v>
          </cell>
        </row>
        <row r="144">
          <cell r="E144">
            <v>1992</v>
          </cell>
          <cell r="L144" t="str">
            <v>United Kingdom</v>
          </cell>
          <cell r="M144" t="str">
            <v>UK</v>
          </cell>
          <cell r="N144" t="str">
            <v>29</v>
          </cell>
        </row>
        <row r="145">
          <cell r="E145">
            <v>1991</v>
          </cell>
          <cell r="L145" t="str">
            <v>United States</v>
          </cell>
          <cell r="M145" t="str">
            <v>USA</v>
          </cell>
          <cell r="N145" t="str">
            <v>30</v>
          </cell>
        </row>
        <row r="146">
          <cell r="E146">
            <v>1990</v>
          </cell>
          <cell r="L146" t="str">
            <v>Albania</v>
          </cell>
          <cell r="M146" t="str">
            <v>ALBANIA</v>
          </cell>
          <cell r="N146" t="str">
            <v>31</v>
          </cell>
        </row>
        <row r="147">
          <cell r="L147" t="str">
            <v>Armenia</v>
          </cell>
          <cell r="M147" t="str">
            <v>ARMENIA</v>
          </cell>
          <cell r="N147" t="str">
            <v>32</v>
          </cell>
        </row>
        <row r="148">
          <cell r="L148" t="str">
            <v>Azerbaijan</v>
          </cell>
          <cell r="M148" t="str">
            <v>AZERBAIJAN</v>
          </cell>
          <cell r="N148" t="str">
            <v>33</v>
          </cell>
        </row>
        <row r="149">
          <cell r="L149" t="str">
            <v>Belarus</v>
          </cell>
          <cell r="M149" t="str">
            <v>BELARUS</v>
          </cell>
          <cell r="N149" t="str">
            <v>34</v>
          </cell>
        </row>
        <row r="150">
          <cell r="L150" t="str">
            <v>Bosnia and Herzegovina</v>
          </cell>
          <cell r="M150" t="str">
            <v>BOSNIAHERZ</v>
          </cell>
          <cell r="N150" t="str">
            <v>35</v>
          </cell>
        </row>
        <row r="151">
          <cell r="L151" t="str">
            <v>Bulgaria</v>
          </cell>
          <cell r="M151" t="str">
            <v>BULGARIA</v>
          </cell>
          <cell r="N151" t="str">
            <v>36</v>
          </cell>
        </row>
        <row r="152">
          <cell r="L152" t="str">
            <v>Croatia</v>
          </cell>
          <cell r="M152" t="str">
            <v>CROATIA</v>
          </cell>
          <cell r="N152" t="str">
            <v>37</v>
          </cell>
        </row>
        <row r="153">
          <cell r="L153" t="str">
            <v>Cyprus</v>
          </cell>
          <cell r="M153" t="str">
            <v>CYPRUS</v>
          </cell>
          <cell r="N153" t="str">
            <v>38</v>
          </cell>
        </row>
        <row r="154">
          <cell r="L154" t="str">
            <v>Estonia</v>
          </cell>
          <cell r="M154" t="str">
            <v>ESTONIA</v>
          </cell>
          <cell r="N154" t="str">
            <v>39</v>
          </cell>
        </row>
        <row r="155">
          <cell r="L155" t="str">
            <v>Former Yugoslav Republic of Macedonia</v>
          </cell>
          <cell r="M155" t="str">
            <v>FYROM</v>
          </cell>
          <cell r="N155" t="str">
            <v>40</v>
          </cell>
        </row>
        <row r="156">
          <cell r="L156" t="str">
            <v>Georgia</v>
          </cell>
          <cell r="M156" t="str">
            <v>GEORGIA</v>
          </cell>
          <cell r="N156" t="str">
            <v>41</v>
          </cell>
        </row>
        <row r="157">
          <cell r="L157" t="str">
            <v>Israel</v>
          </cell>
          <cell r="M157" t="str">
            <v>ISRAEL</v>
          </cell>
          <cell r="N157" t="str">
            <v>42</v>
          </cell>
        </row>
        <row r="158">
          <cell r="L158" t="str">
            <v>Kazakhstan</v>
          </cell>
          <cell r="M158" t="str">
            <v>KAZAKHSTAN</v>
          </cell>
          <cell r="N158" t="str">
            <v>43</v>
          </cell>
        </row>
        <row r="159">
          <cell r="L159" t="str">
            <v>Kyrgyzstan</v>
          </cell>
          <cell r="M159" t="str">
            <v>KYRGYZSTAN</v>
          </cell>
          <cell r="N159" t="str">
            <v>44</v>
          </cell>
        </row>
        <row r="160">
          <cell r="L160" t="str">
            <v>Latvia</v>
          </cell>
          <cell r="M160" t="str">
            <v>LATVIA</v>
          </cell>
          <cell r="N160" t="str">
            <v>45</v>
          </cell>
        </row>
        <row r="161">
          <cell r="L161" t="str">
            <v>Lithuania</v>
          </cell>
          <cell r="M161" t="str">
            <v>LITHUANIA</v>
          </cell>
          <cell r="N161" t="str">
            <v>46</v>
          </cell>
        </row>
        <row r="162">
          <cell r="L162" t="str">
            <v>Malta</v>
          </cell>
          <cell r="M162" t="str">
            <v>MALTA</v>
          </cell>
          <cell r="N162" t="str">
            <v>47</v>
          </cell>
        </row>
        <row r="163">
          <cell r="L163" t="str">
            <v>Moldova</v>
          </cell>
          <cell r="M163" t="str">
            <v>MOLDOVA</v>
          </cell>
          <cell r="N163" t="str">
            <v>48</v>
          </cell>
        </row>
        <row r="164">
          <cell r="L164" t="str">
            <v>Montenegro</v>
          </cell>
          <cell r="M164" t="str">
            <v>MONTENEGRO</v>
          </cell>
          <cell r="N164" t="str">
            <v>49</v>
          </cell>
        </row>
        <row r="165">
          <cell r="L165" t="str">
            <v>Romania</v>
          </cell>
          <cell r="M165" t="str">
            <v>ROMANIA</v>
          </cell>
          <cell r="N165" t="str">
            <v>50</v>
          </cell>
        </row>
        <row r="166">
          <cell r="L166" t="str">
            <v>Russia</v>
          </cell>
          <cell r="M166" t="str">
            <v>RUSSIA</v>
          </cell>
          <cell r="N166" t="str">
            <v>51</v>
          </cell>
        </row>
        <row r="167">
          <cell r="L167" t="str">
            <v>Serbia</v>
          </cell>
          <cell r="M167" t="str">
            <v>SERBIA</v>
          </cell>
          <cell r="N167" t="str">
            <v>52</v>
          </cell>
        </row>
        <row r="168">
          <cell r="L168" t="str">
            <v>Slovenia</v>
          </cell>
          <cell r="M168" t="str">
            <v>SLOVENIA</v>
          </cell>
          <cell r="N168" t="str">
            <v>53</v>
          </cell>
        </row>
        <row r="169">
          <cell r="L169" t="str">
            <v>Tajikistan</v>
          </cell>
          <cell r="M169" t="str">
            <v>TAJIKISTAN</v>
          </cell>
          <cell r="N169" t="str">
            <v>54</v>
          </cell>
        </row>
        <row r="170">
          <cell r="L170" t="str">
            <v>Turkmenistan</v>
          </cell>
          <cell r="M170" t="str">
            <v>TURKMENIST</v>
          </cell>
          <cell r="N170" t="str">
            <v>55</v>
          </cell>
        </row>
        <row r="171">
          <cell r="L171" t="str">
            <v>Ukraine</v>
          </cell>
          <cell r="M171" t="str">
            <v>UKRAINE</v>
          </cell>
          <cell r="N171" t="str">
            <v>56</v>
          </cell>
        </row>
        <row r="172">
          <cell r="L172" t="str">
            <v>Uzbekistan</v>
          </cell>
          <cell r="M172" t="str">
            <v>UZBEKISTAN</v>
          </cell>
          <cell r="N172" t="str">
            <v>57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OVERALL SUMMARY"/>
      <sheetName val="TEMPLATE TABLES"/>
      <sheetName val="REMARKS"/>
      <sheetName val="TRANSPORT"/>
      <sheetName val="OVERALL TARGET"/>
      <sheetName val="HEAT PUMPS"/>
      <sheetName val="STAT. TRANSFERS"/>
      <sheetName val="COAL"/>
      <sheetName val="OIL"/>
      <sheetName val="GAS"/>
      <sheetName val="ELE"/>
      <sheetName val="R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"/>
      <sheetName val="TABLE4"/>
      <sheetName val="TABLE5"/>
      <sheetName val="1_Supply"/>
      <sheetName val="2a_Consumption"/>
      <sheetName val="2b_TFC_EnergyUse"/>
      <sheetName val="2b_TFC_Non-EnergyUse"/>
      <sheetName val="3i_Imports"/>
      <sheetName val="3ii_Imports_OfWhich LNG"/>
      <sheetName val="4i_Exports"/>
      <sheetName val="4ii_Exports_OfWhich LNG"/>
      <sheetName val="Remarks"/>
    </sheetNames>
    <sheetDataSet>
      <sheetData sheetId="0" refreshError="1"/>
      <sheetData sheetId="1" refreshError="1">
        <row r="117">
          <cell r="G11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DE97F-32EC-42C7-80B6-48ADA7D17D4B}">
  <sheetPr>
    <tabColor theme="9" tint="0.59999389629810485"/>
  </sheetPr>
  <dimension ref="A1:S13"/>
  <sheetViews>
    <sheetView zoomScaleNormal="100" workbookViewId="0">
      <selection activeCell="S3" sqref="S3:S9"/>
    </sheetView>
  </sheetViews>
  <sheetFormatPr baseColWidth="10" defaultColWidth="9.28515625" defaultRowHeight="15" x14ac:dyDescent="0.25"/>
  <cols>
    <col min="1" max="1" width="31.28515625" style="1" bestFit="1" customWidth="1"/>
    <col min="2" max="16" width="9.28515625" style="1"/>
    <col min="17" max="17" width="8.28515625" style="1" bestFit="1" customWidth="1"/>
    <col min="18" max="18" width="12" style="1" bestFit="1" customWidth="1"/>
    <col min="19" max="19" width="10.42578125" style="1" bestFit="1" customWidth="1"/>
    <col min="20" max="16384" width="9.28515625" style="1"/>
  </cols>
  <sheetData>
    <row r="1" spans="1:19" x14ac:dyDescent="0.25">
      <c r="A1" s="1" t="s">
        <v>25</v>
      </c>
      <c r="B1" t="s">
        <v>26</v>
      </c>
    </row>
    <row r="3" spans="1:19" x14ac:dyDescent="0.25">
      <c r="A3" s="5"/>
      <c r="B3" s="4" t="s">
        <v>1</v>
      </c>
      <c r="C3" s="4" t="s">
        <v>24</v>
      </c>
      <c r="D3" s="4" t="s">
        <v>23</v>
      </c>
      <c r="E3" s="4" t="s">
        <v>22</v>
      </c>
      <c r="F3" s="4" t="s">
        <v>21</v>
      </c>
      <c r="G3" s="4" t="s">
        <v>2</v>
      </c>
      <c r="H3" s="4" t="s">
        <v>20</v>
      </c>
      <c r="I3" s="4" t="s">
        <v>19</v>
      </c>
      <c r="J3" s="4" t="s">
        <v>18</v>
      </c>
      <c r="K3" s="4" t="s">
        <v>17</v>
      </c>
      <c r="L3" s="4" t="s">
        <v>16</v>
      </c>
      <c r="M3" s="4" t="s">
        <v>15</v>
      </c>
      <c r="N3" s="4" t="s">
        <v>14</v>
      </c>
      <c r="O3" s="4" t="s">
        <v>13</v>
      </c>
      <c r="P3" s="4" t="s">
        <v>12</v>
      </c>
      <c r="Q3" s="4" t="s">
        <v>0</v>
      </c>
      <c r="R3" s="4" t="s">
        <v>11</v>
      </c>
      <c r="S3" s="6" t="s">
        <v>10</v>
      </c>
    </row>
    <row r="4" spans="1:19" x14ac:dyDescent="0.25">
      <c r="A4" s="3" t="s">
        <v>3</v>
      </c>
      <c r="B4" s="2">
        <v>61.424283625847892</v>
      </c>
      <c r="C4" s="2">
        <v>63.736897342007111</v>
      </c>
      <c r="D4" s="2">
        <v>67.444024200180692</v>
      </c>
      <c r="E4" s="2">
        <v>70.717529013337526</v>
      </c>
      <c r="F4" s="2">
        <v>71.234340056136645</v>
      </c>
      <c r="G4" s="2">
        <v>77.209609077415706</v>
      </c>
      <c r="H4" s="2">
        <v>71.958053810372007</v>
      </c>
      <c r="I4" s="2">
        <v>78.376200133647757</v>
      </c>
      <c r="J4" s="2">
        <v>80.274506105281716</v>
      </c>
      <c r="K4" s="2">
        <v>74.908840479829635</v>
      </c>
      <c r="L4" s="2">
        <v>78.006160970193662</v>
      </c>
      <c r="M4" s="2">
        <v>79.133349544433131</v>
      </c>
      <c r="N4" s="2">
        <v>80.493365184579091</v>
      </c>
      <c r="O4" s="2">
        <v>82.943504502680184</v>
      </c>
      <c r="P4" s="2">
        <v>84.090172195597518</v>
      </c>
      <c r="Q4" s="2">
        <v>83.180254156472344</v>
      </c>
      <c r="R4" s="2">
        <v>77.274459987640384</v>
      </c>
      <c r="S4" s="7">
        <v>89.270093980180818</v>
      </c>
    </row>
    <row r="5" spans="1:19" x14ac:dyDescent="0.25">
      <c r="A5" s="3" t="s">
        <v>4</v>
      </c>
      <c r="B5" s="2">
        <v>2.2909079376719892</v>
      </c>
      <c r="C5" s="2">
        <v>2.8542077953219414</v>
      </c>
      <c r="D5" s="2">
        <v>3.5201575565636158</v>
      </c>
      <c r="E5" s="2">
        <v>4.2215068733245138</v>
      </c>
      <c r="F5" s="2">
        <v>4.9707377029210331</v>
      </c>
      <c r="G5" s="2">
        <v>5.5076872783303257</v>
      </c>
      <c r="H5" s="2">
        <v>6.270229845672846</v>
      </c>
      <c r="I5" s="2">
        <v>6.8445429435372356</v>
      </c>
      <c r="J5" s="2">
        <v>7.3706691124439239</v>
      </c>
      <c r="K5" s="2">
        <v>8.7373551117777826</v>
      </c>
      <c r="L5" s="2">
        <v>9.2861552329063421</v>
      </c>
      <c r="M5" s="2">
        <v>10.034437204480172</v>
      </c>
      <c r="N5" s="2">
        <v>10.6724198949337</v>
      </c>
      <c r="O5" s="2">
        <v>11.467227663397789</v>
      </c>
      <c r="P5" s="2">
        <v>12.393135802984238</v>
      </c>
      <c r="Q5" s="2">
        <v>13.316028807878494</v>
      </c>
      <c r="R5" s="2">
        <v>10.035269997358322</v>
      </c>
      <c r="S5" s="7">
        <v>15.23977958059311</v>
      </c>
    </row>
    <row r="6" spans="1:19" x14ac:dyDescent="0.25">
      <c r="A6" s="3" t="s">
        <v>6</v>
      </c>
      <c r="B6" s="2">
        <v>0.73546023342412847</v>
      </c>
      <c r="C6" s="2">
        <v>0.83553869134092607</v>
      </c>
      <c r="D6" s="2">
        <v>0.95468248044953619</v>
      </c>
      <c r="E6" s="2">
        <v>1.1152363234403608</v>
      </c>
      <c r="F6" s="2">
        <v>1.2979155403159803</v>
      </c>
      <c r="G6" s="2">
        <v>1.4982609116975294</v>
      </c>
      <c r="H6" s="2">
        <v>1.6688307021355986</v>
      </c>
      <c r="I6" s="2">
        <v>1.7719662292031448</v>
      </c>
      <c r="J6" s="2">
        <v>1.8576750407125147</v>
      </c>
      <c r="K6" s="2">
        <v>1.9820139586378829</v>
      </c>
      <c r="L6" s="2">
        <v>2.09681806394449</v>
      </c>
      <c r="M6" s="2">
        <v>2.1588817410241501</v>
      </c>
      <c r="N6" s="2">
        <v>2.2306770773181337</v>
      </c>
      <c r="O6" s="2">
        <v>2.3855431108026632</v>
      </c>
      <c r="P6" s="2">
        <v>2.4163656822914974</v>
      </c>
      <c r="Q6" s="2">
        <v>2.5027106638438665</v>
      </c>
      <c r="R6" s="2">
        <v>6.4213300015926364</v>
      </c>
      <c r="S6" s="7">
        <v>2.5246557349984564</v>
      </c>
    </row>
    <row r="7" spans="1:19" x14ac:dyDescent="0.25">
      <c r="A7" s="3" t="s">
        <v>5</v>
      </c>
      <c r="B7" s="2">
        <v>0.6795342154423315</v>
      </c>
      <c r="C7" s="2">
        <v>0.74973750418987783</v>
      </c>
      <c r="D7" s="2">
        <v>0.95439865215728725</v>
      </c>
      <c r="E7" s="2">
        <v>0.98661118155921712</v>
      </c>
      <c r="F7" s="2">
        <v>1.2014303657798959</v>
      </c>
      <c r="G7" s="2">
        <v>1.523099028827867</v>
      </c>
      <c r="H7" s="2">
        <v>1.9995412772349836</v>
      </c>
      <c r="I7" s="2">
        <v>1.9841152127913442</v>
      </c>
      <c r="J7" s="2">
        <v>2.3618406410920847</v>
      </c>
      <c r="K7" s="2">
        <v>2.6492458074986436</v>
      </c>
      <c r="L7" s="2">
        <v>2.8535215582582709</v>
      </c>
      <c r="M7" s="2">
        <v>3.1320842849234811</v>
      </c>
      <c r="N7" s="2">
        <v>3.3222078131486139</v>
      </c>
      <c r="O7" s="2">
        <v>3.5031543381079038</v>
      </c>
      <c r="P7" s="2">
        <v>3.7346084177344485</v>
      </c>
      <c r="Q7" s="2">
        <v>4.0546414483100088</v>
      </c>
      <c r="R7" s="2">
        <v>4.8061199996471409</v>
      </c>
      <c r="S7" s="7">
        <v>4.1264431210663481</v>
      </c>
    </row>
    <row r="8" spans="1:19" x14ac:dyDescent="0.25">
      <c r="A8" s="3" t="s">
        <v>7</v>
      </c>
      <c r="B8" s="2">
        <v>0.55238919915494211</v>
      </c>
      <c r="C8" s="2">
        <v>0.54573547854924198</v>
      </c>
      <c r="D8" s="2">
        <v>0.54303962457506894</v>
      </c>
      <c r="E8" s="2">
        <v>0.56918383943006146</v>
      </c>
      <c r="F8" s="2">
        <v>0.57920015221556864</v>
      </c>
      <c r="G8" s="2">
        <v>0.54465187838463169</v>
      </c>
      <c r="H8" s="2">
        <v>0.55525763925217253</v>
      </c>
      <c r="I8" s="2">
        <v>0.57735086346100828</v>
      </c>
      <c r="J8" s="2">
        <v>0.62036868691546898</v>
      </c>
      <c r="K8" s="2">
        <v>0.61498234776994076</v>
      </c>
      <c r="L8" s="2">
        <v>0.64439669682233136</v>
      </c>
      <c r="M8" s="2">
        <v>0.72319609143734653</v>
      </c>
      <c r="N8" s="2">
        <v>0.78221037586700903</v>
      </c>
      <c r="O8" s="2">
        <v>0.8201224861097639</v>
      </c>
      <c r="P8" s="2">
        <v>0.89287378364435255</v>
      </c>
      <c r="Q8" s="2">
        <v>0.86661621387875309</v>
      </c>
      <c r="R8" s="2">
        <v>2.6458999996185302</v>
      </c>
      <c r="S8" s="7">
        <v>0.86388887654556823</v>
      </c>
    </row>
    <row r="9" spans="1:19" x14ac:dyDescent="0.25">
      <c r="A9" s="3" t="s">
        <v>8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0.24211922574043274</v>
      </c>
      <c r="I9" s="2">
        <v>0.22823662853240967</v>
      </c>
      <c r="J9" s="2">
        <v>0.21608547222986818</v>
      </c>
      <c r="K9" s="2">
        <v>0.24166989243030548</v>
      </c>
      <c r="L9" s="2">
        <v>0.24224856740236284</v>
      </c>
      <c r="M9" s="2">
        <v>0.35279844035021962</v>
      </c>
      <c r="N9" s="2">
        <v>0.4405515772998333</v>
      </c>
      <c r="O9" s="2">
        <v>0.59187209089100357</v>
      </c>
      <c r="P9" s="2">
        <v>0.61595621745288376</v>
      </c>
      <c r="Q9" s="2">
        <v>0.66947866347432139</v>
      </c>
      <c r="R9" s="2">
        <v>4.4160000000000004</v>
      </c>
      <c r="S9" s="7">
        <v>0.73330203863978383</v>
      </c>
    </row>
    <row r="12" spans="1:19" ht="13.9" customHeight="1" x14ac:dyDescent="0.25"/>
    <row r="13" spans="1:19" x14ac:dyDescent="0.25">
      <c r="A13" s="3" t="s">
        <v>9</v>
      </c>
      <c r="B13" s="8">
        <v>0.12436669319868088</v>
      </c>
      <c r="C13" s="8">
        <v>0.13210141658782959</v>
      </c>
      <c r="D13" s="8">
        <v>0.1481928676366806</v>
      </c>
      <c r="E13" s="8">
        <v>0.15324951708316803</v>
      </c>
      <c r="F13" s="8">
        <v>0.16785918176174164</v>
      </c>
      <c r="G13" s="8">
        <v>0.16994582116603851</v>
      </c>
      <c r="H13" s="8">
        <v>0.1741536408662796</v>
      </c>
      <c r="I13" s="8">
        <v>0.18581517040729523</v>
      </c>
      <c r="J13" s="8">
        <v>0.1904580295085907</v>
      </c>
      <c r="K13" s="8">
        <v>0.19931291043758392</v>
      </c>
      <c r="L13" s="8">
        <v>0.20310305058956146</v>
      </c>
      <c r="M13" s="8">
        <v>0.20402896404266357</v>
      </c>
      <c r="N13" s="8">
        <v>0.20821575820446014</v>
      </c>
      <c r="O13" s="8">
        <v>0.21604052186012268</v>
      </c>
      <c r="P13" s="8">
        <v>0.22432482242584229</v>
      </c>
      <c r="Q13" s="8">
        <v>0.23089621961116791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644DA-9E1E-4BAE-9DFB-5EBF9E79EAB1}">
  <sheetPr>
    <tabColor theme="9" tint="0.59999389629810485"/>
  </sheetPr>
  <dimension ref="A1:R11"/>
  <sheetViews>
    <sheetView zoomScaleNormal="100" workbookViewId="0">
      <selection activeCell="O24" sqref="O24"/>
    </sheetView>
  </sheetViews>
  <sheetFormatPr baseColWidth="10" defaultColWidth="9.28515625" defaultRowHeight="15" x14ac:dyDescent="0.25"/>
  <cols>
    <col min="1" max="1" width="31.28515625" style="1" bestFit="1" customWidth="1"/>
    <col min="2" max="16" width="9.28515625" style="1"/>
    <col min="17" max="17" width="8.28515625" style="1" bestFit="1" customWidth="1"/>
    <col min="18" max="18" width="12" style="1" bestFit="1" customWidth="1"/>
    <col min="19" max="16384" width="9.28515625" style="1"/>
  </cols>
  <sheetData>
    <row r="1" spans="1:18" x14ac:dyDescent="0.25">
      <c r="A1" s="1" t="s">
        <v>25</v>
      </c>
      <c r="B1" t="s">
        <v>26</v>
      </c>
    </row>
    <row r="3" spans="1:18" x14ac:dyDescent="0.25">
      <c r="A3" s="5"/>
      <c r="B3" s="4" t="s">
        <v>1</v>
      </c>
      <c r="C3" s="4" t="s">
        <v>24</v>
      </c>
      <c r="D3" s="4" t="s">
        <v>23</v>
      </c>
      <c r="E3" s="4" t="s">
        <v>22</v>
      </c>
      <c r="F3" s="4" t="s">
        <v>21</v>
      </c>
      <c r="G3" s="4" t="s">
        <v>2</v>
      </c>
      <c r="H3" s="4" t="s">
        <v>20</v>
      </c>
      <c r="I3" s="4" t="s">
        <v>19</v>
      </c>
      <c r="J3" s="4" t="s">
        <v>18</v>
      </c>
      <c r="K3" s="4" t="s">
        <v>17</v>
      </c>
      <c r="L3" s="4" t="s">
        <v>16</v>
      </c>
      <c r="M3" s="4" t="s">
        <v>15</v>
      </c>
      <c r="N3" s="4" t="s">
        <v>14</v>
      </c>
      <c r="O3" s="4" t="s">
        <v>13</v>
      </c>
      <c r="P3" s="4" t="s">
        <v>12</v>
      </c>
      <c r="Q3" s="4" t="s">
        <v>0</v>
      </c>
      <c r="R3" s="4" t="s">
        <v>11</v>
      </c>
    </row>
    <row r="4" spans="1:18" x14ac:dyDescent="0.25">
      <c r="A4" s="3" t="s">
        <v>3</v>
      </c>
      <c r="B4" s="2">
        <v>61.424283625847892</v>
      </c>
      <c r="C4" s="2">
        <v>63.736897342007111</v>
      </c>
      <c r="D4" s="2">
        <v>67.444024200180692</v>
      </c>
      <c r="E4" s="2">
        <v>70.717529013337526</v>
      </c>
      <c r="F4" s="2">
        <v>71.234340056136645</v>
      </c>
      <c r="G4" s="2">
        <v>77.209609077415706</v>
      </c>
      <c r="H4" s="2">
        <v>71.958053810372007</v>
      </c>
      <c r="I4" s="2">
        <v>78.376200133647757</v>
      </c>
      <c r="J4" s="2">
        <v>80.274506105281716</v>
      </c>
      <c r="K4" s="2">
        <v>74.908840479829635</v>
      </c>
      <c r="L4" s="2">
        <v>78.006160970193662</v>
      </c>
      <c r="M4" s="2">
        <v>79.133349544433131</v>
      </c>
      <c r="N4" s="2">
        <v>80.493365184579091</v>
      </c>
      <c r="O4" s="2">
        <v>82.943504502680184</v>
      </c>
      <c r="P4" s="2">
        <v>84.090172195597518</v>
      </c>
      <c r="Q4" s="2">
        <v>83.180254156472344</v>
      </c>
      <c r="R4" s="2">
        <v>77.274459987640384</v>
      </c>
    </row>
    <row r="5" spans="1:18" x14ac:dyDescent="0.25">
      <c r="A5" s="3" t="s">
        <v>4</v>
      </c>
      <c r="B5" s="2">
        <v>2.2909079376719892</v>
      </c>
      <c r="C5" s="2">
        <v>2.8542077953219414</v>
      </c>
      <c r="D5" s="2">
        <v>3.5201575565636158</v>
      </c>
      <c r="E5" s="2">
        <v>4.2215068733245138</v>
      </c>
      <c r="F5" s="2">
        <v>4.9707377029210331</v>
      </c>
      <c r="G5" s="2">
        <v>5.5076872783303257</v>
      </c>
      <c r="H5" s="2">
        <v>6.270229845672846</v>
      </c>
      <c r="I5" s="2">
        <v>6.8445429435372356</v>
      </c>
      <c r="J5" s="2">
        <v>7.3706691124439239</v>
      </c>
      <c r="K5" s="2">
        <v>8.7373551117777826</v>
      </c>
      <c r="L5" s="2">
        <v>9.2861552329063421</v>
      </c>
      <c r="M5" s="2">
        <v>10.034437204480172</v>
      </c>
      <c r="N5" s="2">
        <v>10.6724198949337</v>
      </c>
      <c r="O5" s="2">
        <v>11.467227663397789</v>
      </c>
      <c r="P5" s="2">
        <v>12.393135802984238</v>
      </c>
      <c r="Q5" s="2">
        <v>13.316028807878494</v>
      </c>
      <c r="R5" s="2">
        <v>10.035269997358322</v>
      </c>
    </row>
    <row r="6" spans="1:18" x14ac:dyDescent="0.25">
      <c r="A6" s="3" t="s">
        <v>6</v>
      </c>
      <c r="B6" s="2">
        <v>0.73546023342412847</v>
      </c>
      <c r="C6" s="2">
        <v>0.83553869134092607</v>
      </c>
      <c r="D6" s="2">
        <v>0.95468248044953619</v>
      </c>
      <c r="E6" s="2">
        <v>1.1152363234403608</v>
      </c>
      <c r="F6" s="2">
        <v>1.2979155403159803</v>
      </c>
      <c r="G6" s="2">
        <v>1.4982609116975294</v>
      </c>
      <c r="H6" s="2">
        <v>1.6688307021355986</v>
      </c>
      <c r="I6" s="2">
        <v>1.7719662292031448</v>
      </c>
      <c r="J6" s="2">
        <v>1.8576750407125147</v>
      </c>
      <c r="K6" s="2">
        <v>1.9820139586378829</v>
      </c>
      <c r="L6" s="2">
        <v>2.09681806394449</v>
      </c>
      <c r="M6" s="2">
        <v>2.1588817410241501</v>
      </c>
      <c r="N6" s="2">
        <v>2.2306770773181337</v>
      </c>
      <c r="O6" s="2">
        <v>2.3855431108026632</v>
      </c>
      <c r="P6" s="2">
        <v>2.4163656822914974</v>
      </c>
      <c r="Q6" s="2">
        <v>2.5027106638438665</v>
      </c>
      <c r="R6" s="2">
        <v>6.4213300015926364</v>
      </c>
    </row>
    <row r="7" spans="1:18" x14ac:dyDescent="0.25">
      <c r="A7" s="3" t="s">
        <v>5</v>
      </c>
      <c r="B7" s="2">
        <v>0.6795342154423315</v>
      </c>
      <c r="C7" s="2">
        <v>0.74973750418987783</v>
      </c>
      <c r="D7" s="2">
        <v>0.95439865215728725</v>
      </c>
      <c r="E7" s="2">
        <v>0.98661118155921712</v>
      </c>
      <c r="F7" s="2">
        <v>1.2014303657798959</v>
      </c>
      <c r="G7" s="2">
        <v>1.523099028827867</v>
      </c>
      <c r="H7" s="2">
        <v>1.9995412772349836</v>
      </c>
      <c r="I7" s="2">
        <v>1.9841152127913442</v>
      </c>
      <c r="J7" s="2">
        <v>2.3618406410920847</v>
      </c>
      <c r="K7" s="2">
        <v>2.6492458074986436</v>
      </c>
      <c r="L7" s="2">
        <v>2.8535215582582709</v>
      </c>
      <c r="M7" s="2">
        <v>3.1320842849234811</v>
      </c>
      <c r="N7" s="2">
        <v>3.3222078131486139</v>
      </c>
      <c r="O7" s="2">
        <v>3.5031543381079038</v>
      </c>
      <c r="P7" s="2">
        <v>3.7346084177344485</v>
      </c>
      <c r="Q7" s="2">
        <v>4.0546414483100088</v>
      </c>
      <c r="R7" s="2">
        <v>4.8061199996471409</v>
      </c>
    </row>
    <row r="8" spans="1:18" x14ac:dyDescent="0.25">
      <c r="A8" s="3" t="s">
        <v>7</v>
      </c>
      <c r="B8" s="2">
        <v>0.55238919915494211</v>
      </c>
      <c r="C8" s="2">
        <v>0.54573547854924198</v>
      </c>
      <c r="D8" s="2">
        <v>0.54303962457506894</v>
      </c>
      <c r="E8" s="2">
        <v>0.56918383943006146</v>
      </c>
      <c r="F8" s="2">
        <v>0.57920015221556864</v>
      </c>
      <c r="G8" s="2">
        <v>0.54465187838463169</v>
      </c>
      <c r="H8" s="2">
        <v>0.55525763925217253</v>
      </c>
      <c r="I8" s="2">
        <v>0.57735086346100828</v>
      </c>
      <c r="J8" s="2">
        <v>0.62036868691546898</v>
      </c>
      <c r="K8" s="2">
        <v>0.61498234776994076</v>
      </c>
      <c r="L8" s="2">
        <v>0.64439669682233136</v>
      </c>
      <c r="M8" s="2">
        <v>0.72319609143734653</v>
      </c>
      <c r="N8" s="2">
        <v>0.78221037586700903</v>
      </c>
      <c r="O8" s="2">
        <v>0.8201224861097639</v>
      </c>
      <c r="P8" s="2">
        <v>0.89287378364435255</v>
      </c>
      <c r="Q8" s="2">
        <v>0.86661621387875309</v>
      </c>
      <c r="R8" s="2">
        <v>2.6458999996185302</v>
      </c>
    </row>
    <row r="9" spans="1:18" x14ac:dyDescent="0.25">
      <c r="A9" s="3" t="s">
        <v>28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0.24211922574043274</v>
      </c>
      <c r="I9" s="2">
        <v>0.22823662853240967</v>
      </c>
      <c r="J9" s="2">
        <v>0.21608547222986818</v>
      </c>
      <c r="K9" s="2">
        <v>0.24166989243030548</v>
      </c>
      <c r="L9" s="2">
        <v>0.24224856740236284</v>
      </c>
      <c r="M9" s="2">
        <v>0.35279844035021962</v>
      </c>
      <c r="N9" s="2">
        <v>0.4405515772998333</v>
      </c>
      <c r="O9" s="2">
        <v>0.59187209089100357</v>
      </c>
      <c r="P9" s="2">
        <v>0.61595621745288376</v>
      </c>
      <c r="Q9" s="2">
        <v>0.66947866347432139</v>
      </c>
      <c r="R9" s="2">
        <v>4.4160000000000004</v>
      </c>
    </row>
    <row r="10" spans="1:18" ht="13.9" customHeight="1" x14ac:dyDescent="0.25"/>
    <row r="11" spans="1:18" x14ac:dyDescent="0.25">
      <c r="A11" s="9" t="s">
        <v>27</v>
      </c>
      <c r="B11" s="8">
        <v>0.12436669319868088</v>
      </c>
      <c r="C11" s="8">
        <v>0.13210141658782959</v>
      </c>
      <c r="D11" s="8">
        <v>0.1481928676366806</v>
      </c>
      <c r="E11" s="8">
        <v>0.15324951708316803</v>
      </c>
      <c r="F11" s="8">
        <v>0.16785918176174164</v>
      </c>
      <c r="G11" s="8">
        <v>0.16994582116603851</v>
      </c>
      <c r="H11" s="8">
        <v>0.1741536408662796</v>
      </c>
      <c r="I11" s="8">
        <v>0.18581517040729523</v>
      </c>
      <c r="J11" s="8">
        <v>0.1904580295085907</v>
      </c>
      <c r="K11" s="8">
        <v>0.19931291043758392</v>
      </c>
      <c r="L11" s="8">
        <v>0.20310305058956146</v>
      </c>
      <c r="M11" s="8">
        <v>0.20402896404266357</v>
      </c>
      <c r="N11" s="8">
        <v>0.20821575820446014</v>
      </c>
      <c r="O11" s="8">
        <v>0.21604052186012268</v>
      </c>
      <c r="P11" s="8">
        <v>0.22432482242584229</v>
      </c>
      <c r="Q11" s="8">
        <v>0.23089621961116791</v>
      </c>
    </row>
  </sheetData>
  <sortState xmlns:xlrd2="http://schemas.microsoft.com/office/spreadsheetml/2017/richdata2" ref="A4:R9">
    <sortCondition descending="1" ref="B4:B9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2E3A3-1163-46AE-BD2D-EBB3441A83AA}">
  <sheetPr>
    <tabColor theme="9" tint="0.59999389629810485"/>
  </sheetPr>
  <dimension ref="A1"/>
  <sheetViews>
    <sheetView tabSelected="1" workbookViewId="0">
      <selection activeCell="O27" sqref="O27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 Tomescu</dc:creator>
  <cp:lastModifiedBy>iñigo</cp:lastModifiedBy>
  <cp:lastPrinted>2022-12-19T13:47:05Z</cp:lastPrinted>
  <dcterms:created xsi:type="dcterms:W3CDTF">2022-12-19T13:45:19Z</dcterms:created>
  <dcterms:modified xsi:type="dcterms:W3CDTF">2023-02-13T14:29:42Z</dcterms:modified>
</cp:coreProperties>
</file>