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Nuclear waste OECD adjus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'[5]New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'[4]NewCronos'!$609:$652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0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>'[2]Oil Consumption – barrels'!#REF!</definedName>
  </definedNames>
  <calcPr fullCalcOnLoad="1"/>
</workbook>
</file>

<file path=xl/sharedStrings.xml><?xml version="1.0" encoding="utf-8"?>
<sst xmlns="http://schemas.openxmlformats.org/spreadsheetml/2006/main" count="91" uniqueCount="44">
  <si>
    <t>Uit 7.6</t>
  </si>
  <si>
    <t>tonnes of HM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</si>
  <si>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</si>
  <si>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</si>
  <si>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</si>
  <si>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</si>
  <si>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</si>
  <si>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</si>
  <si>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</si>
  <si>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</si>
  <si>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</si>
  <si>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</si>
  <si>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</si>
  <si>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</si>
  <si>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</si>
  <si>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</si>
  <si>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</si>
  <si>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</si>
  <si>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</si>
  <si>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</si>
  <si>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</si>
  <si>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</si>
  <si>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</si>
  <si>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</si>
  <si>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2015</t>
  </si>
  <si>
    <t>Belgium</t>
  </si>
  <si>
    <t>..</t>
  </si>
  <si>
    <t>Bulgaria</t>
  </si>
  <si>
    <t>Czech Republic</t>
  </si>
  <si>
    <t>Finland</t>
  </si>
  <si>
    <t>France</t>
  </si>
  <si>
    <t>Germany</t>
  </si>
  <si>
    <t>Hungary</t>
  </si>
  <si>
    <t>Italy</t>
  </si>
  <si>
    <t>Lithuania</t>
  </si>
  <si>
    <t>Netherlands</t>
  </si>
  <si>
    <t>Romania</t>
  </si>
  <si>
    <t>Slovakia</t>
  </si>
  <si>
    <t>Slovenia</t>
  </si>
  <si>
    <t>Spain</t>
  </si>
  <si>
    <t>Sweden</t>
  </si>
  <si>
    <t>Switzerland</t>
  </si>
  <si>
    <t>United Kingdom</t>
  </si>
  <si>
    <r>
      <t>NUCLEAR WASTE: SPENT FUEL ARISINGS</t>
    </r>
    <r>
      <rPr>
        <sz val="9"/>
        <rFont val="Arial Narrow"/>
        <family val="2"/>
      </rPr>
      <t xml:space="preserve"> (a), 1982-2025</t>
    </r>
  </si>
</sst>
</file>

<file path=xl/styles.xml><?xml version="1.0" encoding="utf-8"?>
<styleSheet xmlns="http://schemas.openxmlformats.org/spreadsheetml/2006/main">
  <numFmts count="5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0.0"/>
    <numFmt numFmtId="178" formatCode="#,##0.0"/>
    <numFmt numFmtId="179" formatCode="0.000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;;"/>
    <numFmt numFmtId="196" formatCode="General_)"/>
    <numFmt numFmtId="197" formatCode="0_)"/>
    <numFmt numFmtId="198" formatCode="_-* #,##0.00\ _F_-;\-* #,##0.00\ _F_-;_-* &quot;-&quot;??\ _F_-;_-@_-"/>
    <numFmt numFmtId="199" formatCode="#\ ##0"/>
    <numFmt numFmtId="200" formatCode="0_);\(0\)"/>
    <numFmt numFmtId="201" formatCode="[&lt;0.1]&quot;-&quot;;[&lt;1]0.0;0"/>
    <numFmt numFmtId="202" formatCode="0.0_)"/>
    <numFmt numFmtId="203" formatCode="#,##0.0_-;#,##0.0\-"/>
    <numFmt numFmtId="204" formatCode="#,##0.000_-;#,##0.000\-"/>
    <numFmt numFmtId="205" formatCode="yyyy/mm/dd\ hh:mm:ss"/>
    <numFmt numFmtId="206" formatCode="_-* #,##0.0_-;_-* #,##0.0\-;_-* &quot;-&quot;??_-;_-@_-"/>
    <numFmt numFmtId="207" formatCode="_-* #,##0_-;_-* #,##0\-;_-* &quot;-&quot;??_-;_-@_-"/>
  </numFmts>
  <fonts count="27">
    <font>
      <sz val="10"/>
      <name val="Arial"/>
      <family val="0"/>
    </font>
    <font>
      <sz val="10"/>
      <name val="Geneva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0"/>
    </font>
    <font>
      <sz val="9"/>
      <name val="Geneva"/>
      <family val="0"/>
    </font>
    <font>
      <sz val="10"/>
      <name val="Trebuchet MS"/>
      <family val="0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name val="Helv"/>
      <family val="0"/>
    </font>
    <font>
      <sz val="8"/>
      <color indexed="8"/>
      <name val="Helvetica-Narrow"/>
      <family val="2"/>
    </font>
    <font>
      <sz val="9.5"/>
      <name val="Arial"/>
      <family val="0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1" applyNumberFormat="0" applyFont="0" applyAlignment="0">
      <protection/>
    </xf>
    <xf numFmtId="0" fontId="3" fillId="0" borderId="0" applyFill="0" applyBorder="0">
      <alignment vertical="center"/>
      <protection/>
    </xf>
    <xf numFmtId="195" fontId="4" fillId="0" borderId="0" applyFill="0" applyBorder="0">
      <alignment horizontal="right" vertical="center"/>
      <protection/>
    </xf>
    <xf numFmtId="195" fontId="2" fillId="0" borderId="0" applyFill="0" applyBorder="0">
      <alignment horizontal="right" vertical="center"/>
      <protection/>
    </xf>
    <xf numFmtId="176" fontId="2" fillId="0" borderId="0" applyFill="0" applyBorder="0">
      <alignment horizontal="right" vertical="center"/>
      <protection/>
    </xf>
    <xf numFmtId="0" fontId="4" fillId="0" borderId="1" applyFill="0" applyBorder="0">
      <alignment vertical="center"/>
      <protection/>
    </xf>
    <xf numFmtId="49" fontId="5" fillId="0" borderId="2" applyNumberFormat="0" applyFont="0" applyFill="0" applyBorder="0" applyProtection="0">
      <alignment horizontal="left" vertical="center" indent="2"/>
    </xf>
    <xf numFmtId="49" fontId="5" fillId="0" borderId="3" applyNumberFormat="0" applyFont="0" applyFill="0" applyBorder="0" applyProtection="0">
      <alignment horizontal="left" vertical="center" indent="5"/>
    </xf>
    <xf numFmtId="4" fontId="6" fillId="0" borderId="4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6" fontId="10" fillId="0" borderId="0">
      <alignment/>
      <protection/>
    </xf>
    <xf numFmtId="202" fontId="11" fillId="0" borderId="0">
      <alignment/>
      <protection/>
    </xf>
    <xf numFmtId="196" fontId="11" fillId="0" borderId="0">
      <alignment/>
      <protection/>
    </xf>
    <xf numFmtId="202" fontId="12" fillId="0" borderId="0">
      <alignment/>
      <protection/>
    </xf>
    <xf numFmtId="196" fontId="13" fillId="0" borderId="0">
      <alignment/>
      <protection/>
    </xf>
    <xf numFmtId="196" fontId="13" fillId="0" borderId="0">
      <alignment/>
      <protection/>
    </xf>
    <xf numFmtId="196" fontId="11" fillId="0" borderId="0">
      <alignment/>
      <protection/>
    </xf>
    <xf numFmtId="196" fontId="13" fillId="0" borderId="0">
      <alignment/>
      <protection/>
    </xf>
    <xf numFmtId="4" fontId="5" fillId="0" borderId="2" applyFill="0" applyBorder="0" applyProtection="0">
      <alignment horizontal="right" vertical="center"/>
    </xf>
    <xf numFmtId="0" fontId="14" fillId="2" borderId="0" applyNumberFormat="0" applyFont="0" applyBorder="0" applyAlignment="0" applyProtection="0"/>
    <xf numFmtId="196" fontId="13" fillId="0" borderId="0">
      <alignment/>
      <protection/>
    </xf>
    <xf numFmtId="37" fontId="11" fillId="0" borderId="0">
      <alignment/>
      <protection/>
    </xf>
    <xf numFmtId="9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" fillId="0" borderId="0">
      <alignment/>
      <protection/>
    </xf>
    <xf numFmtId="0" fontId="2" fillId="0" borderId="0" applyFill="0" applyBorder="0">
      <alignment/>
      <protection/>
    </xf>
  </cellStyleXfs>
  <cellXfs count="60">
    <xf numFmtId="0" fontId="0" fillId="0" borderId="0" xfId="0" applyAlignment="1">
      <alignment/>
    </xf>
    <xf numFmtId="37" fontId="17" fillId="0" borderId="5" xfId="48" applyNumberFormat="1" applyFont="1" applyBorder="1" applyAlignment="1" applyProtection="1">
      <alignment horizontal="left"/>
      <protection/>
    </xf>
    <xf numFmtId="37" fontId="18" fillId="0" borderId="5" xfId="48" applyFont="1" applyBorder="1">
      <alignment/>
      <protection/>
    </xf>
    <xf numFmtId="37" fontId="19" fillId="0" borderId="5" xfId="48" applyNumberFormat="1" applyFont="1" applyBorder="1" applyAlignment="1" applyProtection="1">
      <alignment horizontal="right"/>
      <protection/>
    </xf>
    <xf numFmtId="37" fontId="19" fillId="0" borderId="5" xfId="48" applyFont="1" applyBorder="1" applyAlignment="1">
      <alignment horizontal="centerContinuous"/>
      <protection/>
    </xf>
    <xf numFmtId="37" fontId="18" fillId="0" borderId="5" xfId="48" applyFont="1" applyBorder="1" applyAlignment="1">
      <alignment horizontal="centerContinuous"/>
      <protection/>
    </xf>
    <xf numFmtId="37" fontId="11" fillId="0" borderId="0" xfId="48">
      <alignment/>
      <protection/>
    </xf>
    <xf numFmtId="0" fontId="2" fillId="0" borderId="0" xfId="52">
      <alignment/>
      <protection/>
    </xf>
    <xf numFmtId="37" fontId="17" fillId="0" borderId="6" xfId="48" applyNumberFormat="1" applyFont="1" applyBorder="1" applyAlignment="1" applyProtection="1">
      <alignment horizontal="center" vertical="center"/>
      <protection/>
    </xf>
    <xf numFmtId="0" fontId="2" fillId="0" borderId="6" xfId="52" applyBorder="1" applyAlignment="1">
      <alignment vertical="center"/>
      <protection/>
    </xf>
    <xf numFmtId="37" fontId="11" fillId="0" borderId="0" xfId="48" applyAlignment="1">
      <alignment vertical="center"/>
      <protection/>
    </xf>
    <xf numFmtId="37" fontId="21" fillId="0" borderId="0" xfId="48" applyFont="1">
      <alignment/>
      <protection/>
    </xf>
    <xf numFmtId="37" fontId="21" fillId="0" borderId="7" xfId="48" applyNumberFormat="1" applyFont="1" applyBorder="1" applyAlignment="1" applyProtection="1" quotePrefix="1">
      <alignment horizontal="center"/>
      <protection/>
    </xf>
    <xf numFmtId="0" fontId="2" fillId="0" borderId="7" xfId="52" applyBorder="1" applyAlignment="1">
      <alignment horizontal="center"/>
      <protection/>
    </xf>
    <xf numFmtId="37" fontId="21" fillId="0" borderId="8" xfId="48" applyFont="1" applyBorder="1">
      <alignment/>
      <protection/>
    </xf>
    <xf numFmtId="37" fontId="21" fillId="0" borderId="8" xfId="48" applyNumberFormat="1" applyFont="1" applyBorder="1" applyAlignment="1" applyProtection="1">
      <alignment horizontal="right"/>
      <protection/>
    </xf>
    <xf numFmtId="197" fontId="21" fillId="0" borderId="8" xfId="48" applyNumberFormat="1" applyFont="1" applyBorder="1" applyProtection="1">
      <alignment/>
      <protection/>
    </xf>
    <xf numFmtId="37" fontId="21" fillId="0" borderId="8" xfId="48" applyNumberFormat="1" applyFont="1" applyBorder="1" applyAlignment="1" applyProtection="1" quotePrefix="1">
      <alignment horizontal="right"/>
      <protection/>
    </xf>
    <xf numFmtId="200" fontId="21" fillId="0" borderId="8" xfId="48" applyNumberFormat="1" applyFont="1" applyBorder="1" applyAlignment="1" applyProtection="1" quotePrefix="1">
      <alignment horizontal="right"/>
      <protection/>
    </xf>
    <xf numFmtId="200" fontId="21" fillId="3" borderId="8" xfId="48" applyNumberFormat="1" applyFont="1" applyFill="1" applyBorder="1" applyAlignment="1" applyProtection="1" quotePrefix="1">
      <alignment horizontal="right"/>
      <protection/>
    </xf>
    <xf numFmtId="0" fontId="4" fillId="4" borderId="9" xfId="52" applyFont="1" applyFill="1" applyBorder="1" applyAlignment="1">
      <alignment horizontal="left" vertical="center"/>
      <protection/>
    </xf>
    <xf numFmtId="199" fontId="22" fillId="0" borderId="0" xfId="48" applyNumberFormat="1" applyFont="1" applyAlignment="1" applyProtection="1">
      <alignment horizontal="right"/>
      <protection/>
    </xf>
    <xf numFmtId="199" fontId="21" fillId="0" borderId="0" xfId="48" applyNumberFormat="1" applyFont="1" applyAlignment="1" applyProtection="1">
      <alignment horizontal="right"/>
      <protection/>
    </xf>
    <xf numFmtId="199" fontId="21" fillId="3" borderId="0" xfId="48" applyNumberFormat="1" applyFont="1" applyFill="1" applyAlignment="1" applyProtection="1">
      <alignment horizontal="right"/>
      <protection/>
    </xf>
    <xf numFmtId="37" fontId="11" fillId="3" borderId="0" xfId="48" applyFill="1">
      <alignment/>
      <protection/>
    </xf>
    <xf numFmtId="199" fontId="22" fillId="0" borderId="0" xfId="48" applyNumberFormat="1" applyFont="1" applyAlignment="1" applyProtection="1" quotePrefix="1">
      <alignment horizontal="right"/>
      <protection/>
    </xf>
    <xf numFmtId="199" fontId="21" fillId="3" borderId="0" xfId="48" applyNumberFormat="1" applyFont="1" applyFill="1" applyAlignment="1" applyProtection="1" quotePrefix="1">
      <alignment horizontal="right"/>
      <protection/>
    </xf>
    <xf numFmtId="201" fontId="21" fillId="3" borderId="0" xfId="47" applyNumberFormat="1" applyFont="1" applyFill="1" applyAlignment="1" applyProtection="1">
      <alignment horizontal="right"/>
      <protection/>
    </xf>
    <xf numFmtId="199" fontId="22" fillId="3" borderId="0" xfId="48" applyNumberFormat="1" applyFont="1" applyFill="1" applyAlignment="1" applyProtection="1">
      <alignment horizontal="right"/>
      <protection/>
    </xf>
    <xf numFmtId="37" fontId="11" fillId="0" borderId="0" xfId="48" applyFont="1">
      <alignment/>
      <protection/>
    </xf>
    <xf numFmtId="37" fontId="11" fillId="0" borderId="0" xfId="48" applyAlignment="1">
      <alignment horizontal="centerContinuous"/>
      <protection/>
    </xf>
    <xf numFmtId="199" fontId="24" fillId="0" borderId="0" xfId="48" applyNumberFormat="1" applyFont="1" applyAlignment="1" applyProtection="1">
      <alignment horizontal="right"/>
      <protection/>
    </xf>
    <xf numFmtId="10" fontId="11" fillId="0" borderId="0" xfId="50" applyNumberFormat="1" applyAlignment="1">
      <alignment/>
    </xf>
    <xf numFmtId="37" fontId="11" fillId="0" borderId="0" xfId="48" applyFill="1">
      <alignment/>
      <protection/>
    </xf>
    <xf numFmtId="37" fontId="11" fillId="0" borderId="0" xfId="48" applyFont="1" applyFill="1">
      <alignment/>
      <protection/>
    </xf>
    <xf numFmtId="199" fontId="22" fillId="0" borderId="0" xfId="48" applyNumberFormat="1" applyFont="1" applyFill="1" applyAlignment="1" applyProtection="1">
      <alignment horizontal="right"/>
      <protection/>
    </xf>
    <xf numFmtId="9" fontId="11" fillId="0" borderId="0" xfId="50" applyNumberFormat="1" applyFill="1" applyAlignment="1">
      <alignment/>
    </xf>
    <xf numFmtId="199" fontId="21" fillId="0" borderId="0" xfId="48" applyNumberFormat="1" applyFont="1" applyFill="1" applyAlignment="1" applyProtection="1" quotePrefix="1">
      <alignment horizontal="right"/>
      <protection/>
    </xf>
    <xf numFmtId="0" fontId="4" fillId="0" borderId="0" xfId="52" applyFont="1" applyFill="1" applyBorder="1" applyAlignment="1">
      <alignment horizontal="left" vertical="center"/>
      <protection/>
    </xf>
    <xf numFmtId="203" fontId="11" fillId="0" borderId="0" xfId="48" applyNumberFormat="1" applyFill="1">
      <alignment/>
      <protection/>
    </xf>
    <xf numFmtId="9" fontId="11" fillId="0" borderId="0" xfId="48" applyNumberFormat="1" applyFill="1">
      <alignment/>
      <protection/>
    </xf>
    <xf numFmtId="199" fontId="21" fillId="0" borderId="0" xfId="48" applyNumberFormat="1" applyFont="1" applyFill="1" applyAlignment="1" applyProtection="1">
      <alignment horizontal="right"/>
      <protection/>
    </xf>
    <xf numFmtId="199" fontId="22" fillId="0" borderId="0" xfId="48" applyNumberFormat="1" applyFont="1" applyFill="1" applyAlignment="1" applyProtection="1" quotePrefix="1">
      <alignment horizontal="right"/>
      <protection/>
    </xf>
    <xf numFmtId="37" fontId="13" fillId="0" borderId="0" xfId="48" applyFont="1" applyFill="1" applyAlignment="1">
      <alignment horizontal="centerContinuous"/>
      <protection/>
    </xf>
    <xf numFmtId="37" fontId="23" fillId="0" borderId="0" xfId="48" applyFont="1" applyFill="1">
      <alignment/>
      <protection/>
    </xf>
    <xf numFmtId="37" fontId="11" fillId="0" borderId="0" xfId="48" applyFont="1" applyFill="1" applyAlignment="1">
      <alignment horizontal="left"/>
      <protection/>
    </xf>
    <xf numFmtId="37" fontId="11" fillId="0" borderId="0" xfId="48" applyFill="1" applyAlignment="1">
      <alignment horizontal="centerContinuous"/>
      <protection/>
    </xf>
    <xf numFmtId="9" fontId="11" fillId="0" borderId="0" xfId="49" applyFill="1" applyAlignment="1">
      <alignment/>
    </xf>
    <xf numFmtId="176" fontId="11" fillId="0" borderId="0" xfId="49" applyNumberFormat="1" applyFill="1" applyAlignment="1">
      <alignment/>
    </xf>
    <xf numFmtId="37" fontId="11" fillId="0" borderId="0" xfId="48" applyFont="1" applyFill="1" applyAlignment="1" quotePrefix="1">
      <alignment horizontal="left"/>
      <protection/>
    </xf>
    <xf numFmtId="37" fontId="11" fillId="0" borderId="0" xfId="48" applyFill="1" applyAlignment="1">
      <alignment horizontal="left"/>
      <protection/>
    </xf>
    <xf numFmtId="203" fontId="11" fillId="0" borderId="0" xfId="48" applyNumberFormat="1" applyFill="1" applyAlignment="1">
      <alignment horizontal="left"/>
      <protection/>
    </xf>
    <xf numFmtId="176" fontId="11" fillId="0" borderId="0" xfId="50" applyFill="1" applyAlignment="1">
      <alignment horizontal="left"/>
    </xf>
    <xf numFmtId="37" fontId="11" fillId="0" borderId="0" xfId="48" applyFont="1" applyFill="1" applyAlignment="1">
      <alignment wrapText="1"/>
      <protection/>
    </xf>
    <xf numFmtId="0" fontId="2" fillId="0" borderId="0" xfId="52" applyFill="1" applyAlignment="1">
      <alignment wrapText="1"/>
      <protection/>
    </xf>
    <xf numFmtId="3" fontId="11" fillId="0" borderId="0" xfId="48" applyNumberFormat="1" applyFill="1">
      <alignment/>
      <protection/>
    </xf>
    <xf numFmtId="178" fontId="11" fillId="0" borderId="0" xfId="48" applyNumberFormat="1" applyFill="1">
      <alignment/>
      <protection/>
    </xf>
    <xf numFmtId="4" fontId="11" fillId="0" borderId="0" xfId="48" applyNumberFormat="1" applyFill="1">
      <alignment/>
      <protection/>
    </xf>
    <xf numFmtId="37" fontId="11" fillId="0" borderId="0" xfId="48" applyFont="1" applyFill="1" quotePrefix="1">
      <alignment/>
      <protection/>
    </xf>
    <xf numFmtId="204" fontId="11" fillId="0" borderId="0" xfId="48" applyNumberFormat="1" applyFill="1">
      <alignment/>
      <protection/>
    </xf>
  </cellXfs>
  <cellStyles count="39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x indented GHG Textfiels" xfId="23"/>
    <cellStyle name="5x indented GHG Textfiels" xfId="24"/>
    <cellStyle name="Bold GHG Numbers (0.00)" xfId="25"/>
    <cellStyle name="Comma" xfId="26"/>
    <cellStyle name="Comma  - Style1" xfId="27"/>
    <cellStyle name="Comma  - Style2" xfId="28"/>
    <cellStyle name="Comma  - Style3" xfId="29"/>
    <cellStyle name="Comma [0]" xfId="30"/>
    <cellStyle name="Curren - Style7" xfId="31"/>
    <cellStyle name="Curren - Style8" xfId="32"/>
    <cellStyle name="Currency" xfId="33"/>
    <cellStyle name="Currency [0]" xfId="34"/>
    <cellStyle name="Followed Hyperlink" xfId="35"/>
    <cellStyle name="Hyperlink" xfId="36"/>
    <cellStyle name="Normal - Style1" xfId="37"/>
    <cellStyle name="Normal - Style2" xfId="38"/>
    <cellStyle name="Normal - Style3" xfId="39"/>
    <cellStyle name="Normal - Style4" xfId="40"/>
    <cellStyle name="Normal - Style5" xfId="41"/>
    <cellStyle name="Normal - Style6" xfId="42"/>
    <cellStyle name="Normal - Style7" xfId="43"/>
    <cellStyle name="Normal - Style8" xfId="44"/>
    <cellStyle name="Normal GHG Numbers (0.00)" xfId="45"/>
    <cellStyle name="Normal GHG-Shade" xfId="46"/>
    <cellStyle name="Normal_SW#2B295" xfId="47"/>
    <cellStyle name="Normal_SW#NW95" xfId="48"/>
    <cellStyle name="Percent" xfId="49"/>
    <cellStyle name="Procent_Kopie van Kopie van Verzamelde statistieken" xfId="50"/>
    <cellStyle name="Standaard_blad" xfId="51"/>
    <cellStyle name="Standaard_Kopie van Kopie van Verzamelde statistieken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adjust'!$B$5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adjust'!$K$5:$AB$5</c:f>
              <c:numCache>
                <c:ptCount val="18"/>
                <c:pt idx="0">
                  <c:v>120</c:v>
                </c:pt>
                <c:pt idx="1">
                  <c:v>120</c:v>
                </c:pt>
                <c:pt idx="2">
                  <c:v>102</c:v>
                </c:pt>
                <c:pt idx="3">
                  <c:v>95</c:v>
                </c:pt>
                <c:pt idx="4">
                  <c:v>99</c:v>
                </c:pt>
                <c:pt idx="5">
                  <c:v>121</c:v>
                </c:pt>
                <c:pt idx="6">
                  <c:v>123</c:v>
                </c:pt>
                <c:pt idx="7">
                  <c:v>80</c:v>
                </c:pt>
                <c:pt idx="8">
                  <c:v>165</c:v>
                </c:pt>
                <c:pt idx="9">
                  <c:v>78</c:v>
                </c:pt>
                <c:pt idx="10">
                  <c:v>132</c:v>
                </c:pt>
                <c:pt idx="11">
                  <c:v>137</c:v>
                </c:pt>
                <c:pt idx="12">
                  <c:v>108</c:v>
                </c:pt>
                <c:pt idx="13">
                  <c:v>113</c:v>
                </c:pt>
                <c:pt idx="14">
                  <c:v>113</c:v>
                </c:pt>
                <c:pt idx="15">
                  <c:v>123</c:v>
                </c:pt>
                <c:pt idx="16">
                  <c:v>134</c:v>
                </c:pt>
                <c:pt idx="17">
                  <c:v>96</c:v>
                </c:pt>
              </c:numCache>
            </c:numRef>
          </c:val>
        </c:ser>
        <c:ser>
          <c:idx val="1"/>
          <c:order val="1"/>
          <c:tx>
            <c:strRef>
              <c:f>'Nuclear waste OECD adjust'!$B$6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adjust'!$K$6:$AB$6</c:f>
              <c:numCache>
                <c:ptCount val="18"/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adjust'!$B$7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adjust'!$K$7:$AB$7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39</c:v>
                </c:pt>
                <c:pt idx="12">
                  <c:v>40</c:v>
                </c:pt>
                <c:pt idx="13">
                  <c:v>62</c:v>
                </c:pt>
                <c:pt idx="14">
                  <c:v>79</c:v>
                </c:pt>
                <c:pt idx="15">
                  <c:v>78</c:v>
                </c:pt>
                <c:pt idx="16">
                  <c:v>69</c:v>
                </c:pt>
                <c:pt idx="17">
                  <c:v>105</c:v>
                </c:pt>
              </c:numCache>
            </c:numRef>
          </c:val>
        </c:ser>
        <c:ser>
          <c:idx val="3"/>
          <c:order val="3"/>
          <c:tx>
            <c:strRef>
              <c:f>'Nuclear waste OECD adjust'!$B$8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adjust'!$K$8:$AB$8</c:f>
              <c:numCache>
                <c:ptCount val="18"/>
                <c:pt idx="0">
                  <c:v>74</c:v>
                </c:pt>
                <c:pt idx="1">
                  <c:v>63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72</c:v>
                </c:pt>
                <c:pt idx="9">
                  <c:v>74</c:v>
                </c:pt>
                <c:pt idx="10">
                  <c:v>74</c:v>
                </c:pt>
                <c:pt idx="11">
                  <c:v>72</c:v>
                </c:pt>
                <c:pt idx="12">
                  <c:v>93</c:v>
                </c:pt>
                <c:pt idx="13">
                  <c:v>70</c:v>
                </c:pt>
                <c:pt idx="14">
                  <c:v>65</c:v>
                </c:pt>
                <c:pt idx="15">
                  <c:v>65</c:v>
                </c:pt>
                <c:pt idx="16">
                  <c:v>67</c:v>
                </c:pt>
                <c:pt idx="17">
                  <c:v>64</c:v>
                </c:pt>
              </c:numCache>
            </c:numRef>
          </c:val>
        </c:ser>
        <c:ser>
          <c:idx val="4"/>
          <c:order val="4"/>
          <c:tx>
            <c:strRef>
              <c:f>'Nuclear waste OECD adjust'!$B$9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adjust'!$K$9:$AB$9</c:f>
              <c:numCache>
                <c:ptCount val="18"/>
                <c:pt idx="0">
                  <c:v>1120</c:v>
                </c:pt>
                <c:pt idx="1">
                  <c:v>1200</c:v>
                </c:pt>
                <c:pt idx="2">
                  <c:v>1050</c:v>
                </c:pt>
                <c:pt idx="3">
                  <c:v>1150</c:v>
                </c:pt>
                <c:pt idx="4">
                  <c:v>1190</c:v>
                </c:pt>
                <c:pt idx="5">
                  <c:v>1200</c:v>
                </c:pt>
                <c:pt idx="6">
                  <c:v>1264</c:v>
                </c:pt>
                <c:pt idx="7">
                  <c:v>1130</c:v>
                </c:pt>
                <c:pt idx="8">
                  <c:v>1165</c:v>
                </c:pt>
                <c:pt idx="9">
                  <c:v>1141</c:v>
                </c:pt>
                <c:pt idx="10">
                  <c:v>1141</c:v>
                </c:pt>
                <c:pt idx="11">
                  <c:v>1146</c:v>
                </c:pt>
                <c:pt idx="12">
                  <c:v>1135</c:v>
                </c:pt>
                <c:pt idx="13">
                  <c:v>1100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adjust'!$B$10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adjust'!$K$10:$AB$10</c:f>
              <c:numCache>
                <c:ptCount val="18"/>
                <c:pt idx="0">
                  <c:v>490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490</c:v>
                </c:pt>
                <c:pt idx="5">
                  <c:v>470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420</c:v>
                </c:pt>
                <c:pt idx="13">
                  <c:v>470</c:v>
                </c:pt>
                <c:pt idx="14">
                  <c:v>410</c:v>
                </c:pt>
                <c:pt idx="15">
                  <c:v>410</c:v>
                </c:pt>
                <c:pt idx="16">
                  <c:v>360</c:v>
                </c:pt>
                <c:pt idx="17">
                  <c:v>360</c:v>
                </c:pt>
              </c:numCache>
            </c:numRef>
          </c:val>
        </c:ser>
        <c:ser>
          <c:idx val="6"/>
          <c:order val="6"/>
          <c:tx>
            <c:strRef>
              <c:f>'Nuclear waste OECD adjust'!$B$11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adjust'!$K$11:$AB$11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80</c:v>
                </c:pt>
                <c:pt idx="9">
                  <c:v>48</c:v>
                </c:pt>
                <c:pt idx="10">
                  <c:v>45</c:v>
                </c:pt>
                <c:pt idx="11">
                  <c:v>38</c:v>
                </c:pt>
                <c:pt idx="12">
                  <c:v>45</c:v>
                </c:pt>
                <c:pt idx="13">
                  <c:v>48</c:v>
                </c:pt>
                <c:pt idx="14">
                  <c:v>65</c:v>
                </c:pt>
                <c:pt idx="15">
                  <c:v>46</c:v>
                </c:pt>
                <c:pt idx="16">
                  <c:v>44</c:v>
                </c:pt>
                <c:pt idx="17">
                  <c:v>47</c:v>
                </c:pt>
              </c:numCache>
            </c:numRef>
          </c:val>
        </c:ser>
        <c:ser>
          <c:idx val="7"/>
          <c:order val="7"/>
          <c:tx>
            <c:strRef>
              <c:f>'Nuclear waste OECD adjust'!$B$12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adjust'!$K$12:$AB$12</c:f>
              <c:numCache>
                <c:ptCount val="18"/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adjust'!$B$13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adjust'!$K$13:$AB$13</c:f>
              <c:numCache>
                <c:ptCount val="18"/>
                <c:pt idx="0">
                  <c:v>113.63636363636364</c:v>
                </c:pt>
                <c:pt idx="1">
                  <c:v>113.63636363636364</c:v>
                </c:pt>
                <c:pt idx="2">
                  <c:v>113.63636363636364</c:v>
                </c:pt>
                <c:pt idx="3">
                  <c:v>113.63636363636364</c:v>
                </c:pt>
                <c:pt idx="4">
                  <c:v>113.63636363636364</c:v>
                </c:pt>
                <c:pt idx="5">
                  <c:v>113.63636363636364</c:v>
                </c:pt>
                <c:pt idx="6">
                  <c:v>113.63636363636364</c:v>
                </c:pt>
                <c:pt idx="7">
                  <c:v>113.63636363636364</c:v>
                </c:pt>
                <c:pt idx="8">
                  <c:v>113.63636363636364</c:v>
                </c:pt>
                <c:pt idx="9">
                  <c:v>113.63636363636364</c:v>
                </c:pt>
                <c:pt idx="10">
                  <c:v>113.63636363636364</c:v>
                </c:pt>
                <c:pt idx="11">
                  <c:v>113.63636363636364</c:v>
                </c:pt>
                <c:pt idx="12">
                  <c:v>113.63636363636364</c:v>
                </c:pt>
                <c:pt idx="13">
                  <c:v>113.63636363636364</c:v>
                </c:pt>
                <c:pt idx="14">
                  <c:v>113.63636363636364</c:v>
                </c:pt>
                <c:pt idx="15">
                  <c:v>113.63636363636364</c:v>
                </c:pt>
                <c:pt idx="16">
                  <c:v>113.63636363636364</c:v>
                </c:pt>
                <c:pt idx="17">
                  <c:v>114</c:v>
                </c:pt>
              </c:numCache>
            </c:numRef>
          </c:val>
        </c:ser>
        <c:ser>
          <c:idx val="9"/>
          <c:order val="9"/>
          <c:tx>
            <c:strRef>
              <c:f>'Nuclear waste OECD adjust'!$B$14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adjust'!$K$14:$AB$14</c:f>
              <c:numCache>
                <c:ptCount val="18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adjust'!$B$15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adjust'!$K$15:$AB$15</c:f>
              <c:numCache>
                <c:ptCount val="18"/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</c:numCache>
            </c:numRef>
          </c:val>
        </c:ser>
        <c:ser>
          <c:idx val="11"/>
          <c:order val="11"/>
          <c:tx>
            <c:strRef>
              <c:f>'Nuclear waste OECD adjust'!$B$16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adjust'!$K$16:$AB$16</c:f>
              <c:numCache>
                <c:ptCount val="18"/>
                <c:pt idx="15">
                  <c:v>53</c:v>
                </c:pt>
                <c:pt idx="16">
                  <c:v>51</c:v>
                </c:pt>
                <c:pt idx="17">
                  <c:v>49</c:v>
                </c:pt>
              </c:numCache>
            </c:numRef>
          </c:val>
        </c:ser>
        <c:ser>
          <c:idx val="12"/>
          <c:order val="12"/>
          <c:tx>
            <c:strRef>
              <c:f>'Nuclear waste OECD adjust'!$B$17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adjust'!$K$17:$AB$17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</c:v>
                </c:pt>
                <c:pt idx="10">
                  <c:v>13.5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</c:numCache>
            </c:numRef>
          </c:val>
        </c:ser>
        <c:ser>
          <c:idx val="13"/>
          <c:order val="13"/>
          <c:tx>
            <c:strRef>
              <c:f>'Nuclear waste OECD adjust'!$B$18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adjust'!$K$18:$AB$18</c:f>
              <c:numCache>
                <c:ptCount val="18"/>
                <c:pt idx="0">
                  <c:v>187</c:v>
                </c:pt>
                <c:pt idx="1">
                  <c:v>160</c:v>
                </c:pt>
                <c:pt idx="2">
                  <c:v>168</c:v>
                </c:pt>
                <c:pt idx="3">
                  <c:v>151</c:v>
                </c:pt>
                <c:pt idx="4">
                  <c:v>177</c:v>
                </c:pt>
                <c:pt idx="5">
                  <c:v>168</c:v>
                </c:pt>
                <c:pt idx="6">
                  <c:v>158</c:v>
                </c:pt>
                <c:pt idx="7">
                  <c:v>192</c:v>
                </c:pt>
                <c:pt idx="8">
                  <c:v>97</c:v>
                </c:pt>
                <c:pt idx="9">
                  <c:v>139</c:v>
                </c:pt>
                <c:pt idx="10">
                  <c:v>181</c:v>
                </c:pt>
                <c:pt idx="11">
                  <c:v>137</c:v>
                </c:pt>
                <c:pt idx="12">
                  <c:v>150</c:v>
                </c:pt>
                <c:pt idx="13">
                  <c:v>203</c:v>
                </c:pt>
                <c:pt idx="14">
                  <c:v>107</c:v>
                </c:pt>
                <c:pt idx="15">
                  <c:v>177</c:v>
                </c:pt>
                <c:pt idx="16">
                  <c:v>128</c:v>
                </c:pt>
                <c:pt idx="17">
                  <c:v>207</c:v>
                </c:pt>
              </c:numCache>
            </c:numRef>
          </c:val>
        </c:ser>
        <c:ser>
          <c:idx val="14"/>
          <c:order val="14"/>
          <c:tx>
            <c:strRef>
              <c:f>'Nuclear waste OECD adjust'!$B$19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adjust'!$K$19:$AB$19</c:f>
              <c:numCache>
                <c:ptCount val="18"/>
                <c:pt idx="0">
                  <c:v>230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212</c:v>
                </c:pt>
                <c:pt idx="5">
                  <c:v>213</c:v>
                </c:pt>
                <c:pt idx="6">
                  <c:v>235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219</c:v>
                </c:pt>
                <c:pt idx="11">
                  <c:v>225</c:v>
                </c:pt>
                <c:pt idx="12">
                  <c:v>228</c:v>
                </c:pt>
                <c:pt idx="13">
                  <c:v>196</c:v>
                </c:pt>
                <c:pt idx="14">
                  <c:v>112</c:v>
                </c:pt>
                <c:pt idx="15">
                  <c:v>254</c:v>
                </c:pt>
                <c:pt idx="16">
                  <c:v>310</c:v>
                </c:pt>
                <c:pt idx="17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adjust'!$B$20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adjust'!$K$20:$AB$20</c:f>
              <c:numCache>
                <c:ptCount val="1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62</c:v>
                </c:pt>
                <c:pt idx="12">
                  <c:v>64</c:v>
                </c:pt>
                <c:pt idx="13">
                  <c:v>57</c:v>
                </c:pt>
                <c:pt idx="14">
                  <c:v>51</c:v>
                </c:pt>
                <c:pt idx="15">
                  <c:v>53</c:v>
                </c:pt>
                <c:pt idx="16">
                  <c:v>68</c:v>
                </c:pt>
                <c:pt idx="17">
                  <c:v>63</c:v>
                </c:pt>
              </c:numCache>
            </c:numRef>
          </c:val>
        </c:ser>
        <c:ser>
          <c:idx val="16"/>
          <c:order val="16"/>
          <c:tx>
            <c:strRef>
              <c:f>'Nuclear waste OECD adjust'!$B$21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adjust'!$K$4:$AB$4</c:f>
              <c:str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strCache>
            </c:strRef>
          </c:cat>
          <c:val>
            <c:numRef>
              <c:f>'Nuclear waste OECD adjust'!$K$21:$AB$21</c:f>
              <c:numCache>
                <c:ptCount val="18"/>
                <c:pt idx="0">
                  <c:v>1022</c:v>
                </c:pt>
                <c:pt idx="1">
                  <c:v>1022</c:v>
                </c:pt>
                <c:pt idx="2">
                  <c:v>997</c:v>
                </c:pt>
                <c:pt idx="3">
                  <c:v>1080</c:v>
                </c:pt>
                <c:pt idx="4">
                  <c:v>1286</c:v>
                </c:pt>
                <c:pt idx="5">
                  <c:v>1713</c:v>
                </c:pt>
                <c:pt idx="6">
                  <c:v>781</c:v>
                </c:pt>
                <c:pt idx="7">
                  <c:v>820</c:v>
                </c:pt>
                <c:pt idx="8">
                  <c:v>865</c:v>
                </c:pt>
                <c:pt idx="9">
                  <c:v>789</c:v>
                </c:pt>
                <c:pt idx="10">
                  <c:v>800</c:v>
                </c:pt>
                <c:pt idx="11">
                  <c:v>827</c:v>
                </c:pt>
                <c:pt idx="12">
                  <c:v>1166</c:v>
                </c:pt>
                <c:pt idx="13">
                  <c:v>922</c:v>
                </c:pt>
                <c:pt idx="14">
                  <c:v>240</c:v>
                </c:pt>
                <c:pt idx="15">
                  <c:v>630</c:v>
                </c:pt>
                <c:pt idx="16">
                  <c:v>630</c:v>
                </c:pt>
                <c:pt idx="17">
                  <c:v>826</c:v>
                </c:pt>
              </c:numCache>
            </c:numRef>
          </c:val>
        </c:ser>
        <c:axId val="33235075"/>
        <c:axId val="30680220"/>
      </c:area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ax val="4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5075"/>
        <c:crossesAt val="1"/>
        <c:crossBetween val="midCat"/>
        <c:dispUnits/>
        <c:majorUnit val="500"/>
        <c:minorUnit val="9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23</xdr:row>
      <xdr:rowOff>76200</xdr:rowOff>
    </xdr:from>
    <xdr:to>
      <xdr:col>26</xdr:col>
      <xdr:colOff>342900</xdr:colOff>
      <xdr:row>44</xdr:row>
      <xdr:rowOff>19050</xdr:rowOff>
    </xdr:to>
    <xdr:graphicFrame>
      <xdr:nvGraphicFramePr>
        <xdr:cNvPr id="1" name="Chart 3"/>
        <xdr:cNvGraphicFramePr/>
      </xdr:nvGraphicFramePr>
      <xdr:xfrm>
        <a:off x="1562100" y="3876675"/>
        <a:ext cx="8039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3\EN13_2009_datasheet_281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c\Local%20Settings\Temporary%20Internet%20Files\Kopie%20van%20BP%20statistical_review_full_report_workbook_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ctor overview"/>
      <sheetName val="Nuclear"/>
      <sheetName val="PRIS and spent fuel"/>
      <sheetName val="PRIS"/>
      <sheetName val="Nuclear waste OECD original"/>
      <sheetName val="Nuclear waste OECD adjust"/>
      <sheetName val="Stored"/>
      <sheetName val="Relative power and spent fuel"/>
      <sheetName val="NFCISDataList 1 "/>
      <sheetName val="NFCISSummaryReport"/>
      <sheetName val="LCA emiss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4"/>
  <sheetViews>
    <sheetView tabSelected="1" zoomScale="85" zoomScaleNormal="85" workbookViewId="0" topLeftCell="B1">
      <selection activeCell="AH37" sqref="AH37"/>
    </sheetView>
  </sheetViews>
  <sheetFormatPr defaultColWidth="8.421875" defaultRowHeight="12.75"/>
  <cols>
    <col min="1" max="1" width="8.421875" style="6" customWidth="1"/>
    <col min="2" max="2" width="15.421875" style="6" customWidth="1"/>
    <col min="3" max="10" width="6.00390625" style="6" hidden="1" customWidth="1"/>
    <col min="11" max="14" width="7.140625" style="6" bestFit="1" customWidth="1"/>
    <col min="15" max="17" width="7.28125" style="6" bestFit="1" customWidth="1"/>
    <col min="18" max="22" width="7.140625" style="6" bestFit="1" customWidth="1"/>
    <col min="23" max="24" width="7.28125" style="6" bestFit="1" customWidth="1"/>
    <col min="25" max="26" width="7.140625" style="6" bestFit="1" customWidth="1"/>
    <col min="27" max="28" width="6.00390625" style="6" customWidth="1"/>
    <col min="29" max="29" width="7.00390625" style="6" hidden="1" customWidth="1"/>
    <col min="30" max="30" width="6.00390625" style="6" hidden="1" customWidth="1"/>
    <col min="31" max="32" width="5.421875" style="6" hidden="1" customWidth="1"/>
    <col min="33" max="33" width="11.7109375" style="6" customWidth="1"/>
    <col min="34" max="34" width="28.140625" style="6" customWidth="1"/>
    <col min="35" max="35" width="7.00390625" style="6" bestFit="1" customWidth="1"/>
    <col min="36" max="36" width="14.140625" style="6" customWidth="1"/>
    <col min="37" max="38" width="5.8515625" style="6" customWidth="1"/>
    <col min="39" max="39" width="10.140625" style="6" customWidth="1"/>
    <col min="40" max="40" width="5.8515625" style="6" customWidth="1"/>
    <col min="41" max="42" width="8.421875" style="6" customWidth="1"/>
    <col min="43" max="43" width="13.140625" style="6" bestFit="1" customWidth="1"/>
    <col min="44" max="16384" width="8.421875" style="6" customWidth="1"/>
  </cols>
  <sheetData>
    <row r="1" spans="2:32" ht="14.25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/>
      <c r="V1" s="4"/>
      <c r="W1" s="4"/>
      <c r="X1" s="4"/>
      <c r="Y1" s="4"/>
      <c r="Z1" s="5"/>
      <c r="AA1" s="5"/>
      <c r="AB1" s="5"/>
      <c r="AC1" s="3"/>
      <c r="AD1" s="3"/>
      <c r="AE1" s="3"/>
      <c r="AF1" s="3"/>
    </row>
    <row r="2" spans="2:32" s="10" customFormat="1" ht="13.5" customHeight="1">
      <c r="B2" s="8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2:32" ht="13.5">
      <c r="B3" s="11"/>
      <c r="C3" s="12" t="s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2:32" ht="13.5" customHeight="1">
      <c r="B4" s="14"/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6">
        <v>1992</v>
      </c>
      <c r="N4" s="16">
        <v>1993</v>
      </c>
      <c r="O4" s="16">
        <v>1994</v>
      </c>
      <c r="P4" s="15" t="s">
        <v>12</v>
      </c>
      <c r="Q4" s="17" t="s">
        <v>13</v>
      </c>
      <c r="R4" s="17" t="s">
        <v>14</v>
      </c>
      <c r="S4" s="17" t="s">
        <v>15</v>
      </c>
      <c r="T4" s="17" t="s">
        <v>16</v>
      </c>
      <c r="U4" s="17" t="s">
        <v>17</v>
      </c>
      <c r="V4" s="17" t="s">
        <v>18</v>
      </c>
      <c r="W4" s="17" t="s">
        <v>19</v>
      </c>
      <c r="X4" s="18" t="s">
        <v>20</v>
      </c>
      <c r="Y4" s="18" t="s">
        <v>21</v>
      </c>
      <c r="Z4" s="18" t="s">
        <v>22</v>
      </c>
      <c r="AA4" s="18">
        <v>2006</v>
      </c>
      <c r="AB4" s="18">
        <v>2007</v>
      </c>
      <c r="AC4" s="19" t="s">
        <v>23</v>
      </c>
      <c r="AD4" s="19" t="s">
        <v>24</v>
      </c>
      <c r="AE4" s="19">
        <v>2020</v>
      </c>
      <c r="AF4" s="19">
        <v>2025</v>
      </c>
    </row>
    <row r="5" spans="2:32" ht="12.75" customHeight="1">
      <c r="B5" s="20" t="s">
        <v>25</v>
      </c>
      <c r="C5" s="21">
        <v>44</v>
      </c>
      <c r="D5" s="21">
        <v>37</v>
      </c>
      <c r="E5" s="21">
        <v>85</v>
      </c>
      <c r="F5" s="21">
        <v>97</v>
      </c>
      <c r="G5" s="21">
        <v>140</v>
      </c>
      <c r="H5" s="21">
        <v>140</v>
      </c>
      <c r="I5" s="21">
        <v>135</v>
      </c>
      <c r="J5" s="21">
        <v>122</v>
      </c>
      <c r="K5" s="21">
        <v>120</v>
      </c>
      <c r="L5" s="21">
        <v>120</v>
      </c>
      <c r="M5" s="21">
        <v>102</v>
      </c>
      <c r="N5" s="21">
        <v>95</v>
      </c>
      <c r="O5" s="21">
        <v>99</v>
      </c>
      <c r="P5" s="21">
        <v>121</v>
      </c>
      <c r="Q5" s="22">
        <v>123</v>
      </c>
      <c r="R5" s="22">
        <v>80</v>
      </c>
      <c r="S5" s="22">
        <v>165</v>
      </c>
      <c r="T5" s="21">
        <v>78</v>
      </c>
      <c r="U5" s="21">
        <v>132</v>
      </c>
      <c r="V5" s="21">
        <v>137</v>
      </c>
      <c r="W5" s="21">
        <v>108</v>
      </c>
      <c r="X5" s="21">
        <v>113</v>
      </c>
      <c r="Y5" s="21">
        <v>113</v>
      </c>
      <c r="Z5" s="21">
        <v>123</v>
      </c>
      <c r="AA5" s="21">
        <v>134</v>
      </c>
      <c r="AB5" s="21">
        <v>96</v>
      </c>
      <c r="AC5" s="23">
        <v>120</v>
      </c>
      <c r="AD5" s="23" t="s">
        <v>26</v>
      </c>
      <c r="AE5" s="23" t="s">
        <v>26</v>
      </c>
      <c r="AF5" s="23" t="s">
        <v>26</v>
      </c>
    </row>
    <row r="6" spans="2:32" ht="12.75" customHeight="1">
      <c r="B6" s="20" t="s">
        <v>27</v>
      </c>
      <c r="Z6" s="6">
        <v>0</v>
      </c>
      <c r="AA6" s="6">
        <v>0</v>
      </c>
      <c r="AB6" s="21">
        <v>0</v>
      </c>
      <c r="AC6" s="24"/>
      <c r="AD6" s="24"/>
      <c r="AE6" s="24"/>
      <c r="AF6" s="24"/>
    </row>
    <row r="7" spans="2:32" ht="12.75" customHeight="1">
      <c r="B7" s="20" t="s">
        <v>28</v>
      </c>
      <c r="C7" s="21" t="s">
        <v>26</v>
      </c>
      <c r="D7" s="21" t="s">
        <v>26</v>
      </c>
      <c r="E7" s="21" t="s">
        <v>26</v>
      </c>
      <c r="F7" s="21" t="s">
        <v>26</v>
      </c>
      <c r="G7" s="21" t="s">
        <v>26</v>
      </c>
      <c r="H7" s="21" t="s">
        <v>26</v>
      </c>
      <c r="I7" s="21" t="s">
        <v>26</v>
      </c>
      <c r="J7" s="21" t="s">
        <v>26</v>
      </c>
      <c r="K7" s="21" t="s">
        <v>26</v>
      </c>
      <c r="L7" s="21" t="s">
        <v>26</v>
      </c>
      <c r="M7" s="21" t="s">
        <v>26</v>
      </c>
      <c r="N7" s="21" t="s">
        <v>26</v>
      </c>
      <c r="O7" s="21" t="s">
        <v>26</v>
      </c>
      <c r="P7" s="21">
        <v>46</v>
      </c>
      <c r="Q7" s="22">
        <v>45</v>
      </c>
      <c r="R7" s="22">
        <v>45</v>
      </c>
      <c r="S7" s="22">
        <v>43</v>
      </c>
      <c r="T7" s="21">
        <v>43</v>
      </c>
      <c r="U7" s="21">
        <v>41</v>
      </c>
      <c r="V7" s="21">
        <v>39</v>
      </c>
      <c r="W7" s="21">
        <v>40</v>
      </c>
      <c r="X7" s="21">
        <v>62</v>
      </c>
      <c r="Y7" s="21">
        <v>79</v>
      </c>
      <c r="Z7" s="25">
        <v>78</v>
      </c>
      <c r="AA7" s="25">
        <v>69</v>
      </c>
      <c r="AB7" s="21">
        <v>105</v>
      </c>
      <c r="AC7" s="26">
        <v>78</v>
      </c>
      <c r="AD7" s="26">
        <v>78</v>
      </c>
      <c r="AE7" s="26">
        <v>78</v>
      </c>
      <c r="AF7" s="26">
        <v>78</v>
      </c>
    </row>
    <row r="8" spans="2:32" ht="12.75" customHeight="1">
      <c r="B8" s="20" t="s">
        <v>29</v>
      </c>
      <c r="C8" s="21">
        <v>62</v>
      </c>
      <c r="D8" s="21">
        <v>62</v>
      </c>
      <c r="E8" s="21">
        <v>64</v>
      </c>
      <c r="F8" s="21">
        <v>65</v>
      </c>
      <c r="G8" s="21">
        <v>72</v>
      </c>
      <c r="H8" s="21">
        <v>76</v>
      </c>
      <c r="I8" s="21">
        <v>73</v>
      </c>
      <c r="J8" s="21">
        <v>73</v>
      </c>
      <c r="K8" s="21">
        <v>74</v>
      </c>
      <c r="L8" s="21">
        <v>63</v>
      </c>
      <c r="M8" s="21">
        <v>60</v>
      </c>
      <c r="N8" s="21">
        <v>67</v>
      </c>
      <c r="O8" s="21">
        <v>67</v>
      </c>
      <c r="P8" s="21">
        <v>68</v>
      </c>
      <c r="Q8" s="22">
        <v>68</v>
      </c>
      <c r="R8" s="22">
        <v>71</v>
      </c>
      <c r="S8" s="22">
        <v>72</v>
      </c>
      <c r="T8" s="21">
        <v>74</v>
      </c>
      <c r="U8" s="21">
        <v>74</v>
      </c>
      <c r="V8" s="21">
        <v>72</v>
      </c>
      <c r="W8" s="21">
        <v>93</v>
      </c>
      <c r="X8" s="21">
        <v>70</v>
      </c>
      <c r="Y8" s="21">
        <v>65</v>
      </c>
      <c r="Z8" s="25">
        <v>65</v>
      </c>
      <c r="AA8" s="25">
        <v>67</v>
      </c>
      <c r="AB8" s="21">
        <v>64</v>
      </c>
      <c r="AC8" s="26">
        <v>83</v>
      </c>
      <c r="AD8" s="26">
        <v>83</v>
      </c>
      <c r="AE8" s="26">
        <v>83</v>
      </c>
      <c r="AF8" s="26">
        <v>83</v>
      </c>
    </row>
    <row r="9" spans="2:32" ht="12.75" customHeight="1">
      <c r="B9" s="20" t="s">
        <v>30</v>
      </c>
      <c r="C9" s="21">
        <v>375</v>
      </c>
      <c r="D9" s="21">
        <v>200</v>
      </c>
      <c r="E9" s="21">
        <v>200</v>
      </c>
      <c r="F9" s="21">
        <v>300</v>
      </c>
      <c r="G9" s="21">
        <v>640</v>
      </c>
      <c r="H9" s="21">
        <v>750</v>
      </c>
      <c r="I9" s="21">
        <v>900</v>
      </c>
      <c r="J9" s="21">
        <v>1000</v>
      </c>
      <c r="K9" s="21">
        <v>1120</v>
      </c>
      <c r="L9" s="21">
        <v>1200</v>
      </c>
      <c r="M9" s="21">
        <v>1050</v>
      </c>
      <c r="N9" s="21">
        <v>1150</v>
      </c>
      <c r="O9" s="21">
        <v>1190</v>
      </c>
      <c r="P9" s="21">
        <v>1200</v>
      </c>
      <c r="Q9" s="22">
        <v>1264</v>
      </c>
      <c r="R9" s="22">
        <v>1130</v>
      </c>
      <c r="S9" s="22">
        <v>1165</v>
      </c>
      <c r="T9" s="21">
        <v>1141</v>
      </c>
      <c r="U9" s="21">
        <v>1141</v>
      </c>
      <c r="V9" s="21">
        <v>1146</v>
      </c>
      <c r="W9" s="22">
        <v>1135</v>
      </c>
      <c r="X9" s="22">
        <v>1100</v>
      </c>
      <c r="Y9" s="22">
        <v>1150</v>
      </c>
      <c r="Z9" s="22">
        <v>1100</v>
      </c>
      <c r="AA9" s="22">
        <v>1100</v>
      </c>
      <c r="AB9" s="21">
        <v>1100</v>
      </c>
      <c r="AC9" s="23">
        <v>1150</v>
      </c>
      <c r="AD9" s="23">
        <v>1150</v>
      </c>
      <c r="AE9" s="23">
        <v>1150</v>
      </c>
      <c r="AF9" s="23">
        <v>1150</v>
      </c>
    </row>
    <row r="10" spans="2:32" ht="12.75" customHeight="1">
      <c r="B10" s="20" t="s">
        <v>31</v>
      </c>
      <c r="C10" s="21">
        <v>270</v>
      </c>
      <c r="D10" s="21">
        <v>300</v>
      </c>
      <c r="E10" s="21">
        <v>300</v>
      </c>
      <c r="F10" s="21">
        <v>350</v>
      </c>
      <c r="G10" s="21">
        <v>430</v>
      </c>
      <c r="H10" s="21">
        <v>380</v>
      </c>
      <c r="I10" s="21">
        <v>320</v>
      </c>
      <c r="J10" s="21">
        <v>360</v>
      </c>
      <c r="K10" s="21">
        <v>490</v>
      </c>
      <c r="L10" s="21">
        <v>510</v>
      </c>
      <c r="M10" s="21">
        <v>500</v>
      </c>
      <c r="N10" s="21">
        <v>490</v>
      </c>
      <c r="O10" s="21">
        <v>490</v>
      </c>
      <c r="P10" s="21">
        <v>470</v>
      </c>
      <c r="Q10" s="22">
        <v>450</v>
      </c>
      <c r="R10" s="22">
        <v>450</v>
      </c>
      <c r="S10" s="22">
        <v>450</v>
      </c>
      <c r="T10" s="21">
        <v>430</v>
      </c>
      <c r="U10" s="21">
        <v>420</v>
      </c>
      <c r="V10" s="21">
        <v>410</v>
      </c>
      <c r="W10" s="21">
        <v>420</v>
      </c>
      <c r="X10" s="21">
        <v>470</v>
      </c>
      <c r="Y10" s="21">
        <v>410</v>
      </c>
      <c r="Z10" s="21">
        <v>410</v>
      </c>
      <c r="AA10" s="21">
        <v>360</v>
      </c>
      <c r="AB10" s="21">
        <v>360</v>
      </c>
      <c r="AC10" s="23">
        <v>300</v>
      </c>
      <c r="AD10" s="23">
        <v>200</v>
      </c>
      <c r="AE10" s="23">
        <v>60</v>
      </c>
      <c r="AF10" s="27">
        <v>0</v>
      </c>
    </row>
    <row r="11" spans="2:32" ht="12.75" customHeight="1">
      <c r="B11" s="20" t="s">
        <v>32</v>
      </c>
      <c r="C11" s="21" t="s">
        <v>26</v>
      </c>
      <c r="D11" s="21" t="s">
        <v>26</v>
      </c>
      <c r="E11" s="21" t="s">
        <v>26</v>
      </c>
      <c r="F11" s="21" t="s">
        <v>26</v>
      </c>
      <c r="G11" s="21" t="s">
        <v>26</v>
      </c>
      <c r="H11" s="21" t="s">
        <v>26</v>
      </c>
      <c r="I11" s="21" t="s">
        <v>26</v>
      </c>
      <c r="J11" s="21" t="s">
        <v>26</v>
      </c>
      <c r="K11" s="21" t="s">
        <v>26</v>
      </c>
      <c r="L11" s="21" t="s">
        <v>26</v>
      </c>
      <c r="M11" s="21" t="s">
        <v>26</v>
      </c>
      <c r="N11" s="21" t="s">
        <v>26</v>
      </c>
      <c r="O11" s="21" t="s">
        <v>26</v>
      </c>
      <c r="P11" s="21">
        <v>52</v>
      </c>
      <c r="Q11" s="22">
        <v>55</v>
      </c>
      <c r="R11" s="22">
        <v>55</v>
      </c>
      <c r="S11" s="22">
        <v>80</v>
      </c>
      <c r="T11" s="21">
        <v>48</v>
      </c>
      <c r="U11" s="21">
        <v>45</v>
      </c>
      <c r="V11" s="21">
        <v>38</v>
      </c>
      <c r="W11" s="21">
        <v>45</v>
      </c>
      <c r="X11" s="21">
        <v>48</v>
      </c>
      <c r="Y11" s="21">
        <v>65</v>
      </c>
      <c r="Z11" s="21">
        <v>46</v>
      </c>
      <c r="AA11" s="21">
        <v>44</v>
      </c>
      <c r="AB11" s="21">
        <v>47</v>
      </c>
      <c r="AC11" s="28">
        <v>46</v>
      </c>
      <c r="AD11" s="28">
        <v>46</v>
      </c>
      <c r="AE11" s="28">
        <v>46</v>
      </c>
      <c r="AF11" s="28">
        <v>46</v>
      </c>
    </row>
    <row r="12" spans="2:32" ht="12.75" customHeight="1">
      <c r="B12" s="20" t="s">
        <v>33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2"/>
      <c r="S12" s="22"/>
      <c r="T12" s="21"/>
      <c r="U12" s="21"/>
      <c r="V12" s="21"/>
      <c r="W12" s="21"/>
      <c r="X12" s="21"/>
      <c r="Y12" s="21"/>
      <c r="Z12" s="21">
        <v>0</v>
      </c>
      <c r="AA12" s="21">
        <v>0</v>
      </c>
      <c r="AB12" s="21">
        <v>0</v>
      </c>
      <c r="AC12" s="28"/>
      <c r="AD12" s="28"/>
      <c r="AE12" s="28"/>
      <c r="AF12" s="28"/>
    </row>
    <row r="13" spans="2:32" ht="12.75" customHeight="1">
      <c r="B13" s="20" t="s">
        <v>34</v>
      </c>
      <c r="E13" s="6">
        <v>56.81818181818182</v>
      </c>
      <c r="F13" s="6">
        <v>56.81818181818182</v>
      </c>
      <c r="G13" s="6">
        <v>56.81818181818182</v>
      </c>
      <c r="H13" s="6">
        <v>113.63636363636364</v>
      </c>
      <c r="I13" s="6">
        <v>113.63636363636364</v>
      </c>
      <c r="J13" s="6">
        <v>113.63636363636364</v>
      </c>
      <c r="K13" s="6">
        <v>113.63636363636364</v>
      </c>
      <c r="L13" s="6">
        <v>113.63636363636364</v>
      </c>
      <c r="M13" s="6">
        <v>113.63636363636364</v>
      </c>
      <c r="N13" s="6">
        <v>113.63636363636364</v>
      </c>
      <c r="O13" s="6">
        <v>113.63636363636364</v>
      </c>
      <c r="P13" s="6">
        <v>113.63636363636364</v>
      </c>
      <c r="Q13" s="6">
        <v>113.63636363636364</v>
      </c>
      <c r="R13" s="6">
        <v>113.63636363636364</v>
      </c>
      <c r="S13" s="6">
        <v>113.63636363636364</v>
      </c>
      <c r="T13" s="6">
        <v>113.63636363636364</v>
      </c>
      <c r="U13" s="6">
        <v>113.63636363636364</v>
      </c>
      <c r="V13" s="6">
        <v>113.63636363636364</v>
      </c>
      <c r="W13" s="6">
        <v>113.63636363636364</v>
      </c>
      <c r="X13" s="6">
        <v>113.63636363636364</v>
      </c>
      <c r="Y13" s="6">
        <v>113.63636363636364</v>
      </c>
      <c r="Z13" s="6">
        <v>113.63636363636364</v>
      </c>
      <c r="AA13" s="6">
        <v>113.63636363636364</v>
      </c>
      <c r="AB13" s="21">
        <v>114</v>
      </c>
      <c r="AC13" s="24">
        <v>113.63636363636364</v>
      </c>
      <c r="AD13" s="24"/>
      <c r="AE13" s="24"/>
      <c r="AF13" s="24"/>
    </row>
    <row r="14" spans="2:32" ht="12.75" customHeight="1">
      <c r="B14" s="20" t="s">
        <v>35</v>
      </c>
      <c r="C14" s="21">
        <v>16</v>
      </c>
      <c r="D14" s="21">
        <v>16</v>
      </c>
      <c r="E14" s="21">
        <v>12</v>
      </c>
      <c r="F14" s="21">
        <v>12</v>
      </c>
      <c r="G14" s="21">
        <v>14</v>
      </c>
      <c r="H14" s="21">
        <v>14</v>
      </c>
      <c r="I14" s="21">
        <v>14</v>
      </c>
      <c r="J14" s="21">
        <v>15</v>
      </c>
      <c r="K14" s="21">
        <v>17</v>
      </c>
      <c r="L14" s="21">
        <v>15</v>
      </c>
      <c r="M14" s="21">
        <v>15</v>
      </c>
      <c r="N14" s="21">
        <v>15</v>
      </c>
      <c r="O14" s="21">
        <v>14</v>
      </c>
      <c r="P14" s="21">
        <v>14</v>
      </c>
      <c r="Q14" s="22">
        <v>14</v>
      </c>
      <c r="R14" s="22">
        <v>12</v>
      </c>
      <c r="S14" s="22">
        <v>12</v>
      </c>
      <c r="T14" s="21">
        <v>12</v>
      </c>
      <c r="U14" s="21">
        <v>12</v>
      </c>
      <c r="V14" s="21">
        <v>12</v>
      </c>
      <c r="W14" s="21">
        <v>12</v>
      </c>
      <c r="X14" s="21">
        <v>12</v>
      </c>
      <c r="Y14" s="21">
        <v>12</v>
      </c>
      <c r="Z14" s="21">
        <v>12</v>
      </c>
      <c r="AA14" s="21">
        <v>12</v>
      </c>
      <c r="AB14" s="21">
        <v>12</v>
      </c>
      <c r="AC14" s="23">
        <v>10</v>
      </c>
      <c r="AD14" s="23">
        <v>10</v>
      </c>
      <c r="AE14" s="23">
        <v>10</v>
      </c>
      <c r="AF14" s="23">
        <v>10</v>
      </c>
    </row>
    <row r="15" spans="2:32" ht="12.75" customHeight="1">
      <c r="B15" s="20" t="s">
        <v>36</v>
      </c>
      <c r="Q15" s="6">
        <v>90</v>
      </c>
      <c r="R15" s="6">
        <v>90</v>
      </c>
      <c r="S15" s="6">
        <v>90</v>
      </c>
      <c r="T15" s="6">
        <v>90</v>
      </c>
      <c r="U15" s="6">
        <v>90</v>
      </c>
      <c r="V15" s="6">
        <v>90</v>
      </c>
      <c r="W15" s="6">
        <v>90</v>
      </c>
      <c r="X15" s="6">
        <v>90</v>
      </c>
      <c r="Y15" s="6">
        <v>90</v>
      </c>
      <c r="Z15" s="6">
        <v>90</v>
      </c>
      <c r="AA15" s="6">
        <v>90</v>
      </c>
      <c r="AB15" s="21">
        <v>90</v>
      </c>
      <c r="AC15" s="24">
        <v>180</v>
      </c>
      <c r="AD15" s="24">
        <v>180</v>
      </c>
      <c r="AE15" s="24">
        <v>180</v>
      </c>
      <c r="AF15" s="24"/>
    </row>
    <row r="16" spans="2:32" ht="12.75" customHeight="1">
      <c r="B16" s="20" t="s">
        <v>37</v>
      </c>
      <c r="Z16" s="6">
        <v>53</v>
      </c>
      <c r="AA16" s="6">
        <v>51</v>
      </c>
      <c r="AB16" s="21">
        <v>49</v>
      </c>
      <c r="AC16" s="24"/>
      <c r="AD16" s="24"/>
      <c r="AE16" s="24"/>
      <c r="AF16" s="24"/>
    </row>
    <row r="17" spans="2:32" ht="12.75" customHeight="1">
      <c r="B17" s="20" t="s">
        <v>38</v>
      </c>
      <c r="C17" s="21" t="s">
        <v>26</v>
      </c>
      <c r="D17" s="21" t="s">
        <v>26</v>
      </c>
      <c r="E17" s="21" t="s">
        <v>26</v>
      </c>
      <c r="F17" s="21" t="s">
        <v>26</v>
      </c>
      <c r="G17" s="21" t="s">
        <v>26</v>
      </c>
      <c r="H17" s="21" t="s">
        <v>26</v>
      </c>
      <c r="I17" s="21" t="s">
        <v>26</v>
      </c>
      <c r="J17" s="21" t="s">
        <v>26</v>
      </c>
      <c r="K17" s="21" t="s">
        <v>26</v>
      </c>
      <c r="L17" s="21" t="s">
        <v>26</v>
      </c>
      <c r="M17" s="21" t="s">
        <v>26</v>
      </c>
      <c r="N17" s="21" t="s">
        <v>26</v>
      </c>
      <c r="O17" s="21" t="s">
        <v>26</v>
      </c>
      <c r="P17" s="21" t="s">
        <v>26</v>
      </c>
      <c r="Q17" s="21" t="s">
        <v>26</v>
      </c>
      <c r="R17" s="21" t="s">
        <v>26</v>
      </c>
      <c r="S17" s="21" t="s">
        <v>26</v>
      </c>
      <c r="T17" s="21">
        <v>13.5</v>
      </c>
      <c r="U17" s="21">
        <v>13.5</v>
      </c>
      <c r="V17" s="21">
        <v>18</v>
      </c>
      <c r="W17" s="21">
        <v>18</v>
      </c>
      <c r="X17" s="21">
        <v>18</v>
      </c>
      <c r="Y17" s="21">
        <v>18</v>
      </c>
      <c r="Z17" s="21">
        <v>18</v>
      </c>
      <c r="AA17" s="21">
        <v>18</v>
      </c>
      <c r="AB17" s="21">
        <v>18</v>
      </c>
      <c r="AC17" s="26">
        <v>9</v>
      </c>
      <c r="AD17" s="26">
        <v>15</v>
      </c>
      <c r="AE17" s="26">
        <v>15</v>
      </c>
      <c r="AF17" s="26">
        <v>15</v>
      </c>
    </row>
    <row r="18" spans="2:32" ht="13.5">
      <c r="B18" s="20" t="s">
        <v>39</v>
      </c>
      <c r="C18" s="21">
        <v>60</v>
      </c>
      <c r="D18" s="21">
        <v>110</v>
      </c>
      <c r="E18" s="21">
        <v>120</v>
      </c>
      <c r="F18" s="21">
        <v>160</v>
      </c>
      <c r="G18" s="21">
        <v>203</v>
      </c>
      <c r="H18" s="21">
        <v>206</v>
      </c>
      <c r="I18" s="21">
        <v>235</v>
      </c>
      <c r="J18" s="21">
        <v>191</v>
      </c>
      <c r="K18" s="21">
        <v>187</v>
      </c>
      <c r="L18" s="21">
        <v>160</v>
      </c>
      <c r="M18" s="21">
        <v>168</v>
      </c>
      <c r="N18" s="21">
        <v>151</v>
      </c>
      <c r="O18" s="21">
        <v>177</v>
      </c>
      <c r="P18" s="21">
        <v>168</v>
      </c>
      <c r="Q18" s="22">
        <v>158</v>
      </c>
      <c r="R18" s="22">
        <v>192</v>
      </c>
      <c r="S18" s="22">
        <v>97</v>
      </c>
      <c r="T18" s="21">
        <v>139</v>
      </c>
      <c r="U18" s="21">
        <v>181</v>
      </c>
      <c r="V18" s="21">
        <v>137</v>
      </c>
      <c r="W18" s="21">
        <v>150</v>
      </c>
      <c r="X18" s="21">
        <v>203</v>
      </c>
      <c r="Y18" s="21">
        <v>107</v>
      </c>
      <c r="Z18" s="25">
        <v>177</v>
      </c>
      <c r="AA18" s="25">
        <v>128</v>
      </c>
      <c r="AB18" s="21">
        <v>207</v>
      </c>
      <c r="AC18" s="26">
        <v>150</v>
      </c>
      <c r="AD18" s="26">
        <v>156</v>
      </c>
      <c r="AE18" s="26">
        <v>138</v>
      </c>
      <c r="AF18" s="26">
        <v>172</v>
      </c>
    </row>
    <row r="19" spans="2:32" ht="13.5">
      <c r="B19" s="20" t="s">
        <v>40</v>
      </c>
      <c r="C19" s="21">
        <v>100</v>
      </c>
      <c r="D19" s="21">
        <v>100</v>
      </c>
      <c r="E19" s="21">
        <v>245</v>
      </c>
      <c r="F19" s="21">
        <v>238</v>
      </c>
      <c r="G19" s="21">
        <v>296</v>
      </c>
      <c r="H19" s="21">
        <v>236</v>
      </c>
      <c r="I19" s="21">
        <v>250</v>
      </c>
      <c r="J19" s="21">
        <v>190</v>
      </c>
      <c r="K19" s="21">
        <v>230</v>
      </c>
      <c r="L19" s="21">
        <v>250</v>
      </c>
      <c r="M19" s="21">
        <v>250</v>
      </c>
      <c r="N19" s="21">
        <v>200</v>
      </c>
      <c r="O19" s="21">
        <v>212</v>
      </c>
      <c r="P19" s="21">
        <v>213</v>
      </c>
      <c r="Q19" s="22">
        <v>235</v>
      </c>
      <c r="R19" s="22">
        <v>238</v>
      </c>
      <c r="S19" s="22">
        <v>238</v>
      </c>
      <c r="T19" s="21">
        <v>240</v>
      </c>
      <c r="U19" s="21">
        <v>219</v>
      </c>
      <c r="V19" s="21">
        <v>225</v>
      </c>
      <c r="W19" s="21">
        <v>228</v>
      </c>
      <c r="X19" s="21">
        <v>196</v>
      </c>
      <c r="Y19" s="21">
        <v>112</v>
      </c>
      <c r="Z19" s="25">
        <v>254</v>
      </c>
      <c r="AA19" s="25">
        <v>310</v>
      </c>
      <c r="AB19" s="21">
        <v>310</v>
      </c>
      <c r="AC19" s="26">
        <v>215</v>
      </c>
      <c r="AD19" s="26">
        <v>215</v>
      </c>
      <c r="AE19" s="23" t="s">
        <v>26</v>
      </c>
      <c r="AF19" s="23" t="s">
        <v>26</v>
      </c>
    </row>
    <row r="20" spans="2:32" ht="13.5">
      <c r="B20" s="20" t="s">
        <v>41</v>
      </c>
      <c r="C20" s="21">
        <v>60</v>
      </c>
      <c r="D20" s="21">
        <v>60</v>
      </c>
      <c r="E20" s="21">
        <v>60</v>
      </c>
      <c r="F20" s="21">
        <v>85</v>
      </c>
      <c r="G20" s="21">
        <v>85</v>
      </c>
      <c r="H20" s="21">
        <v>80</v>
      </c>
      <c r="I20" s="21">
        <v>85</v>
      </c>
      <c r="J20" s="21">
        <v>85</v>
      </c>
      <c r="K20" s="21">
        <v>85</v>
      </c>
      <c r="L20" s="21">
        <v>85</v>
      </c>
      <c r="M20" s="21">
        <v>85</v>
      </c>
      <c r="N20" s="21">
        <v>85</v>
      </c>
      <c r="O20" s="21">
        <v>71</v>
      </c>
      <c r="P20" s="21">
        <v>77</v>
      </c>
      <c r="Q20" s="22">
        <v>64</v>
      </c>
      <c r="R20" s="22">
        <v>64</v>
      </c>
      <c r="S20" s="22">
        <v>64</v>
      </c>
      <c r="T20" s="21">
        <v>64</v>
      </c>
      <c r="U20" s="21">
        <v>64</v>
      </c>
      <c r="V20" s="21">
        <v>62</v>
      </c>
      <c r="W20" s="21">
        <v>64</v>
      </c>
      <c r="X20" s="21">
        <v>57</v>
      </c>
      <c r="Y20" s="21">
        <v>51</v>
      </c>
      <c r="Z20" s="21">
        <v>53</v>
      </c>
      <c r="AA20" s="21">
        <v>68</v>
      </c>
      <c r="AB20" s="21">
        <v>63</v>
      </c>
      <c r="AC20" s="23">
        <v>57</v>
      </c>
      <c r="AD20" s="23">
        <v>57</v>
      </c>
      <c r="AE20" s="23">
        <v>57</v>
      </c>
      <c r="AF20" s="23">
        <v>57</v>
      </c>
    </row>
    <row r="21" spans="2:32" ht="13.5">
      <c r="B21" s="20" t="s">
        <v>42</v>
      </c>
      <c r="C21" s="21">
        <v>900</v>
      </c>
      <c r="D21" s="21">
        <v>820</v>
      </c>
      <c r="E21" s="21">
        <v>775</v>
      </c>
      <c r="F21" s="21">
        <v>775</v>
      </c>
      <c r="G21" s="21">
        <v>843</v>
      </c>
      <c r="H21" s="21">
        <v>919</v>
      </c>
      <c r="I21" s="21">
        <v>884</v>
      </c>
      <c r="J21" s="21">
        <v>910</v>
      </c>
      <c r="K21" s="21">
        <v>1022</v>
      </c>
      <c r="L21" s="21">
        <v>1022</v>
      </c>
      <c r="M21" s="21">
        <v>997</v>
      </c>
      <c r="N21" s="21">
        <v>1080</v>
      </c>
      <c r="O21" s="21">
        <v>1286</v>
      </c>
      <c r="P21" s="21">
        <v>1713</v>
      </c>
      <c r="Q21" s="22">
        <v>781</v>
      </c>
      <c r="R21" s="22">
        <v>820</v>
      </c>
      <c r="S21" s="22">
        <v>865</v>
      </c>
      <c r="T21" s="21">
        <v>789</v>
      </c>
      <c r="U21" s="21">
        <v>800</v>
      </c>
      <c r="V21" s="21">
        <v>827</v>
      </c>
      <c r="W21" s="21">
        <v>1166</v>
      </c>
      <c r="X21" s="21">
        <v>922</v>
      </c>
      <c r="Y21" s="21">
        <v>240</v>
      </c>
      <c r="Z21" s="25">
        <v>630</v>
      </c>
      <c r="AA21" s="25">
        <v>630</v>
      </c>
      <c r="AB21" s="21">
        <v>826</v>
      </c>
      <c r="AC21" s="26">
        <v>240</v>
      </c>
      <c r="AD21" s="26">
        <v>180</v>
      </c>
      <c r="AE21" s="26">
        <v>90</v>
      </c>
      <c r="AF21" s="26">
        <v>30</v>
      </c>
    </row>
    <row r="22" s="7" customFormat="1" ht="11.25"/>
    <row r="23" spans="1:34" ht="13.5">
      <c r="A23" s="33"/>
      <c r="B23" s="34"/>
      <c r="C23" s="35"/>
      <c r="D23" s="35"/>
      <c r="E23" s="35"/>
      <c r="F23" s="35"/>
      <c r="G23" s="35"/>
      <c r="H23" s="35"/>
      <c r="I23" s="35"/>
      <c r="J23" s="3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7"/>
      <c r="AD23" s="37"/>
      <c r="AE23" s="37"/>
      <c r="AF23" s="37"/>
      <c r="AG23" s="33"/>
      <c r="AH23" s="33"/>
    </row>
    <row r="24" spans="1:46" ht="13.5">
      <c r="A24" s="33"/>
      <c r="B24" s="34"/>
      <c r="C24" s="35"/>
      <c r="D24" s="35"/>
      <c r="E24" s="35"/>
      <c r="F24" s="35"/>
      <c r="G24" s="35"/>
      <c r="H24" s="35"/>
      <c r="I24" s="35"/>
      <c r="J24" s="33"/>
      <c r="K24" s="40"/>
      <c r="L24" s="4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7"/>
      <c r="AE24" s="37"/>
      <c r="AF24" s="37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</row>
    <row r="25" spans="1:46" ht="13.5">
      <c r="A25" s="33"/>
      <c r="B25" s="3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1"/>
      <c r="R25" s="41"/>
      <c r="S25" s="41"/>
      <c r="T25" s="35"/>
      <c r="U25" s="35"/>
      <c r="V25" s="35"/>
      <c r="W25" s="35"/>
      <c r="X25" s="35"/>
      <c r="Y25" s="35"/>
      <c r="Z25" s="42"/>
      <c r="AA25" s="42"/>
      <c r="AB25" s="42"/>
      <c r="AC25" s="37"/>
      <c r="AD25" s="37"/>
      <c r="AE25" s="37"/>
      <c r="AF25" s="37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</row>
    <row r="26" spans="1:46" ht="12.75">
      <c r="A26" s="3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33"/>
      <c r="AH26" s="44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</row>
    <row r="27" spans="1:46" ht="12.75">
      <c r="A27" s="33"/>
      <c r="B27" s="45"/>
      <c r="C27" s="46"/>
      <c r="D27" s="46"/>
      <c r="E27" s="46"/>
      <c r="F27" s="46"/>
      <c r="G27" s="46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47"/>
      <c r="AB27" s="48"/>
      <c r="AC27" s="33"/>
      <c r="AD27" s="33"/>
      <c r="AE27" s="33"/>
      <c r="AF27" s="33"/>
      <c r="AG27" s="33"/>
      <c r="AH27" s="33"/>
      <c r="AI27" s="53"/>
      <c r="AJ27" s="54"/>
      <c r="AK27" s="33"/>
      <c r="AL27" s="33"/>
      <c r="AM27" s="33"/>
      <c r="AN27" s="33"/>
      <c r="AO27" s="33"/>
      <c r="AP27" s="33"/>
      <c r="AQ27" s="33"/>
      <c r="AR27" s="33"/>
      <c r="AS27" s="33"/>
      <c r="AT27" s="33"/>
    </row>
    <row r="28" spans="1:46" ht="12.75">
      <c r="A28" s="33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33"/>
      <c r="AD28" s="33"/>
      <c r="AE28" s="33"/>
      <c r="AF28" s="33"/>
      <c r="AG28" s="33"/>
      <c r="AH28" s="33"/>
      <c r="AI28" s="54"/>
      <c r="AJ28" s="54"/>
      <c r="AK28" s="33"/>
      <c r="AL28" s="33"/>
      <c r="AM28" s="33"/>
      <c r="AN28" s="33"/>
      <c r="AO28" s="33"/>
      <c r="AP28" s="33"/>
      <c r="AQ28" s="33"/>
      <c r="AR28" s="33"/>
      <c r="AS28" s="33"/>
      <c r="AT28" s="33"/>
    </row>
    <row r="29" spans="1:46" ht="12.75" customHeight="1">
      <c r="A29" s="33"/>
      <c r="B29" s="49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33"/>
      <c r="AD29" s="33"/>
      <c r="AE29" s="33"/>
      <c r="AF29" s="33"/>
      <c r="AG29" s="33"/>
      <c r="AH29" s="33"/>
      <c r="AI29" s="53"/>
      <c r="AJ29" s="53"/>
      <c r="AK29" s="53"/>
      <c r="AL29" s="53"/>
      <c r="AM29" s="53"/>
      <c r="AN29" s="33"/>
      <c r="AO29" s="34"/>
      <c r="AP29" s="34"/>
      <c r="AQ29" s="53"/>
      <c r="AR29" s="33"/>
      <c r="AS29" s="33"/>
      <c r="AT29" s="33"/>
    </row>
    <row r="30" spans="1:46" ht="12.75">
      <c r="A30" s="33"/>
      <c r="B30" s="45"/>
      <c r="C30" s="52"/>
      <c r="D30" s="46"/>
      <c r="E30" s="46"/>
      <c r="F30" s="46"/>
      <c r="G30" s="46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44"/>
      <c r="AC30" s="33"/>
      <c r="AD30" s="33"/>
      <c r="AE30" s="33"/>
      <c r="AF30" s="33"/>
      <c r="AG30" s="33"/>
      <c r="AH30" s="33"/>
      <c r="AI30" s="54"/>
      <c r="AJ30" s="54"/>
      <c r="AK30" s="54"/>
      <c r="AL30" s="54"/>
      <c r="AM30" s="54"/>
      <c r="AN30" s="33"/>
      <c r="AO30" s="33"/>
      <c r="AP30" s="33"/>
      <c r="AQ30" s="54"/>
      <c r="AR30" s="33"/>
      <c r="AS30" s="33"/>
      <c r="AT30" s="33"/>
    </row>
    <row r="31" spans="1:46" ht="12.75">
      <c r="A31" s="33"/>
      <c r="B31" s="46"/>
      <c r="C31" s="46"/>
      <c r="D31" s="46"/>
      <c r="E31" s="46"/>
      <c r="F31" s="46"/>
      <c r="G31" s="46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54"/>
      <c r="AJ31" s="54"/>
      <c r="AK31" s="54"/>
      <c r="AL31" s="54"/>
      <c r="AM31" s="54"/>
      <c r="AN31" s="33"/>
      <c r="AO31" s="33"/>
      <c r="AP31" s="33"/>
      <c r="AQ31" s="54"/>
      <c r="AR31" s="33"/>
      <c r="AS31" s="33"/>
      <c r="AT31" s="33"/>
    </row>
    <row r="32" spans="2:46" ht="12.75">
      <c r="B32" s="30"/>
      <c r="C32" s="30"/>
      <c r="D32" s="30"/>
      <c r="E32" s="30"/>
      <c r="F32" s="30"/>
      <c r="G32" s="30"/>
      <c r="Q32" s="29"/>
      <c r="AG32" s="33"/>
      <c r="AH32" s="33"/>
      <c r="AI32" s="54"/>
      <c r="AJ32" s="54"/>
      <c r="AK32" s="54"/>
      <c r="AL32" s="54"/>
      <c r="AM32" s="54"/>
      <c r="AN32" s="33"/>
      <c r="AO32" s="33"/>
      <c r="AP32" s="33"/>
      <c r="AQ32" s="54"/>
      <c r="AR32" s="33"/>
      <c r="AS32" s="33"/>
      <c r="AT32" s="33"/>
    </row>
    <row r="33" spans="2:46" ht="12.75">
      <c r="B33" s="30"/>
      <c r="C33" s="30"/>
      <c r="D33" s="30"/>
      <c r="E33" s="30"/>
      <c r="F33" s="30"/>
      <c r="G33" s="30"/>
      <c r="AG33" s="33"/>
      <c r="AH33" s="33"/>
      <c r="AI33" s="55"/>
      <c r="AJ33" s="55"/>
      <c r="AK33" s="55"/>
      <c r="AL33" s="55"/>
      <c r="AM33" s="55"/>
      <c r="AN33" s="55"/>
      <c r="AO33" s="55"/>
      <c r="AP33" s="56"/>
      <c r="AQ33" s="55"/>
      <c r="AR33" s="33"/>
      <c r="AS33" s="33"/>
      <c r="AT33" s="33"/>
    </row>
    <row r="34" spans="33:46" ht="12.75">
      <c r="AG34" s="33"/>
      <c r="AH34" s="33"/>
      <c r="AI34" s="55"/>
      <c r="AJ34" s="55"/>
      <c r="AK34" s="55"/>
      <c r="AL34" s="55"/>
      <c r="AM34" s="55"/>
      <c r="AN34" s="55"/>
      <c r="AO34" s="55"/>
      <c r="AP34" s="56"/>
      <c r="AQ34" s="55"/>
      <c r="AR34" s="33"/>
      <c r="AS34" s="33"/>
      <c r="AT34" s="33"/>
    </row>
    <row r="35" spans="17:46" ht="12.75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G35" s="33"/>
      <c r="AH35" s="33"/>
      <c r="AI35" s="55"/>
      <c r="AJ35" s="55"/>
      <c r="AK35" s="55"/>
      <c r="AL35" s="55"/>
      <c r="AM35" s="55"/>
      <c r="AN35" s="55"/>
      <c r="AO35" s="55"/>
      <c r="AP35" s="56"/>
      <c r="AQ35" s="55"/>
      <c r="AR35" s="33"/>
      <c r="AS35" s="33"/>
      <c r="AT35" s="33"/>
    </row>
    <row r="36" spans="33:46" ht="12.75">
      <c r="AG36" s="33"/>
      <c r="AH36" s="33"/>
      <c r="AI36" s="55"/>
      <c r="AJ36" s="55"/>
      <c r="AK36" s="55"/>
      <c r="AL36" s="55"/>
      <c r="AM36" s="55"/>
      <c r="AN36" s="55"/>
      <c r="AO36" s="55"/>
      <c r="AP36" s="56"/>
      <c r="AQ36" s="55"/>
      <c r="AR36" s="33"/>
      <c r="AS36" s="33"/>
      <c r="AT36" s="33"/>
    </row>
    <row r="37" spans="33:46" ht="12.75">
      <c r="AG37" s="33"/>
      <c r="AH37" s="33"/>
      <c r="AI37" s="55"/>
      <c r="AJ37" s="55"/>
      <c r="AK37" s="55"/>
      <c r="AL37" s="55"/>
      <c r="AM37" s="55"/>
      <c r="AN37" s="55"/>
      <c r="AO37" s="55"/>
      <c r="AP37" s="56"/>
      <c r="AQ37" s="55"/>
      <c r="AR37" s="33"/>
      <c r="AS37" s="33"/>
      <c r="AT37" s="33"/>
    </row>
    <row r="38" spans="33:46" ht="12.75">
      <c r="AG38" s="33"/>
      <c r="AH38" s="33"/>
      <c r="AI38" s="55"/>
      <c r="AJ38" s="55"/>
      <c r="AK38" s="55"/>
      <c r="AL38" s="55"/>
      <c r="AM38" s="55"/>
      <c r="AN38" s="55"/>
      <c r="AO38" s="55"/>
      <c r="AP38" s="56"/>
      <c r="AQ38" s="55"/>
      <c r="AR38" s="33"/>
      <c r="AS38" s="33"/>
      <c r="AT38" s="33"/>
    </row>
    <row r="39" spans="33:46" ht="12.75">
      <c r="AG39" s="33"/>
      <c r="AH39" s="33"/>
      <c r="AI39" s="55"/>
      <c r="AJ39" s="55"/>
      <c r="AK39" s="55"/>
      <c r="AL39" s="55"/>
      <c r="AM39" s="55"/>
      <c r="AN39" s="57"/>
      <c r="AO39" s="55"/>
      <c r="AP39" s="55"/>
      <c r="AQ39" s="55"/>
      <c r="AR39" s="33"/>
      <c r="AS39" s="33"/>
      <c r="AT39" s="33"/>
    </row>
    <row r="40" spans="33:46" ht="12.75">
      <c r="AG40" s="33"/>
      <c r="AH40" s="33"/>
      <c r="AI40" s="55"/>
      <c r="AJ40" s="55"/>
      <c r="AK40" s="55"/>
      <c r="AL40" s="55"/>
      <c r="AM40" s="55"/>
      <c r="AN40" s="55"/>
      <c r="AO40" s="55"/>
      <c r="AP40" s="55"/>
      <c r="AQ40" s="55"/>
      <c r="AR40" s="33"/>
      <c r="AS40" s="33"/>
      <c r="AT40" s="33"/>
    </row>
    <row r="41" spans="2:46" ht="12.75">
      <c r="B41" s="29"/>
      <c r="AG41" s="33"/>
      <c r="AH41" s="34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3:46" ht="13.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G42" s="33"/>
      <c r="AH42" s="34"/>
      <c r="AI42" s="33"/>
      <c r="AJ42" s="33"/>
      <c r="AK42" s="33"/>
      <c r="AL42" s="33"/>
      <c r="AM42" s="33"/>
      <c r="AN42" s="39"/>
      <c r="AO42" s="34"/>
      <c r="AP42" s="33"/>
      <c r="AQ42" s="33"/>
      <c r="AR42" s="33"/>
      <c r="AS42" s="33"/>
      <c r="AT42" s="33"/>
    </row>
    <row r="43" spans="3:46" ht="13.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G43" s="33"/>
      <c r="AH43" s="58"/>
      <c r="AI43" s="33"/>
      <c r="AJ43" s="33"/>
      <c r="AK43" s="33"/>
      <c r="AL43" s="33"/>
      <c r="AM43" s="33"/>
      <c r="AN43" s="39"/>
      <c r="AO43" s="34"/>
      <c r="AP43" s="33"/>
      <c r="AQ43" s="33"/>
      <c r="AR43" s="33"/>
      <c r="AS43" s="33"/>
      <c r="AT43" s="33"/>
    </row>
    <row r="44" spans="33:46" ht="12.75">
      <c r="AG44" s="33"/>
      <c r="AH44" s="58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33:46" ht="12.75">
      <c r="AG45" s="33"/>
      <c r="AH45" s="58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33:46" ht="12.75"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33:46" ht="12.75">
      <c r="AG47" s="33"/>
      <c r="AH47" s="34"/>
      <c r="AI47" s="59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</row>
    <row r="48" spans="33:46" ht="12.75">
      <c r="AG48" s="33"/>
      <c r="AH48" s="34"/>
      <c r="AI48" s="33"/>
      <c r="AJ48" s="39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  <row r="49" spans="33:46" ht="12.75">
      <c r="AG49" s="33"/>
      <c r="AH49" s="33"/>
      <c r="AI49" s="59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33:46" ht="12.75"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33:46" ht="12.75"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64" ht="12.75">
      <c r="Q64" s="32">
        <f>95%/120%</f>
        <v>0.7916666666666666</v>
      </c>
    </row>
  </sheetData>
  <mergeCells count="9">
    <mergeCell ref="AL29:AL32"/>
    <mergeCell ref="AK29:AK32"/>
    <mergeCell ref="AM29:AM32"/>
    <mergeCell ref="AQ29:AQ32"/>
    <mergeCell ref="AJ29:AJ32"/>
    <mergeCell ref="AI29:AI32"/>
    <mergeCell ref="AI27:AJ28"/>
    <mergeCell ref="C3:AF3"/>
    <mergeCell ref="B2:AF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2010-03-18T14:22:18Z</dcterms:created>
  <dcterms:modified xsi:type="dcterms:W3CDTF">2010-03-18T14:24:15Z</dcterms:modified>
  <cp:category/>
  <cp:version/>
  <cp:contentType/>
  <cp:contentStatus/>
</cp:coreProperties>
</file>