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-084-254692-SEBI029-Janica-Borg\3_Maps\FIG1_254722_SEBI029\Map-package\"/>
    </mc:Choice>
  </mc:AlternateContent>
  <bookViews>
    <workbookView xWindow="0" yWindow="0" windowWidth="20400" windowHeight="7620" activeTab="2"/>
  </bookViews>
  <sheets>
    <sheet name="Original Data" sheetId="5" r:id="rId1"/>
    <sheet name="Data" sheetId="2" r:id="rId2"/>
    <sheet name="Draft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5" l="1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G33" i="5"/>
</calcChain>
</file>

<file path=xl/sharedStrings.xml><?xml version="1.0" encoding="utf-8"?>
<sst xmlns="http://schemas.openxmlformats.org/spreadsheetml/2006/main" count="104" uniqueCount="74">
  <si>
    <t>Country Code</t>
  </si>
  <si>
    <t>SI</t>
  </si>
  <si>
    <t>RO</t>
  </si>
  <si>
    <t>BG</t>
  </si>
  <si>
    <t>FI</t>
  </si>
  <si>
    <t>SK</t>
  </si>
  <si>
    <t>SE</t>
  </si>
  <si>
    <t>AT</t>
  </si>
  <si>
    <t>EE</t>
  </si>
  <si>
    <t>HR</t>
  </si>
  <si>
    <t>LV</t>
  </si>
  <si>
    <t>CZ</t>
  </si>
  <si>
    <t>IT</t>
  </si>
  <si>
    <t>LT</t>
  </si>
  <si>
    <t>PL</t>
  </si>
  <si>
    <t>DE</t>
  </si>
  <si>
    <t>EL</t>
  </si>
  <si>
    <t>ES</t>
  </si>
  <si>
    <t>LU</t>
  </si>
  <si>
    <t>CY</t>
  </si>
  <si>
    <t>HU</t>
  </si>
  <si>
    <t>FR</t>
  </si>
  <si>
    <t>BE</t>
  </si>
  <si>
    <t>PT</t>
  </si>
  <si>
    <t>DK</t>
  </si>
  <si>
    <t>NL</t>
  </si>
  <si>
    <t>IE</t>
  </si>
  <si>
    <t>MT</t>
  </si>
  <si>
    <t>Category</t>
  </si>
  <si>
    <t>to</t>
  </si>
  <si>
    <t>from</t>
  </si>
  <si>
    <t>Malta</t>
  </si>
  <si>
    <t>Ireland</t>
  </si>
  <si>
    <t>Netherlands</t>
  </si>
  <si>
    <t>Denmark</t>
  </si>
  <si>
    <t>Portugal</t>
  </si>
  <si>
    <t>Belgium</t>
  </si>
  <si>
    <t>France</t>
  </si>
  <si>
    <t>Hungary</t>
  </si>
  <si>
    <t>Cyprus</t>
  </si>
  <si>
    <t>Luxembourg</t>
  </si>
  <si>
    <t>Spain</t>
  </si>
  <si>
    <t>Greece</t>
  </si>
  <si>
    <t>Germany</t>
  </si>
  <si>
    <t>Poland</t>
  </si>
  <si>
    <t>Lithuania</t>
  </si>
  <si>
    <t>Italy</t>
  </si>
  <si>
    <t>European Union 27 2020</t>
  </si>
  <si>
    <t>EU27</t>
  </si>
  <si>
    <t>Czechia</t>
  </si>
  <si>
    <t>Latvia</t>
  </si>
  <si>
    <t>Croatia</t>
  </si>
  <si>
    <t>Estonia</t>
  </si>
  <si>
    <t>Austria</t>
  </si>
  <si>
    <t>Sweden</t>
  </si>
  <si>
    <t>Slovakia</t>
  </si>
  <si>
    <t>Finland</t>
  </si>
  <si>
    <t>Bulgaria</t>
  </si>
  <si>
    <t>Romania</t>
  </si>
  <si>
    <t>Slovenia</t>
  </si>
  <si>
    <t>(&lt;0.1)</t>
  </si>
  <si>
    <t>(0.1 - &lt; 0.4)</t>
  </si>
  <si>
    <t>(0.4 - &lt; 0.6)</t>
  </si>
  <si>
    <t>(0.6 - &lt; 0.9)</t>
  </si>
  <si>
    <t>(0.9-1.0)</t>
  </si>
  <si>
    <t>Average fragmentation</t>
  </si>
  <si>
    <t>Average connectivity</t>
  </si>
  <si>
    <t>Very Low</t>
  </si>
  <si>
    <t>Low</t>
  </si>
  <si>
    <t>Intermediate</t>
  </si>
  <si>
    <t>High</t>
  </si>
  <si>
    <t>Very High</t>
  </si>
  <si>
    <t>Country Name</t>
  </si>
  <si>
    <t>Share of the land by fragmentation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</si>
</sst>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D9D9D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4">
    <xf numFmtId="0" fontId="0" fillId="0" borderId="0" xfId="0"/>
    <xf numFmtId="0" fontId="3" fillId="0" borderId="1" xfId="0" applyFont="1" applyBorder="1" applyAlignment="1">
      <alignment vertical="center"/>
    </xf>
    <xf numFmtId="9" fontId="0" fillId="0" borderId="0" xfId="0" applyNumberFormat="1"/>
    <xf numFmtId="0" fontId="3" fillId="0" borderId="0" xfId="0" applyFont="1" applyAlignment="1">
      <alignment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0" fillId="0" borderId="0" xfId="1" applyNumberFormat="1" applyFont="1"/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right" vertical="center"/>
    </xf>
    <xf numFmtId="0" fontId="0" fillId="3" borderId="0" xfId="0" applyFill="1"/>
    <xf numFmtId="165" fontId="3" fillId="4" borderId="0" xfId="1" applyNumberFormat="1" applyFont="1" applyFill="1" applyAlignment="1">
      <alignment horizontal="right" vertical="center"/>
    </xf>
    <xf numFmtId="9" fontId="3" fillId="0" borderId="0" xfId="0" applyNumberFormat="1" applyFont="1" applyAlignment="1">
      <alignment horizontal="right" vertical="center"/>
    </xf>
    <xf numFmtId="165" fontId="3" fillId="4" borderId="0" xfId="1" applyNumberFormat="1" applyFont="1" applyFill="1" applyBorder="1" applyAlignment="1">
      <alignment horizontal="right" vertical="center"/>
    </xf>
    <xf numFmtId="165" fontId="3" fillId="4" borderId="1" xfId="1" applyNumberFormat="1" applyFont="1" applyFill="1" applyBorder="1" applyAlignment="1">
      <alignment horizontal="right" vertical="center"/>
    </xf>
    <xf numFmtId="9" fontId="3" fillId="0" borderId="1" xfId="0" applyNumberFormat="1" applyFont="1" applyBorder="1" applyAlignment="1">
      <alignment horizontal="right" vertical="center"/>
    </xf>
    <xf numFmtId="165" fontId="3" fillId="2" borderId="0" xfId="1" applyNumberFormat="1" applyFont="1" applyFill="1" applyBorder="1" applyAlignment="1">
      <alignment horizontal="right" vertical="center"/>
    </xf>
    <xf numFmtId="165" fontId="3" fillId="2" borderId="1" xfId="1" applyNumberFormat="1" applyFont="1" applyFill="1" applyBorder="1" applyAlignment="1">
      <alignment horizontal="right" vertical="center"/>
    </xf>
    <xf numFmtId="9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/>
    </xf>
    <xf numFmtId="0" fontId="0" fillId="0" borderId="0" xfId="0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'Original Data'!$I$2:$I$3</c:f>
              <c:strCache>
                <c:ptCount val="2"/>
                <c:pt idx="0">
                  <c:v>Average fragmentation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606014873140859"/>
                  <c:y val="-1.89351851851852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'Original Data'!$G$4:$G$31</c:f>
              <c:numCache>
                <c:formatCode>0%</c:formatCode>
                <c:ptCount val="28"/>
                <c:pt idx="0">
                  <c:v>0.61</c:v>
                </c:pt>
                <c:pt idx="1">
                  <c:v>0.63</c:v>
                </c:pt>
                <c:pt idx="2">
                  <c:v>0.62</c:v>
                </c:pt>
                <c:pt idx="3">
                  <c:v>0.51</c:v>
                </c:pt>
                <c:pt idx="4">
                  <c:v>0.61</c:v>
                </c:pt>
                <c:pt idx="5">
                  <c:v>0.51</c:v>
                </c:pt>
                <c:pt idx="6">
                  <c:v>0.52</c:v>
                </c:pt>
                <c:pt idx="7">
                  <c:v>0.46</c:v>
                </c:pt>
                <c:pt idx="8">
                  <c:v>0.54</c:v>
                </c:pt>
                <c:pt idx="9">
                  <c:v>0.46</c:v>
                </c:pt>
                <c:pt idx="10">
                  <c:v>0.52</c:v>
                </c:pt>
                <c:pt idx="11">
                  <c:v>0.49</c:v>
                </c:pt>
                <c:pt idx="12">
                  <c:v>0.5</c:v>
                </c:pt>
                <c:pt idx="13">
                  <c:v>0.47</c:v>
                </c:pt>
                <c:pt idx="14">
                  <c:v>0.51</c:v>
                </c:pt>
                <c:pt idx="15">
                  <c:v>0.51</c:v>
                </c:pt>
                <c:pt idx="16">
                  <c:v>0.45</c:v>
                </c:pt>
                <c:pt idx="17">
                  <c:v>0.44</c:v>
                </c:pt>
                <c:pt idx="18">
                  <c:v>0.43</c:v>
                </c:pt>
                <c:pt idx="19">
                  <c:v>0.45</c:v>
                </c:pt>
                <c:pt idx="20">
                  <c:v>0.45</c:v>
                </c:pt>
                <c:pt idx="21">
                  <c:v>0.41</c:v>
                </c:pt>
                <c:pt idx="22">
                  <c:v>0.38</c:v>
                </c:pt>
                <c:pt idx="23">
                  <c:v>0.28999999999999998</c:v>
                </c:pt>
                <c:pt idx="24">
                  <c:v>0.21</c:v>
                </c:pt>
                <c:pt idx="25">
                  <c:v>0.19</c:v>
                </c:pt>
                <c:pt idx="26">
                  <c:v>0.11</c:v>
                </c:pt>
                <c:pt idx="27">
                  <c:v>0.01</c:v>
                </c:pt>
              </c:numCache>
            </c:numRef>
          </c:xVal>
          <c:yVal>
            <c:numRef>
              <c:f>'Original Data'!$I$4:$I$31</c:f>
              <c:numCache>
                <c:formatCode>#,##0.00_ ;\-#,##0.00\ </c:formatCode>
                <c:ptCount val="28"/>
                <c:pt idx="0">
                  <c:v>0.14000000000000001</c:v>
                </c:pt>
                <c:pt idx="1">
                  <c:v>0.15000000000000002</c:v>
                </c:pt>
                <c:pt idx="2">
                  <c:v>0.16000000000000003</c:v>
                </c:pt>
                <c:pt idx="3">
                  <c:v>0.16000000000000003</c:v>
                </c:pt>
                <c:pt idx="4">
                  <c:v>0.16000000000000003</c:v>
                </c:pt>
                <c:pt idx="5">
                  <c:v>0.17000000000000004</c:v>
                </c:pt>
                <c:pt idx="6">
                  <c:v>0.18000000000000005</c:v>
                </c:pt>
                <c:pt idx="7">
                  <c:v>0.18999999999999995</c:v>
                </c:pt>
                <c:pt idx="8">
                  <c:v>0.18999999999999995</c:v>
                </c:pt>
                <c:pt idx="9">
                  <c:v>0.18999999999999995</c:v>
                </c:pt>
                <c:pt idx="10">
                  <c:v>0.20999999999999996</c:v>
                </c:pt>
                <c:pt idx="11">
                  <c:v>0.20999999999999996</c:v>
                </c:pt>
                <c:pt idx="12">
                  <c:v>0.20999999999999996</c:v>
                </c:pt>
                <c:pt idx="13">
                  <c:v>0.20999999999999996</c:v>
                </c:pt>
                <c:pt idx="14">
                  <c:v>0.20999999999999996</c:v>
                </c:pt>
                <c:pt idx="15">
                  <c:v>0.21999999999999997</c:v>
                </c:pt>
                <c:pt idx="16">
                  <c:v>0.22999999999999998</c:v>
                </c:pt>
                <c:pt idx="17">
                  <c:v>0.22999999999999998</c:v>
                </c:pt>
                <c:pt idx="18">
                  <c:v>0.22999999999999998</c:v>
                </c:pt>
                <c:pt idx="19">
                  <c:v>0.25</c:v>
                </c:pt>
                <c:pt idx="20">
                  <c:v>0.25</c:v>
                </c:pt>
                <c:pt idx="21">
                  <c:v>0.27</c:v>
                </c:pt>
                <c:pt idx="22">
                  <c:v>0.30000000000000004</c:v>
                </c:pt>
                <c:pt idx="23">
                  <c:v>0.31000000000000005</c:v>
                </c:pt>
                <c:pt idx="24">
                  <c:v>0.42000000000000004</c:v>
                </c:pt>
                <c:pt idx="25">
                  <c:v>0.45999999999999996</c:v>
                </c:pt>
                <c:pt idx="26">
                  <c:v>0.52</c:v>
                </c:pt>
                <c:pt idx="27">
                  <c:v>0.75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7F-4F6C-9407-4A8449E69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803488"/>
        <c:axId val="956803968"/>
      </c:scatterChart>
      <c:valAx>
        <c:axId val="956803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Share of forest</a:t>
                </a:r>
                <a:r>
                  <a:rPr lang="en-GB" baseline="0"/>
                  <a:t> with very low fragmentation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803968"/>
        <c:crosses val="autoZero"/>
        <c:crossBetween val="midCat"/>
      </c:valAx>
      <c:valAx>
        <c:axId val="95680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_ ;\-#,##0.00\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6803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371475</xdr:colOff>
      <xdr:row>10</xdr:row>
      <xdr:rowOff>152400</xdr:rowOff>
    </xdr:from>
    <xdr:to>
      <xdr:col>20</xdr:col>
      <xdr:colOff>66675</xdr:colOff>
      <xdr:row>24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DCF0C8-3A1F-0B89-3020-411CDA2768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95251</xdr:colOff>
      <xdr:row>0</xdr:row>
      <xdr:rowOff>122464</xdr:rowOff>
    </xdr:from>
    <xdr:to>
      <xdr:col>11</xdr:col>
      <xdr:colOff>134886</xdr:colOff>
      <xdr:row>28</xdr:row>
      <xdr:rowOff>171243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7572" y="122464"/>
          <a:ext cx="6162850" cy="53827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7" workbookViewId="0">
      <selection activeCell="A31" sqref="A31"/>
    </sheetView>
  </sheetViews>
  <sheetFormatPr defaultRowHeight="15" x14ac:dyDescent="0.25"/>
  <cols>
    <col min="1" max="7" width="16.28515625" customWidth="1"/>
    <col min="8" max="8" width="18.42578125" customWidth="1"/>
    <col min="9" max="9" width="23" customWidth="1"/>
  </cols>
  <sheetData>
    <row r="1" spans="1:12" x14ac:dyDescent="0.25">
      <c r="C1" s="23" t="s">
        <v>73</v>
      </c>
      <c r="D1" s="23"/>
      <c r="E1" s="23"/>
      <c r="F1" s="23"/>
      <c r="G1" s="23"/>
    </row>
    <row r="2" spans="1:12" x14ac:dyDescent="0.25">
      <c r="A2" s="8" t="s">
        <v>0</v>
      </c>
      <c r="B2" s="8" t="s">
        <v>72</v>
      </c>
      <c r="C2" s="6" t="s">
        <v>71</v>
      </c>
      <c r="D2" s="6" t="s">
        <v>70</v>
      </c>
      <c r="E2" s="6" t="s">
        <v>69</v>
      </c>
      <c r="F2" s="6" t="s">
        <v>68</v>
      </c>
      <c r="G2" s="6" t="s">
        <v>67</v>
      </c>
      <c r="H2" s="10" t="s">
        <v>66</v>
      </c>
      <c r="I2" s="10" t="s">
        <v>65</v>
      </c>
      <c r="J2" s="10" t="s">
        <v>28</v>
      </c>
    </row>
    <row r="3" spans="1:12" ht="15.75" thickBot="1" x14ac:dyDescent="0.3">
      <c r="A3" s="9"/>
      <c r="B3" s="9"/>
      <c r="C3" s="7" t="s">
        <v>64</v>
      </c>
      <c r="D3" s="7" t="s">
        <v>63</v>
      </c>
      <c r="E3" s="7" t="s">
        <v>62</v>
      </c>
      <c r="F3" s="7" t="s">
        <v>61</v>
      </c>
      <c r="G3" s="7" t="s">
        <v>60</v>
      </c>
      <c r="H3" s="11"/>
      <c r="I3" s="11"/>
      <c r="J3" s="11"/>
    </row>
    <row r="4" spans="1:12" ht="15.75" thickBot="1" x14ac:dyDescent="0.3">
      <c r="A4" s="1" t="s">
        <v>1</v>
      </c>
      <c r="B4" s="1" t="s">
        <v>59</v>
      </c>
      <c r="C4" s="18">
        <v>0</v>
      </c>
      <c r="D4" s="18">
        <v>0.04</v>
      </c>
      <c r="E4" s="18">
        <v>7.0000000000000007E-2</v>
      </c>
      <c r="F4" s="18">
        <v>0.27</v>
      </c>
      <c r="G4" s="18">
        <v>0.61</v>
      </c>
      <c r="H4" s="17">
        <v>0.86</v>
      </c>
      <c r="I4" s="16">
        <f>1-H4</f>
        <v>0.14000000000000001</v>
      </c>
      <c r="J4" s="4">
        <v>1</v>
      </c>
      <c r="L4" s="2"/>
    </row>
    <row r="5" spans="1:12" ht="15.75" thickBot="1" x14ac:dyDescent="0.3">
      <c r="A5" s="1" t="s">
        <v>2</v>
      </c>
      <c r="B5" s="1" t="s">
        <v>58</v>
      </c>
      <c r="C5" s="18">
        <v>0.01</v>
      </c>
      <c r="D5" s="18">
        <v>7.0000000000000007E-2</v>
      </c>
      <c r="E5" s="18">
        <v>0.08</v>
      </c>
      <c r="F5" s="18">
        <v>0.22</v>
      </c>
      <c r="G5" s="18">
        <v>0.63</v>
      </c>
      <c r="H5" s="17">
        <v>0.85</v>
      </c>
      <c r="I5" s="16">
        <f>1-H5</f>
        <v>0.15000000000000002</v>
      </c>
      <c r="J5" s="4">
        <v>1</v>
      </c>
      <c r="L5" s="2"/>
    </row>
    <row r="6" spans="1:12" ht="15.75" thickBot="1" x14ac:dyDescent="0.3">
      <c r="A6" s="1" t="s">
        <v>3</v>
      </c>
      <c r="B6" s="1" t="s">
        <v>57</v>
      </c>
      <c r="C6" s="18">
        <v>0.01</v>
      </c>
      <c r="D6" s="18">
        <v>7.0000000000000007E-2</v>
      </c>
      <c r="E6" s="18">
        <v>0.08</v>
      </c>
      <c r="F6" s="18">
        <v>0.22</v>
      </c>
      <c r="G6" s="18">
        <v>0.62</v>
      </c>
      <c r="H6" s="17">
        <v>0.84</v>
      </c>
      <c r="I6" s="16">
        <f>1-H6</f>
        <v>0.16000000000000003</v>
      </c>
      <c r="J6" s="4">
        <v>1</v>
      </c>
      <c r="L6" s="2"/>
    </row>
    <row r="7" spans="1:12" ht="15.75" thickBot="1" x14ac:dyDescent="0.3">
      <c r="A7" s="1" t="s">
        <v>4</v>
      </c>
      <c r="B7" s="1" t="s">
        <v>56</v>
      </c>
      <c r="C7" s="18">
        <v>0</v>
      </c>
      <c r="D7" s="18">
        <v>0.03</v>
      </c>
      <c r="E7" s="18">
        <v>0.08</v>
      </c>
      <c r="F7" s="18">
        <v>0.37</v>
      </c>
      <c r="G7" s="18">
        <v>0.51</v>
      </c>
      <c r="H7" s="17">
        <v>0.84</v>
      </c>
      <c r="I7" s="16">
        <f>1-H7</f>
        <v>0.16000000000000003</v>
      </c>
      <c r="J7" s="4">
        <v>1</v>
      </c>
      <c r="L7" s="2"/>
    </row>
    <row r="8" spans="1:12" ht="15.75" thickBot="1" x14ac:dyDescent="0.3">
      <c r="A8" s="1" t="s">
        <v>5</v>
      </c>
      <c r="B8" s="1" t="s">
        <v>55</v>
      </c>
      <c r="C8" s="18">
        <v>0.01</v>
      </c>
      <c r="D8" s="18">
        <v>7.0000000000000007E-2</v>
      </c>
      <c r="E8" s="18">
        <v>7.0000000000000007E-2</v>
      </c>
      <c r="F8" s="18">
        <v>0.24</v>
      </c>
      <c r="G8" s="18">
        <v>0.61</v>
      </c>
      <c r="H8" s="17">
        <v>0.84</v>
      </c>
      <c r="I8" s="16">
        <f>1-H8</f>
        <v>0.16000000000000003</v>
      </c>
      <c r="J8" s="4">
        <v>1</v>
      </c>
      <c r="L8" s="2"/>
    </row>
    <row r="9" spans="1:12" ht="15.75" thickBot="1" x14ac:dyDescent="0.3">
      <c r="A9" s="1" t="s">
        <v>6</v>
      </c>
      <c r="B9" s="1" t="s">
        <v>54</v>
      </c>
      <c r="C9" s="18">
        <v>0</v>
      </c>
      <c r="D9" s="18">
        <v>0.04</v>
      </c>
      <c r="E9" s="18">
        <v>0.09</v>
      </c>
      <c r="F9" s="18">
        <v>0.36</v>
      </c>
      <c r="G9" s="18">
        <v>0.51</v>
      </c>
      <c r="H9" s="17">
        <v>0.83</v>
      </c>
      <c r="I9" s="16">
        <f>1-H9</f>
        <v>0.17000000000000004</v>
      </c>
      <c r="J9" s="5">
        <v>2</v>
      </c>
      <c r="L9" s="2"/>
    </row>
    <row r="10" spans="1:12" ht="15.75" thickBot="1" x14ac:dyDescent="0.3">
      <c r="A10" s="1" t="s">
        <v>7</v>
      </c>
      <c r="B10" s="1" t="s">
        <v>53</v>
      </c>
      <c r="C10" s="18">
        <v>0.01</v>
      </c>
      <c r="D10" s="18">
        <v>0.06</v>
      </c>
      <c r="E10" s="18">
        <v>0.09</v>
      </c>
      <c r="F10" s="18">
        <v>0.32</v>
      </c>
      <c r="G10" s="18">
        <v>0.52</v>
      </c>
      <c r="H10" s="17">
        <v>0.82</v>
      </c>
      <c r="I10" s="16">
        <f>1-H10</f>
        <v>0.18000000000000005</v>
      </c>
      <c r="J10" s="5">
        <v>2</v>
      </c>
      <c r="L10" s="2"/>
    </row>
    <row r="11" spans="1:12" ht="15.75" thickBot="1" x14ac:dyDescent="0.3">
      <c r="A11" s="1" t="s">
        <v>8</v>
      </c>
      <c r="B11" s="1" t="s">
        <v>52</v>
      </c>
      <c r="C11" s="18">
        <v>0</v>
      </c>
      <c r="D11" s="18">
        <v>0.05</v>
      </c>
      <c r="E11" s="18">
        <v>0.1</v>
      </c>
      <c r="F11" s="18">
        <v>0.39</v>
      </c>
      <c r="G11" s="18">
        <v>0.46</v>
      </c>
      <c r="H11" s="17">
        <v>0.81</v>
      </c>
      <c r="I11" s="16">
        <f>1-H11</f>
        <v>0.18999999999999995</v>
      </c>
      <c r="J11" s="5">
        <v>2</v>
      </c>
      <c r="L11" s="2"/>
    </row>
    <row r="12" spans="1:12" ht="15.75" thickBot="1" x14ac:dyDescent="0.3">
      <c r="A12" s="1" t="s">
        <v>9</v>
      </c>
      <c r="B12" s="1" t="s">
        <v>51</v>
      </c>
      <c r="C12" s="18">
        <v>0.01</v>
      </c>
      <c r="D12" s="18">
        <v>0.08</v>
      </c>
      <c r="E12" s="18">
        <v>0.1</v>
      </c>
      <c r="F12" s="18">
        <v>0.27</v>
      </c>
      <c r="G12" s="18">
        <v>0.54</v>
      </c>
      <c r="H12" s="17">
        <v>0.81</v>
      </c>
      <c r="I12" s="16">
        <f>1-H12</f>
        <v>0.18999999999999995</v>
      </c>
      <c r="J12" s="5">
        <v>2</v>
      </c>
      <c r="L12" s="2"/>
    </row>
    <row r="13" spans="1:12" ht="15.75" thickBot="1" x14ac:dyDescent="0.3">
      <c r="A13" s="1" t="s">
        <v>10</v>
      </c>
      <c r="B13" s="1" t="s">
        <v>50</v>
      </c>
      <c r="C13" s="18">
        <v>0</v>
      </c>
      <c r="D13" s="18">
        <v>0.05</v>
      </c>
      <c r="E13" s="18">
        <v>0.1</v>
      </c>
      <c r="F13" s="18">
        <v>0.38</v>
      </c>
      <c r="G13" s="18">
        <v>0.46</v>
      </c>
      <c r="H13" s="17">
        <v>0.81</v>
      </c>
      <c r="I13" s="16">
        <f>1-H13</f>
        <v>0.18999999999999995</v>
      </c>
      <c r="J13" s="5">
        <v>2</v>
      </c>
      <c r="L13" s="2"/>
    </row>
    <row r="14" spans="1:12" ht="15.75" thickBot="1" x14ac:dyDescent="0.3">
      <c r="A14" s="1" t="s">
        <v>11</v>
      </c>
      <c r="B14" s="1" t="s">
        <v>49</v>
      </c>
      <c r="C14" s="18">
        <v>0.01</v>
      </c>
      <c r="D14" s="18">
        <v>0.1</v>
      </c>
      <c r="E14" s="18">
        <v>0.11</v>
      </c>
      <c r="F14" s="18">
        <v>0.27</v>
      </c>
      <c r="G14" s="18">
        <v>0.52</v>
      </c>
      <c r="H14" s="17">
        <v>0.79</v>
      </c>
      <c r="I14" s="16">
        <f>1-H14</f>
        <v>0.20999999999999996</v>
      </c>
      <c r="J14" s="5">
        <v>3</v>
      </c>
      <c r="L14" s="2"/>
    </row>
    <row r="15" spans="1:12" ht="15.75" thickBot="1" x14ac:dyDescent="0.3">
      <c r="A15" s="22" t="s">
        <v>48</v>
      </c>
      <c r="B15" s="22" t="s">
        <v>47</v>
      </c>
      <c r="C15" s="21">
        <v>0.01</v>
      </c>
      <c r="D15" s="21">
        <v>0.08</v>
      </c>
      <c r="E15" s="21">
        <v>0.11</v>
      </c>
      <c r="F15" s="21">
        <v>0.31</v>
      </c>
      <c r="G15" s="21">
        <v>0.49</v>
      </c>
      <c r="H15" s="20">
        <v>0.79</v>
      </c>
      <c r="I15" s="19">
        <f>1-H15</f>
        <v>0.20999999999999996</v>
      </c>
      <c r="J15" s="5">
        <v>3</v>
      </c>
      <c r="L15" s="2"/>
    </row>
    <row r="16" spans="1:12" ht="15.75" thickBot="1" x14ac:dyDescent="0.3">
      <c r="A16" s="1" t="s">
        <v>12</v>
      </c>
      <c r="B16" s="1" t="s">
        <v>46</v>
      </c>
      <c r="C16" s="18">
        <v>0.01</v>
      </c>
      <c r="D16" s="18">
        <v>0.09</v>
      </c>
      <c r="E16" s="18">
        <v>0.11</v>
      </c>
      <c r="F16" s="18">
        <v>0.28999999999999998</v>
      </c>
      <c r="G16" s="18">
        <v>0.5</v>
      </c>
      <c r="H16" s="17">
        <v>0.79</v>
      </c>
      <c r="I16" s="16">
        <f>1-H16</f>
        <v>0.20999999999999996</v>
      </c>
      <c r="J16" s="5">
        <v>3</v>
      </c>
      <c r="L16" s="2"/>
    </row>
    <row r="17" spans="1:12" ht="15.75" thickBot="1" x14ac:dyDescent="0.3">
      <c r="A17" s="1" t="s">
        <v>13</v>
      </c>
      <c r="B17" s="1" t="s">
        <v>45</v>
      </c>
      <c r="C17" s="18">
        <v>0.01</v>
      </c>
      <c r="D17" s="18">
        <v>0.08</v>
      </c>
      <c r="E17" s="18">
        <v>0.11</v>
      </c>
      <c r="F17" s="18">
        <v>0.33</v>
      </c>
      <c r="G17" s="18">
        <v>0.47</v>
      </c>
      <c r="H17" s="17">
        <v>0.79</v>
      </c>
      <c r="I17" s="16">
        <f>1-H17</f>
        <v>0.20999999999999996</v>
      </c>
      <c r="J17" s="5">
        <v>3</v>
      </c>
      <c r="L17" s="2"/>
    </row>
    <row r="18" spans="1:12" ht="15.75" thickBot="1" x14ac:dyDescent="0.3">
      <c r="A18" s="1" t="s">
        <v>14</v>
      </c>
      <c r="B18" s="1" t="s">
        <v>44</v>
      </c>
      <c r="C18" s="18">
        <v>0.02</v>
      </c>
      <c r="D18" s="18">
        <v>0.1</v>
      </c>
      <c r="E18" s="18">
        <v>0.1</v>
      </c>
      <c r="F18" s="18">
        <v>0.27</v>
      </c>
      <c r="G18" s="18">
        <v>0.51</v>
      </c>
      <c r="H18" s="17">
        <v>0.79</v>
      </c>
      <c r="I18" s="16">
        <f>1-H18</f>
        <v>0.20999999999999996</v>
      </c>
      <c r="J18" s="5">
        <v>3</v>
      </c>
      <c r="L18" s="2"/>
    </row>
    <row r="19" spans="1:12" ht="15.75" thickBot="1" x14ac:dyDescent="0.3">
      <c r="A19" s="1" t="s">
        <v>15</v>
      </c>
      <c r="B19" s="1" t="s">
        <v>43</v>
      </c>
      <c r="C19" s="18">
        <v>0.02</v>
      </c>
      <c r="D19" s="18">
        <v>0.11</v>
      </c>
      <c r="E19" s="18">
        <v>0.1</v>
      </c>
      <c r="F19" s="18">
        <v>0.25</v>
      </c>
      <c r="G19" s="18">
        <v>0.51</v>
      </c>
      <c r="H19" s="17">
        <v>0.78</v>
      </c>
      <c r="I19" s="16">
        <f>1-H19</f>
        <v>0.21999999999999997</v>
      </c>
      <c r="J19" s="5">
        <v>3</v>
      </c>
      <c r="L19" s="2"/>
    </row>
    <row r="20" spans="1:12" ht="15.75" thickBot="1" x14ac:dyDescent="0.3">
      <c r="A20" s="1" t="s">
        <v>16</v>
      </c>
      <c r="B20" s="1" t="s">
        <v>42</v>
      </c>
      <c r="C20" s="18">
        <v>0.01</v>
      </c>
      <c r="D20" s="18">
        <v>0.1</v>
      </c>
      <c r="E20" s="18">
        <v>0.12</v>
      </c>
      <c r="F20" s="18">
        <v>0.32</v>
      </c>
      <c r="G20" s="18">
        <v>0.45</v>
      </c>
      <c r="H20" s="17">
        <v>0.77</v>
      </c>
      <c r="I20" s="16">
        <f>1-H20</f>
        <v>0.22999999999999998</v>
      </c>
      <c r="J20" s="5">
        <v>4</v>
      </c>
      <c r="L20" s="2"/>
    </row>
    <row r="21" spans="1:12" ht="15.75" thickBot="1" x14ac:dyDescent="0.3">
      <c r="A21" s="1" t="s">
        <v>17</v>
      </c>
      <c r="B21" s="1" t="s">
        <v>41</v>
      </c>
      <c r="C21" s="18">
        <v>0.01</v>
      </c>
      <c r="D21" s="18">
        <v>0.09</v>
      </c>
      <c r="E21" s="18">
        <v>0.13</v>
      </c>
      <c r="F21" s="18">
        <v>0.32</v>
      </c>
      <c r="G21" s="18">
        <v>0.44</v>
      </c>
      <c r="H21" s="17">
        <v>0.77</v>
      </c>
      <c r="I21" s="16">
        <f>1-H21</f>
        <v>0.22999999999999998</v>
      </c>
      <c r="J21" s="5">
        <v>4</v>
      </c>
      <c r="L21" s="2"/>
    </row>
    <row r="22" spans="1:12" ht="15.75" thickBot="1" x14ac:dyDescent="0.3">
      <c r="A22" s="1" t="s">
        <v>18</v>
      </c>
      <c r="B22" s="1" t="s">
        <v>40</v>
      </c>
      <c r="C22" s="18">
        <v>0.01</v>
      </c>
      <c r="D22" s="18">
        <v>0.08</v>
      </c>
      <c r="E22" s="18">
        <v>0.13</v>
      </c>
      <c r="F22" s="18">
        <v>0.34</v>
      </c>
      <c r="G22" s="18">
        <v>0.43</v>
      </c>
      <c r="H22" s="17">
        <v>0.77</v>
      </c>
      <c r="I22" s="16">
        <f>1-H22</f>
        <v>0.22999999999999998</v>
      </c>
      <c r="J22" s="5">
        <v>4</v>
      </c>
      <c r="L22" s="2"/>
    </row>
    <row r="23" spans="1:12" ht="15.75" thickBot="1" x14ac:dyDescent="0.3">
      <c r="A23" s="1" t="s">
        <v>19</v>
      </c>
      <c r="B23" s="1" t="s">
        <v>39</v>
      </c>
      <c r="C23" s="18">
        <v>0.03</v>
      </c>
      <c r="D23" s="18">
        <v>0.13</v>
      </c>
      <c r="E23" s="18">
        <v>0.12</v>
      </c>
      <c r="F23" s="18">
        <v>0.28000000000000003</v>
      </c>
      <c r="G23" s="18">
        <v>0.45</v>
      </c>
      <c r="H23" s="17">
        <v>0.75</v>
      </c>
      <c r="I23" s="16">
        <f>1-H23</f>
        <v>0.25</v>
      </c>
      <c r="J23" s="5">
        <v>4</v>
      </c>
      <c r="L23" s="2"/>
    </row>
    <row r="24" spans="1:12" ht="15.75" thickBot="1" x14ac:dyDescent="0.3">
      <c r="A24" s="1" t="s">
        <v>20</v>
      </c>
      <c r="B24" s="1" t="s">
        <v>38</v>
      </c>
      <c r="C24" s="18">
        <v>0.02</v>
      </c>
      <c r="D24" s="18">
        <v>0.13</v>
      </c>
      <c r="E24" s="18">
        <v>0.12</v>
      </c>
      <c r="F24" s="18">
        <v>0.27</v>
      </c>
      <c r="G24" s="18">
        <v>0.45</v>
      </c>
      <c r="H24" s="17">
        <v>0.75</v>
      </c>
      <c r="I24" s="16">
        <f>1-H24</f>
        <v>0.25</v>
      </c>
      <c r="J24" s="5">
        <v>4</v>
      </c>
      <c r="L24" s="2"/>
    </row>
    <row r="25" spans="1:12" ht="15.75" thickBot="1" x14ac:dyDescent="0.3">
      <c r="A25" s="1" t="s">
        <v>21</v>
      </c>
      <c r="B25" s="1" t="s">
        <v>37</v>
      </c>
      <c r="C25" s="18">
        <v>0.02</v>
      </c>
      <c r="D25" s="18">
        <v>0.14000000000000001</v>
      </c>
      <c r="E25" s="18">
        <v>0.14000000000000001</v>
      </c>
      <c r="F25" s="18">
        <v>0.28999999999999998</v>
      </c>
      <c r="G25" s="18">
        <v>0.41</v>
      </c>
      <c r="H25" s="17">
        <v>0.73</v>
      </c>
      <c r="I25" s="16">
        <f>1-H25</f>
        <v>0.27</v>
      </c>
      <c r="J25" s="5">
        <v>4</v>
      </c>
      <c r="L25" s="2"/>
    </row>
    <row r="26" spans="1:12" ht="15.75" thickBot="1" x14ac:dyDescent="0.3">
      <c r="A26" s="1" t="s">
        <v>22</v>
      </c>
      <c r="B26" s="1" t="s">
        <v>36</v>
      </c>
      <c r="C26" s="18">
        <v>0.03</v>
      </c>
      <c r="D26" s="18">
        <v>0.17</v>
      </c>
      <c r="E26" s="18">
        <v>0.14000000000000001</v>
      </c>
      <c r="F26" s="18">
        <v>0.28000000000000003</v>
      </c>
      <c r="G26" s="18">
        <v>0.38</v>
      </c>
      <c r="H26" s="17">
        <v>0.7</v>
      </c>
      <c r="I26" s="16">
        <f>1-H26</f>
        <v>0.30000000000000004</v>
      </c>
      <c r="J26" s="5">
        <v>5</v>
      </c>
      <c r="L26" s="2"/>
    </row>
    <row r="27" spans="1:12" ht="15.75" thickBot="1" x14ac:dyDescent="0.3">
      <c r="A27" s="1" t="s">
        <v>23</v>
      </c>
      <c r="B27" s="1" t="s">
        <v>35</v>
      </c>
      <c r="C27" s="18">
        <v>0.01</v>
      </c>
      <c r="D27" s="18">
        <v>0.14000000000000001</v>
      </c>
      <c r="E27" s="18">
        <v>0.18</v>
      </c>
      <c r="F27" s="18">
        <v>0.38</v>
      </c>
      <c r="G27" s="18">
        <v>0.28999999999999998</v>
      </c>
      <c r="H27" s="17">
        <v>0.69</v>
      </c>
      <c r="I27" s="16">
        <f>1-H27</f>
        <v>0.31000000000000005</v>
      </c>
      <c r="J27" s="5">
        <v>5</v>
      </c>
      <c r="L27" s="2"/>
    </row>
    <row r="28" spans="1:12" ht="15.75" thickBot="1" x14ac:dyDescent="0.3">
      <c r="A28" s="1" t="s">
        <v>24</v>
      </c>
      <c r="B28" s="1" t="s">
        <v>34</v>
      </c>
      <c r="C28" s="18">
        <v>0.06</v>
      </c>
      <c r="D28" s="18">
        <v>0.26</v>
      </c>
      <c r="E28" s="18">
        <v>0.18</v>
      </c>
      <c r="F28" s="18">
        <v>0.28999999999999998</v>
      </c>
      <c r="G28" s="18">
        <v>0.21</v>
      </c>
      <c r="H28" s="17">
        <v>0.57999999999999996</v>
      </c>
      <c r="I28" s="16">
        <f>1-H28</f>
        <v>0.42000000000000004</v>
      </c>
      <c r="J28" s="5">
        <v>5</v>
      </c>
      <c r="L28" s="2"/>
    </row>
    <row r="29" spans="1:12" ht="15.75" thickBot="1" x14ac:dyDescent="0.3">
      <c r="A29" s="1" t="s">
        <v>25</v>
      </c>
      <c r="B29" s="1" t="s">
        <v>33</v>
      </c>
      <c r="C29" s="18">
        <v>0.06</v>
      </c>
      <c r="D29" s="18">
        <v>0.33</v>
      </c>
      <c r="E29" s="18">
        <v>0.17</v>
      </c>
      <c r="F29" s="18">
        <v>0.25</v>
      </c>
      <c r="G29" s="18">
        <v>0.19</v>
      </c>
      <c r="H29" s="17">
        <v>0.54</v>
      </c>
      <c r="I29" s="16">
        <f>1-H29</f>
        <v>0.45999999999999996</v>
      </c>
      <c r="J29" s="5">
        <v>5</v>
      </c>
      <c r="L29" s="2"/>
    </row>
    <row r="30" spans="1:12" ht="15.75" thickBot="1" x14ac:dyDescent="0.3">
      <c r="A30" s="1" t="s">
        <v>26</v>
      </c>
      <c r="B30" s="1" t="s">
        <v>32</v>
      </c>
      <c r="C30" s="18">
        <v>7.0000000000000007E-2</v>
      </c>
      <c r="D30" s="18">
        <v>0.36</v>
      </c>
      <c r="E30" s="18">
        <v>0.21</v>
      </c>
      <c r="F30" s="18">
        <v>0.25</v>
      </c>
      <c r="G30" s="18">
        <v>0.11</v>
      </c>
      <c r="H30" s="17">
        <v>0.48</v>
      </c>
      <c r="I30" s="16">
        <f>1-H30</f>
        <v>0.52</v>
      </c>
      <c r="J30" s="5">
        <v>5</v>
      </c>
      <c r="L30" s="2"/>
    </row>
    <row r="31" spans="1:12" x14ac:dyDescent="0.25">
      <c r="A31" s="3" t="s">
        <v>27</v>
      </c>
      <c r="B31" s="3" t="s">
        <v>31</v>
      </c>
      <c r="C31" s="15">
        <v>0.23</v>
      </c>
      <c r="D31" s="15">
        <v>0.56000000000000005</v>
      </c>
      <c r="E31" s="15">
        <v>0.14000000000000001</v>
      </c>
      <c r="F31" s="15">
        <v>0.06</v>
      </c>
      <c r="G31" s="15">
        <v>0.01</v>
      </c>
      <c r="H31" s="14">
        <v>0.25</v>
      </c>
      <c r="I31" s="14">
        <f>1-H31</f>
        <v>0.75</v>
      </c>
      <c r="J31" s="5">
        <v>5</v>
      </c>
      <c r="L31" s="2"/>
    </row>
    <row r="33" spans="1:7" x14ac:dyDescent="0.25">
      <c r="G33">
        <f>CORREL(F4:F31,G4:G31)</f>
        <v>0.30622579280584827</v>
      </c>
    </row>
    <row r="35" spans="1:7" x14ac:dyDescent="0.25">
      <c r="A35" s="13" t="s">
        <v>28</v>
      </c>
      <c r="B35" s="13" t="s">
        <v>30</v>
      </c>
      <c r="C35" s="13" t="s">
        <v>29</v>
      </c>
    </row>
    <row r="36" spans="1:7" x14ac:dyDescent="0.25">
      <c r="A36" s="13">
        <v>1</v>
      </c>
      <c r="B36" s="12">
        <v>0</v>
      </c>
      <c r="C36" s="12">
        <v>0.16000000000000003</v>
      </c>
    </row>
    <row r="37" spans="1:7" x14ac:dyDescent="0.25">
      <c r="A37" s="13">
        <v>2</v>
      </c>
      <c r="B37" s="12">
        <v>0.16000000000000003</v>
      </c>
      <c r="C37" s="12">
        <v>0.19999999999999996</v>
      </c>
    </row>
    <row r="38" spans="1:7" x14ac:dyDescent="0.25">
      <c r="A38" s="13">
        <v>3</v>
      </c>
      <c r="B38" s="12">
        <v>0.19999999999999996</v>
      </c>
      <c r="C38" s="12">
        <v>0.21999999999999997</v>
      </c>
    </row>
    <row r="39" spans="1:7" x14ac:dyDescent="0.25">
      <c r="A39" s="13">
        <v>4</v>
      </c>
      <c r="B39" s="12">
        <v>0.21999999999999997</v>
      </c>
      <c r="C39" s="12">
        <v>0.27</v>
      </c>
    </row>
    <row r="40" spans="1:7" x14ac:dyDescent="0.25">
      <c r="A40" s="13">
        <v>5</v>
      </c>
      <c r="B40" s="12">
        <v>0.30000000000000004</v>
      </c>
      <c r="C40" s="12">
        <v>1</v>
      </c>
    </row>
  </sheetData>
  <mergeCells count="6">
    <mergeCell ref="C1:G1"/>
    <mergeCell ref="A2:A3"/>
    <mergeCell ref="B2:B3"/>
    <mergeCell ref="H2:H3"/>
    <mergeCell ref="J2:J3"/>
    <mergeCell ref="I2:I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D30"/>
  <sheetViews>
    <sheetView workbookViewId="0">
      <selection activeCell="D19" sqref="D19"/>
    </sheetView>
  </sheetViews>
  <sheetFormatPr defaultRowHeight="15" x14ac:dyDescent="0.25"/>
  <cols>
    <col min="1" max="1" width="16.28515625" customWidth="1"/>
  </cols>
  <sheetData>
    <row r="2" spans="1:4" x14ac:dyDescent="0.25">
      <c r="A2" s="8" t="s">
        <v>0</v>
      </c>
      <c r="B2" s="10" t="s">
        <v>28</v>
      </c>
    </row>
    <row r="3" spans="1:4" ht="15.75" thickBot="1" x14ac:dyDescent="0.3">
      <c r="A3" s="9"/>
      <c r="B3" s="11"/>
    </row>
    <row r="4" spans="1:4" ht="15.75" thickBot="1" x14ac:dyDescent="0.3">
      <c r="A4" s="1" t="s">
        <v>1</v>
      </c>
      <c r="B4" s="4">
        <v>1</v>
      </c>
      <c r="D4" s="2"/>
    </row>
    <row r="5" spans="1:4" ht="15.75" thickBot="1" x14ac:dyDescent="0.3">
      <c r="A5" s="1" t="s">
        <v>2</v>
      </c>
      <c r="B5" s="4">
        <v>1</v>
      </c>
      <c r="D5" s="2"/>
    </row>
    <row r="6" spans="1:4" ht="15.75" thickBot="1" x14ac:dyDescent="0.3">
      <c r="A6" s="1" t="s">
        <v>3</v>
      </c>
      <c r="B6" s="4">
        <v>1</v>
      </c>
      <c r="D6" s="2"/>
    </row>
    <row r="7" spans="1:4" ht="15.75" thickBot="1" x14ac:dyDescent="0.3">
      <c r="A7" s="1" t="s">
        <v>4</v>
      </c>
      <c r="B7" s="4">
        <v>1</v>
      </c>
      <c r="D7" s="2"/>
    </row>
    <row r="8" spans="1:4" ht="15.75" thickBot="1" x14ac:dyDescent="0.3">
      <c r="A8" s="1" t="s">
        <v>5</v>
      </c>
      <c r="B8" s="4">
        <v>1</v>
      </c>
      <c r="D8" s="2"/>
    </row>
    <row r="9" spans="1:4" ht="15.75" thickBot="1" x14ac:dyDescent="0.3">
      <c r="A9" s="1" t="s">
        <v>6</v>
      </c>
      <c r="B9" s="5">
        <v>2</v>
      </c>
      <c r="D9" s="2"/>
    </row>
    <row r="10" spans="1:4" ht="15.75" thickBot="1" x14ac:dyDescent="0.3">
      <c r="A10" s="1" t="s">
        <v>7</v>
      </c>
      <c r="B10" s="5">
        <v>2</v>
      </c>
      <c r="D10" s="2"/>
    </row>
    <row r="11" spans="1:4" ht="15.75" thickBot="1" x14ac:dyDescent="0.3">
      <c r="A11" s="1" t="s">
        <v>8</v>
      </c>
      <c r="B11" s="5">
        <v>2</v>
      </c>
      <c r="D11" s="2"/>
    </row>
    <row r="12" spans="1:4" ht="15.75" thickBot="1" x14ac:dyDescent="0.3">
      <c r="A12" s="1" t="s">
        <v>9</v>
      </c>
      <c r="B12" s="5">
        <v>2</v>
      </c>
      <c r="D12" s="2"/>
    </row>
    <row r="13" spans="1:4" ht="15.75" thickBot="1" x14ac:dyDescent="0.3">
      <c r="A13" s="1" t="s">
        <v>10</v>
      </c>
      <c r="B13" s="5">
        <v>2</v>
      </c>
      <c r="D13" s="2"/>
    </row>
    <row r="14" spans="1:4" ht="15.75" thickBot="1" x14ac:dyDescent="0.3">
      <c r="A14" s="1" t="s">
        <v>11</v>
      </c>
      <c r="B14" s="5">
        <v>3</v>
      </c>
      <c r="D14" s="2"/>
    </row>
    <row r="15" spans="1:4" ht="15.75" thickBot="1" x14ac:dyDescent="0.3">
      <c r="A15" s="1" t="s">
        <v>12</v>
      </c>
      <c r="B15" s="5">
        <v>3</v>
      </c>
      <c r="D15" s="2"/>
    </row>
    <row r="16" spans="1:4" ht="15.75" thickBot="1" x14ac:dyDescent="0.3">
      <c r="A16" s="1" t="s">
        <v>13</v>
      </c>
      <c r="B16" s="5">
        <v>3</v>
      </c>
      <c r="D16" s="2"/>
    </row>
    <row r="17" spans="1:4" ht="15.75" thickBot="1" x14ac:dyDescent="0.3">
      <c r="A17" s="1" t="s">
        <v>14</v>
      </c>
      <c r="B17" s="5">
        <v>3</v>
      </c>
      <c r="D17" s="2"/>
    </row>
    <row r="18" spans="1:4" ht="15.75" thickBot="1" x14ac:dyDescent="0.3">
      <c r="A18" s="1" t="s">
        <v>15</v>
      </c>
      <c r="B18" s="5">
        <v>3</v>
      </c>
      <c r="D18" s="2"/>
    </row>
    <row r="19" spans="1:4" ht="15.75" thickBot="1" x14ac:dyDescent="0.3">
      <c r="A19" s="1" t="s">
        <v>16</v>
      </c>
      <c r="B19" s="5">
        <v>4</v>
      </c>
      <c r="D19" s="2"/>
    </row>
    <row r="20" spans="1:4" ht="15.75" thickBot="1" x14ac:dyDescent="0.3">
      <c r="A20" s="1" t="s">
        <v>17</v>
      </c>
      <c r="B20" s="5">
        <v>4</v>
      </c>
      <c r="D20" s="2"/>
    </row>
    <row r="21" spans="1:4" ht="15.75" thickBot="1" x14ac:dyDescent="0.3">
      <c r="A21" s="1" t="s">
        <v>18</v>
      </c>
      <c r="B21" s="5">
        <v>4</v>
      </c>
      <c r="D21" s="2"/>
    </row>
    <row r="22" spans="1:4" ht="15.75" thickBot="1" x14ac:dyDescent="0.3">
      <c r="A22" s="1" t="s">
        <v>19</v>
      </c>
      <c r="B22" s="5">
        <v>4</v>
      </c>
      <c r="D22" s="2"/>
    </row>
    <row r="23" spans="1:4" ht="15.75" thickBot="1" x14ac:dyDescent="0.3">
      <c r="A23" s="1" t="s">
        <v>20</v>
      </c>
      <c r="B23" s="5">
        <v>4</v>
      </c>
      <c r="D23" s="2"/>
    </row>
    <row r="24" spans="1:4" ht="15.75" thickBot="1" x14ac:dyDescent="0.3">
      <c r="A24" s="1" t="s">
        <v>21</v>
      </c>
      <c r="B24" s="5">
        <v>4</v>
      </c>
      <c r="D24" s="2"/>
    </row>
    <row r="25" spans="1:4" ht="15.75" thickBot="1" x14ac:dyDescent="0.3">
      <c r="A25" s="1" t="s">
        <v>22</v>
      </c>
      <c r="B25" s="5">
        <v>5</v>
      </c>
      <c r="D25" s="2"/>
    </row>
    <row r="26" spans="1:4" ht="15.75" thickBot="1" x14ac:dyDescent="0.3">
      <c r="A26" s="1" t="s">
        <v>23</v>
      </c>
      <c r="B26" s="5">
        <v>5</v>
      </c>
      <c r="D26" s="2"/>
    </row>
    <row r="27" spans="1:4" ht="15.75" thickBot="1" x14ac:dyDescent="0.3">
      <c r="A27" s="1" t="s">
        <v>24</v>
      </c>
      <c r="B27" s="5">
        <v>5</v>
      </c>
      <c r="D27" s="2"/>
    </row>
    <row r="28" spans="1:4" ht="15.75" thickBot="1" x14ac:dyDescent="0.3">
      <c r="A28" s="1" t="s">
        <v>25</v>
      </c>
      <c r="B28" s="5">
        <v>5</v>
      </c>
      <c r="D28" s="2"/>
    </row>
    <row r="29" spans="1:4" ht="15.75" thickBot="1" x14ac:dyDescent="0.3">
      <c r="A29" s="1" t="s">
        <v>26</v>
      </c>
      <c r="B29" s="5">
        <v>5</v>
      </c>
      <c r="D29" s="2"/>
    </row>
    <row r="30" spans="1:4" x14ac:dyDescent="0.25">
      <c r="A30" s="3" t="s">
        <v>27</v>
      </c>
      <c r="B30" s="5">
        <v>5</v>
      </c>
      <c r="D30" s="2"/>
    </row>
  </sheetData>
  <mergeCells count="2">
    <mergeCell ref="A2:A3"/>
    <mergeCell ref="B2:B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70" zoomScaleNormal="70" workbookViewId="0">
      <selection activeCell="Q15" sqref="Q1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</vt:lpstr>
      <vt:lpstr>Draft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Robert</dc:creator>
  <cp:lastModifiedBy>Sara Sanz</cp:lastModifiedBy>
  <dcterms:created xsi:type="dcterms:W3CDTF">2023-07-12T21:33:55Z</dcterms:created>
  <dcterms:modified xsi:type="dcterms:W3CDTF">2023-09-28T10:26:44Z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92310c13a96b4e9497cc16d16e113556</vt:lpwstr>
  </property>
</Properties>
</file>