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2.6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calcChain.xml><?xml version="1.0" encoding="utf-8"?>
<calcChain xmlns="http://schemas.openxmlformats.org/spreadsheetml/2006/main">
  <c r="P41" i="1" l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</calcChain>
</file>

<file path=xl/sharedStrings.xml><?xml version="1.0" encoding="utf-8"?>
<sst xmlns="http://schemas.openxmlformats.org/spreadsheetml/2006/main" count="17" uniqueCount="11">
  <si>
    <r>
      <t>Figure 2.6</t>
    </r>
    <r>
      <rPr>
        <sz val="11"/>
        <color rgb="FF000000"/>
        <rFont val="Calibri"/>
        <family val="2"/>
        <scheme val="minor"/>
      </rPr>
      <t xml:space="preserve"> EU Emissions of primary PM and of PM and ozone precursor gases not including carbon monoxide (</t>
    </r>
    <r>
      <rPr>
        <vertAlign val="superscript"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>), 2001–2010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</si>
  <si>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(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 Emissions of CO, a precursor for ozone, are shown in Figure 6.4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</si>
  <si>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EEA</t>
    </r>
  </si>
  <si>
    <t>Gg/year</t>
  </si>
  <si>
    <t>Index (2001)</t>
  </si>
  <si>
    <t>SOx</t>
  </si>
  <si>
    <t>NOx</t>
  </si>
  <si>
    <r>
      <t>NH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</si>
  <si>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PM10</t>
  </si>
  <si>
    <t>PM2.5</t>
  </si>
  <si>
    <t>NMVOC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</si>
</sst>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$#,##0\ ;\(\$#,##0\)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9" fontId="1" fillId="0" borderId="0" applyFont="0" applyFill="0" applyBorder="0" applyAlignment="0" applyProtection="0"/>
    <xf numFmtId="0" fontId="12" fillId="0" borderId="0"/>
    <xf numFmtId="0" fontId="10" fillId="0" borderId="0"/>
  </cellStyleXfs>
  <cellXfs count="13">
    <xf numFmtId="0" fontId="0" fillId="0" borderId="0" xfId="0"/>
    <xf numFmtId="0" fontId="3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</cellXfs>
  <cellStyles count="17">
    <cellStyle name="Comma0" xfId="1"/>
    <cellStyle name="Currency0" xfId="2"/>
    <cellStyle name="Date" xfId="3"/>
    <cellStyle name="Fixed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94210024453341"/>
          <c:y val="0.12010434002159763"/>
          <c:w val="0.83039779160711269"/>
          <c:h val="0.70175443423829753"/>
        </c:manualLayout>
      </c:layout>
      <c:lineChart>
        <c:grouping val="standard"/>
        <c:varyColors val="0"/>
        <c:ser>
          <c:idx val="0"/>
          <c:order val="0"/>
          <c:tx>
            <c:strRef>
              <c:f>'Figure 2.6'!$B$31</c:f>
              <c:strCache>
                <c:ptCount val="1"/>
                <c:pt idx="0">
                  <c:v>SOx</c:v>
                </c:pt>
              </c:strCache>
            </c:strRef>
          </c:tx>
          <c:cat>
            <c:numRef>
              <c:f>'Figure 2.6'!$A$32:$A$41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2.6'!$B$32:$B$41</c:f>
              <c:numCache>
                <c:formatCode>General</c:formatCode>
                <c:ptCount val="10"/>
                <c:pt idx="0">
                  <c:v>9853.0385810000007</c:v>
                </c:pt>
                <c:pt idx="1">
                  <c:v>9320.4485939999995</c:v>
                </c:pt>
                <c:pt idx="2">
                  <c:v>8913.8251010000004</c:v>
                </c:pt>
                <c:pt idx="3">
                  <c:v>8327.9140619999998</c:v>
                </c:pt>
                <c:pt idx="4">
                  <c:v>7884.3793740000001</c:v>
                </c:pt>
                <c:pt idx="5">
                  <c:v>7632.9230699999998</c:v>
                </c:pt>
                <c:pt idx="6">
                  <c:v>7231.9933270000001</c:v>
                </c:pt>
                <c:pt idx="7">
                  <c:v>5714.7205599999998</c:v>
                </c:pt>
                <c:pt idx="8">
                  <c:v>4849.8152970000001</c:v>
                </c:pt>
                <c:pt idx="9">
                  <c:v>4574.4779109999999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2.6'!$C$31</c:f>
              <c:strCache>
                <c:ptCount val="1"/>
                <c:pt idx="0">
                  <c:v>NOx</c:v>
                </c:pt>
              </c:strCache>
            </c:strRef>
          </c:tx>
          <c:cat>
            <c:numRef>
              <c:f>'Figure 2.6'!$A$32:$A$41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2.6'!$C$32:$C$41</c:f>
              <c:numCache>
                <c:formatCode>General</c:formatCode>
                <c:ptCount val="10"/>
                <c:pt idx="0">
                  <c:v>12382.373659999999</c:v>
                </c:pt>
                <c:pt idx="1">
                  <c:v>12126.98084</c:v>
                </c:pt>
                <c:pt idx="2">
                  <c:v>12042.602339999999</c:v>
                </c:pt>
                <c:pt idx="3">
                  <c:v>11840.72889</c:v>
                </c:pt>
                <c:pt idx="4">
                  <c:v>11586.825559999999</c:v>
                </c:pt>
                <c:pt idx="5">
                  <c:v>11274.806920000001</c:v>
                </c:pt>
                <c:pt idx="6">
                  <c:v>11006.27543</c:v>
                </c:pt>
                <c:pt idx="7">
                  <c:v>10136.46135</c:v>
                </c:pt>
                <c:pt idx="8">
                  <c:v>9293.4536470000003</c:v>
                </c:pt>
                <c:pt idx="9">
                  <c:v>9162.2642599999999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2.6'!$D$31</c:f>
              <c:strCache>
                <c:ptCount val="1"/>
                <c:pt idx="0">
                  <c:v>NH3</c:v>
                </c:pt>
              </c:strCache>
            </c:strRef>
          </c:tx>
          <c:cat>
            <c:numRef>
              <c:f>'Figure 2.6'!$A$32:$A$41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2.6'!$D$32:$D$41</c:f>
              <c:numCache>
                <c:formatCode>General</c:formatCode>
                <c:ptCount val="10"/>
                <c:pt idx="0">
                  <c:v>3990.6728389999998</c:v>
                </c:pt>
                <c:pt idx="1">
                  <c:v>3945.4526409999999</c:v>
                </c:pt>
                <c:pt idx="2">
                  <c:v>3922.710047</c:v>
                </c:pt>
                <c:pt idx="3">
                  <c:v>3885.2964149999998</c:v>
                </c:pt>
                <c:pt idx="4">
                  <c:v>3801.041937</c:v>
                </c:pt>
                <c:pt idx="5">
                  <c:v>3795.3073829999998</c:v>
                </c:pt>
                <c:pt idx="6">
                  <c:v>3799.0801120000001</c:v>
                </c:pt>
                <c:pt idx="7">
                  <c:v>3704.6322230000001</c:v>
                </c:pt>
                <c:pt idx="8">
                  <c:v>3663.1730680000001</c:v>
                </c:pt>
                <c:pt idx="9">
                  <c:v>3590.6051459999999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2.6'!$E$31</c:f>
              <c:strCache>
                <c:ptCount val="1"/>
                <c:pt idx="0">
                  <c:v>PM10</c:v>
                </c:pt>
              </c:strCache>
            </c:strRef>
          </c:tx>
          <c:cat>
            <c:numRef>
              <c:f>'Figure 2.6'!$A$32:$A$41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2.6'!$E$32:$E$41</c:f>
              <c:numCache>
                <c:formatCode>General</c:formatCode>
                <c:ptCount val="10"/>
                <c:pt idx="0">
                  <c:v>2289.7957070000002</c:v>
                </c:pt>
                <c:pt idx="1">
                  <c:v>2216.8837910000002</c:v>
                </c:pt>
                <c:pt idx="2">
                  <c:v>2181.0698889999999</c:v>
                </c:pt>
                <c:pt idx="3">
                  <c:v>2180.4186199999999</c:v>
                </c:pt>
                <c:pt idx="4">
                  <c:v>2132.9028389999999</c:v>
                </c:pt>
                <c:pt idx="5">
                  <c:v>2079.8657459999999</c:v>
                </c:pt>
                <c:pt idx="6">
                  <c:v>2048.4758409999999</c:v>
                </c:pt>
                <c:pt idx="7">
                  <c:v>1988.87628</c:v>
                </c:pt>
                <c:pt idx="8">
                  <c:v>1912.1155739999999</c:v>
                </c:pt>
                <c:pt idx="9">
                  <c:v>1969.305376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2.6'!$F$31</c:f>
              <c:strCache>
                <c:ptCount val="1"/>
                <c:pt idx="0">
                  <c:v>PM2.5</c:v>
                </c:pt>
              </c:strCache>
            </c:strRef>
          </c:tx>
          <c:cat>
            <c:numRef>
              <c:f>'Figure 2.6'!$A$32:$A$41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2.6'!$F$32:$F$41</c:f>
              <c:numCache>
                <c:formatCode>General</c:formatCode>
                <c:ptCount val="10"/>
                <c:pt idx="0">
                  <c:v>1559.607763</c:v>
                </c:pt>
                <c:pt idx="1">
                  <c:v>1497.8621820000001</c:v>
                </c:pt>
                <c:pt idx="2">
                  <c:v>1477.0302569999999</c:v>
                </c:pt>
                <c:pt idx="3">
                  <c:v>1473.3794829999999</c:v>
                </c:pt>
                <c:pt idx="4">
                  <c:v>1430.530702</c:v>
                </c:pt>
                <c:pt idx="5">
                  <c:v>1392.4644940000001</c:v>
                </c:pt>
                <c:pt idx="6">
                  <c:v>1373.8857820000001</c:v>
                </c:pt>
                <c:pt idx="7">
                  <c:v>1348.06717</c:v>
                </c:pt>
                <c:pt idx="8">
                  <c:v>1295.479822</c:v>
                </c:pt>
                <c:pt idx="9">
                  <c:v>1333.3944309999999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2.6'!$G$31</c:f>
              <c:strCache>
                <c:ptCount val="1"/>
                <c:pt idx="0">
                  <c:v>NMVOC</c:v>
                </c:pt>
              </c:strCache>
            </c:strRef>
          </c:tx>
          <c:cat>
            <c:numRef>
              <c:f>'Figure 2.6'!$A$32:$A$41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'Figure 2.6'!$G$32:$G$41</c:f>
              <c:numCache>
                <c:formatCode>General</c:formatCode>
                <c:ptCount val="10"/>
                <c:pt idx="0">
                  <c:v>10165.01362</c:v>
                </c:pt>
                <c:pt idx="1">
                  <c:v>9676.7086350000009</c:v>
                </c:pt>
                <c:pt idx="2">
                  <c:v>9297.4500000000007</c:v>
                </c:pt>
                <c:pt idx="3">
                  <c:v>9053.2361939999992</c:v>
                </c:pt>
                <c:pt idx="4">
                  <c:v>8830.6071300000003</c:v>
                </c:pt>
                <c:pt idx="5">
                  <c:v>8590.708095</c:v>
                </c:pt>
                <c:pt idx="6">
                  <c:v>8311.6109419999993</c:v>
                </c:pt>
                <c:pt idx="7">
                  <c:v>7912.9076889999997</c:v>
                </c:pt>
                <c:pt idx="8">
                  <c:v>7377.5907280000001</c:v>
                </c:pt>
                <c:pt idx="9">
                  <c:v>7412.0044129999997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42688"/>
        <c:axId val="180248576"/>
      </c:lineChart>
      <c:catAx>
        <c:axId val="1802426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nb-NO" sz="1200"/>
            </a:pPr>
            <a:endParaRPr lang="en-US"/>
          </a:p>
        </c:txPr>
        <c:crossAx val="180248576"/>
        <c:crosses val="autoZero"/>
        <c:auto val="1"/>
        <c:lblAlgn val="ctr"/>
        <c:lblOffset val="100"/>
        <c:tickLblSkip val="1"/>
        <c:noMultiLvlLbl val="0"/>
      </c:catAx>
      <c:valAx>
        <c:axId val="180248576"/>
        <c:scaling>
          <c:orientation val="minMax"/>
          <c:max val="13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Gg/year</a:t>
                </a:r>
              </a:p>
            </c:rich>
          </c:tx>
          <c:layout>
            <c:manualLayout>
              <c:xMode val="edge"/>
              <c:yMode val="edge"/>
              <c:x val="1.9912987635804225E-2"/>
              <c:y val="3.7018795061859414E-2"/>
            </c:manualLayout>
          </c:layout>
          <c:overlay val="0"/>
        </c:title>
        <c:numFmt formatCode="0;[Red]0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nb-NO" sz="1200" baseline="0"/>
            </a:pPr>
            <a:endParaRPr lang="en-US"/>
          </a:p>
        </c:txPr>
        <c:crossAx val="180242688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4.9999966401033366E-2"/>
          <c:y val="0.9158028155696567"/>
          <c:w val="0.93129168091822845"/>
          <c:h val="6.513621961033092E-2"/>
        </c:manualLayout>
      </c:layout>
      <c:overlay val="0"/>
      <c:txPr>
        <a:bodyPr/>
        <a:lstStyle/>
        <a:p>
          <a:pPr>
            <a:defRPr lang="nb-NO"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nb-NO" sz="1200" b="1" i="0" u="none" strike="noStrike" baseline="0"/>
              <a:t>Index  %  2001</a:t>
            </a:r>
            <a:endParaRPr lang="en-US" sz="1200"/>
          </a:p>
        </c:rich>
      </c:tx>
      <c:layout>
        <c:manualLayout>
          <c:xMode val="edge"/>
          <c:yMode val="edge"/>
          <c:x val="6.4816525065179889E-2"/>
          <c:y val="2.46973334226442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960866445510915E-2"/>
          <c:y val="0.12763789344494308"/>
          <c:w val="0.86187071579265451"/>
          <c:h val="0.711646201523820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2.6'!$K$31</c:f>
              <c:strCache>
                <c:ptCount val="1"/>
                <c:pt idx="0">
                  <c:v>SOx</c:v>
                </c:pt>
              </c:strCache>
            </c:strRef>
          </c:tx>
          <c:xVal>
            <c:numRef>
              <c:f>'Figure 2.6'!$J$32:$J$41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2.6'!$K$32:$K$41</c:f>
              <c:numCache>
                <c:formatCode>0.0</c:formatCode>
                <c:ptCount val="10"/>
                <c:pt idx="0">
                  <c:v>100</c:v>
                </c:pt>
                <c:pt idx="1">
                  <c:v>94.594662523426891</c:v>
                </c:pt>
                <c:pt idx="2">
                  <c:v>90.467778317532193</c:v>
                </c:pt>
                <c:pt idx="3">
                  <c:v>84.521277304841192</c:v>
                </c:pt>
                <c:pt idx="4">
                  <c:v>80.01977571876921</c:v>
                </c:pt>
                <c:pt idx="5">
                  <c:v>77.467707116450995</c:v>
                </c:pt>
                <c:pt idx="6">
                  <c:v>73.39860965271906</c:v>
                </c:pt>
                <c:pt idx="7">
                  <c:v>57.999575593055312</c:v>
                </c:pt>
                <c:pt idx="8">
                  <c:v>49.22151940369023</c:v>
                </c:pt>
                <c:pt idx="9">
                  <c:v>46.427078036831645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2.6'!$L$31</c:f>
              <c:strCache>
                <c:ptCount val="1"/>
                <c:pt idx="0">
                  <c:v>NOx</c:v>
                </c:pt>
              </c:strCache>
            </c:strRef>
          </c:tx>
          <c:xVal>
            <c:numRef>
              <c:f>'Figure 2.6'!$J$32:$J$41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2.6'!$L$32:$L$41</c:f>
              <c:numCache>
                <c:formatCode>0.0</c:formatCode>
                <c:ptCount val="10"/>
                <c:pt idx="0">
                  <c:v>100</c:v>
                </c:pt>
                <c:pt idx="1">
                  <c:v>97.937448610317588</c:v>
                </c:pt>
                <c:pt idx="2">
                  <c:v>97.256008182844639</c:v>
                </c:pt>
                <c:pt idx="3">
                  <c:v>95.625679010562195</c:v>
                </c:pt>
                <c:pt idx="4">
                  <c:v>93.57515673614391</c:v>
                </c:pt>
                <c:pt idx="5">
                  <c:v>91.055295451324653</c:v>
                </c:pt>
                <c:pt idx="6">
                  <c:v>88.886636215434649</c:v>
                </c:pt>
                <c:pt idx="7">
                  <c:v>81.86202119505414</c:v>
                </c:pt>
                <c:pt idx="8">
                  <c:v>75.05389436777827</c:v>
                </c:pt>
                <c:pt idx="9">
                  <c:v>73.994409404698914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2.6'!$M$31</c:f>
              <c:strCache>
                <c:ptCount val="1"/>
                <c:pt idx="0">
                  <c:v>NH3</c:v>
                </c:pt>
              </c:strCache>
            </c:strRef>
          </c:tx>
          <c:xVal>
            <c:numRef>
              <c:f>'Figure 2.6'!$J$32:$J$41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2.6'!$M$32:$M$41</c:f>
              <c:numCache>
                <c:formatCode>0.0</c:formatCode>
                <c:ptCount val="10"/>
                <c:pt idx="0">
                  <c:v>100</c:v>
                </c:pt>
                <c:pt idx="1">
                  <c:v>98.866852788380129</c:v>
                </c:pt>
                <c:pt idx="2">
                  <c:v>98.29695906575418</c:v>
                </c:pt>
                <c:pt idx="3">
                  <c:v>97.359432149632056</c:v>
                </c:pt>
                <c:pt idx="4">
                  <c:v>95.248147125798511</c:v>
                </c:pt>
                <c:pt idx="5">
                  <c:v>95.104448200044487</c:v>
                </c:pt>
                <c:pt idx="6">
                  <c:v>95.198986869391931</c:v>
                </c:pt>
                <c:pt idx="7">
                  <c:v>92.832270959308289</c:v>
                </c:pt>
                <c:pt idx="8">
                  <c:v>91.793369584211121</c:v>
                </c:pt>
                <c:pt idx="9">
                  <c:v>89.974931317590773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2.6'!$N$31</c:f>
              <c:strCache>
                <c:ptCount val="1"/>
                <c:pt idx="0">
                  <c:v>PM10</c:v>
                </c:pt>
              </c:strCache>
            </c:strRef>
          </c:tx>
          <c:xVal>
            <c:numRef>
              <c:f>'Figure 2.6'!$J$32:$J$41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2.6'!$N$32:$N$41</c:f>
              <c:numCache>
                <c:formatCode>0.0</c:formatCode>
                <c:ptCount val="10"/>
                <c:pt idx="0">
                  <c:v>100</c:v>
                </c:pt>
                <c:pt idx="1">
                  <c:v>96.815789470776565</c:v>
                </c:pt>
                <c:pt idx="2">
                  <c:v>95.251724087541049</c:v>
                </c:pt>
                <c:pt idx="3">
                  <c:v>95.223281855860336</c:v>
                </c:pt>
                <c:pt idx="4">
                  <c:v>93.148171798891383</c:v>
                </c:pt>
                <c:pt idx="5">
                  <c:v>90.83193490326515</c:v>
                </c:pt>
                <c:pt idx="6">
                  <c:v>89.461074397935349</c:v>
                </c:pt>
                <c:pt idx="7">
                  <c:v>86.858241279775442</c:v>
                </c:pt>
                <c:pt idx="8">
                  <c:v>83.505946323271701</c:v>
                </c:pt>
                <c:pt idx="9">
                  <c:v>86.003540402305418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2.6'!$O$31</c:f>
              <c:strCache>
                <c:ptCount val="1"/>
                <c:pt idx="0">
                  <c:v>PM2.5</c:v>
                </c:pt>
              </c:strCache>
            </c:strRef>
          </c:tx>
          <c:xVal>
            <c:numRef>
              <c:f>'Figure 2.6'!$J$32:$J$41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2.6'!$O$32:$O$41</c:f>
              <c:numCache>
                <c:formatCode>0.0</c:formatCode>
                <c:ptCount val="10"/>
                <c:pt idx="0">
                  <c:v>100</c:v>
                </c:pt>
                <c:pt idx="1">
                  <c:v>96.040954497352033</c:v>
                </c:pt>
                <c:pt idx="2">
                  <c:v>94.705238845364732</c:v>
                </c:pt>
                <c:pt idx="3">
                  <c:v>94.471156014629301</c:v>
                </c:pt>
                <c:pt idx="4">
                  <c:v>91.723748492267546</c:v>
                </c:pt>
                <c:pt idx="5">
                  <c:v>89.282993265018789</c:v>
                </c:pt>
                <c:pt idx="6">
                  <c:v>88.091750669235424</c:v>
                </c:pt>
                <c:pt idx="7">
                  <c:v>86.436295200718362</c:v>
                </c:pt>
                <c:pt idx="8">
                  <c:v>83.064463561534609</c:v>
                </c:pt>
                <c:pt idx="9">
                  <c:v>85.495498460147118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2.6'!$P$31</c:f>
              <c:strCache>
                <c:ptCount val="1"/>
                <c:pt idx="0">
                  <c:v>NMVOC</c:v>
                </c:pt>
              </c:strCache>
            </c:strRef>
          </c:tx>
          <c:xVal>
            <c:numRef>
              <c:f>'Figure 2.6'!$J$32:$J$41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2.6'!$P$32:$P$41</c:f>
              <c:numCache>
                <c:formatCode>0.0</c:formatCode>
                <c:ptCount val="10"/>
                <c:pt idx="0">
                  <c:v>100</c:v>
                </c:pt>
                <c:pt idx="1">
                  <c:v>95.196219077963235</c:v>
                </c:pt>
                <c:pt idx="2">
                  <c:v>91.465199630494936</c:v>
                </c:pt>
                <c:pt idx="3">
                  <c:v>89.062705987795809</c:v>
                </c:pt>
                <c:pt idx="4">
                  <c:v>86.872555808734859</c:v>
                </c:pt>
                <c:pt idx="5">
                  <c:v>84.512509438231334</c:v>
                </c:pt>
                <c:pt idx="6">
                  <c:v>81.766845109254263</c:v>
                </c:pt>
                <c:pt idx="7">
                  <c:v>77.844536021389018</c:v>
                </c:pt>
                <c:pt idx="8">
                  <c:v>72.578267022528593</c:v>
                </c:pt>
                <c:pt idx="9">
                  <c:v>72.916817331327891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85824"/>
        <c:axId val="180287360"/>
      </c:scatterChart>
      <c:valAx>
        <c:axId val="180285824"/>
        <c:scaling>
          <c:orientation val="minMax"/>
          <c:max val="2010"/>
          <c:min val="200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0287360"/>
        <c:crosses val="autoZero"/>
        <c:crossBetween val="midCat"/>
        <c:majorUnit val="1"/>
      </c:valAx>
      <c:valAx>
        <c:axId val="180287360"/>
        <c:scaling>
          <c:orientation val="minMax"/>
          <c:max val="100"/>
          <c:min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0285824"/>
        <c:crosses val="autoZero"/>
        <c:crossBetween val="midCat"/>
        <c:majorUnit val="10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4480</xdr:rowOff>
    </xdr:from>
    <xdr:to>
      <xdr:col>7</xdr:col>
      <xdr:colOff>197223</xdr:colOff>
      <xdr:row>24</xdr:row>
      <xdr:rowOff>133480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608479</xdr:colOff>
      <xdr:row>2</xdr:row>
      <xdr:rowOff>0</xdr:rowOff>
    </xdr:from>
    <xdr:to>
      <xdr:col>16</xdr:col>
      <xdr:colOff>247650</xdr:colOff>
      <xdr:row>24</xdr:row>
      <xdr:rowOff>129000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1">
          <cell r="B31" t="str">
            <v>SOx</v>
          </cell>
          <cell r="C31" t="str">
            <v>NOx</v>
          </cell>
          <cell r="D31" t="str">
            <v>NH3</v>
          </cell>
          <cell r="E31" t="str">
            <v>PM10</v>
          </cell>
          <cell r="F31" t="str">
            <v>PM2.5</v>
          </cell>
          <cell r="G31" t="str">
            <v>NMVOC</v>
          </cell>
          <cell r="K31" t="str">
            <v>SOx</v>
          </cell>
          <cell r="L31" t="str">
            <v>NOx</v>
          </cell>
          <cell r="M31" t="str">
            <v>NH3</v>
          </cell>
          <cell r="N31" t="str">
            <v>PM10</v>
          </cell>
          <cell r="O31" t="str">
            <v>PM2.5</v>
          </cell>
          <cell r="P31" t="str">
            <v>NMVOC</v>
          </cell>
        </row>
        <row r="32">
          <cell r="A32">
            <v>2001</v>
          </cell>
          <cell r="B32">
            <v>9853.0385810000007</v>
          </cell>
          <cell r="C32">
            <v>12382.373659999999</v>
          </cell>
          <cell r="D32">
            <v>3990.6728389999998</v>
          </cell>
          <cell r="E32">
            <v>2289.7957070000002</v>
          </cell>
          <cell r="F32">
            <v>1559.607763</v>
          </cell>
          <cell r="G32">
            <v>10165.01362</v>
          </cell>
          <cell r="J32">
            <v>2001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>
            <v>100</v>
          </cell>
          <cell r="P32">
            <v>100</v>
          </cell>
        </row>
        <row r="33">
          <cell r="A33">
            <v>2002</v>
          </cell>
          <cell r="B33">
            <v>9320.4485939999995</v>
          </cell>
          <cell r="C33">
            <v>12126.98084</v>
          </cell>
          <cell r="D33">
            <v>3945.4526409999999</v>
          </cell>
          <cell r="E33">
            <v>2216.8837910000002</v>
          </cell>
          <cell r="F33">
            <v>1497.8621820000001</v>
          </cell>
          <cell r="G33">
            <v>9676.7086350000009</v>
          </cell>
          <cell r="J33">
            <v>2002</v>
          </cell>
          <cell r="K33">
            <v>94.594662523426891</v>
          </cell>
          <cell r="L33">
            <v>97.937448610317588</v>
          </cell>
          <cell r="M33">
            <v>98.866852788380129</v>
          </cell>
          <cell r="N33">
            <v>96.815789470776565</v>
          </cell>
          <cell r="O33">
            <v>96.040954497352033</v>
          </cell>
          <cell r="P33">
            <v>95.196219077963235</v>
          </cell>
        </row>
        <row r="34">
          <cell r="A34">
            <v>2003</v>
          </cell>
          <cell r="B34">
            <v>8913.8251010000004</v>
          </cell>
          <cell r="C34">
            <v>12042.602339999999</v>
          </cell>
          <cell r="D34">
            <v>3922.710047</v>
          </cell>
          <cell r="E34">
            <v>2181.0698889999999</v>
          </cell>
          <cell r="F34">
            <v>1477.0302569999999</v>
          </cell>
          <cell r="G34">
            <v>9297.4500000000007</v>
          </cell>
          <cell r="J34">
            <v>2003</v>
          </cell>
          <cell r="K34">
            <v>90.467778317532193</v>
          </cell>
          <cell r="L34">
            <v>97.256008182844639</v>
          </cell>
          <cell r="M34">
            <v>98.29695906575418</v>
          </cell>
          <cell r="N34">
            <v>95.251724087541049</v>
          </cell>
          <cell r="O34">
            <v>94.705238845364732</v>
          </cell>
          <cell r="P34">
            <v>91.465199630494936</v>
          </cell>
        </row>
        <row r="35">
          <cell r="A35">
            <v>2004</v>
          </cell>
          <cell r="B35">
            <v>8327.9140619999998</v>
          </cell>
          <cell r="C35">
            <v>11840.72889</v>
          </cell>
          <cell r="D35">
            <v>3885.2964149999998</v>
          </cell>
          <cell r="E35">
            <v>2180.4186199999999</v>
          </cell>
          <cell r="F35">
            <v>1473.3794829999999</v>
          </cell>
          <cell r="G35">
            <v>9053.2361939999992</v>
          </cell>
          <cell r="J35">
            <v>2004</v>
          </cell>
          <cell r="K35">
            <v>84.521277304841192</v>
          </cell>
          <cell r="L35">
            <v>95.625679010562195</v>
          </cell>
          <cell r="M35">
            <v>97.359432149632056</v>
          </cell>
          <cell r="N35">
            <v>95.223281855860336</v>
          </cell>
          <cell r="O35">
            <v>94.471156014629301</v>
          </cell>
          <cell r="P35">
            <v>89.062705987795809</v>
          </cell>
        </row>
        <row r="36">
          <cell r="A36">
            <v>2005</v>
          </cell>
          <cell r="B36">
            <v>7884.3793740000001</v>
          </cell>
          <cell r="C36">
            <v>11586.825559999999</v>
          </cell>
          <cell r="D36">
            <v>3801.041937</v>
          </cell>
          <cell r="E36">
            <v>2132.9028389999999</v>
          </cell>
          <cell r="F36">
            <v>1430.530702</v>
          </cell>
          <cell r="G36">
            <v>8830.6071300000003</v>
          </cell>
          <cell r="J36">
            <v>2005</v>
          </cell>
          <cell r="K36">
            <v>80.01977571876921</v>
          </cell>
          <cell r="L36">
            <v>93.57515673614391</v>
          </cell>
          <cell r="M36">
            <v>95.248147125798511</v>
          </cell>
          <cell r="N36">
            <v>93.148171798891383</v>
          </cell>
          <cell r="O36">
            <v>91.723748492267546</v>
          </cell>
          <cell r="P36">
            <v>86.872555808734859</v>
          </cell>
        </row>
        <row r="37">
          <cell r="A37">
            <v>2006</v>
          </cell>
          <cell r="B37">
            <v>7632.9230699999998</v>
          </cell>
          <cell r="C37">
            <v>11274.806920000001</v>
          </cell>
          <cell r="D37">
            <v>3795.3073829999998</v>
          </cell>
          <cell r="E37">
            <v>2079.8657459999999</v>
          </cell>
          <cell r="F37">
            <v>1392.4644940000001</v>
          </cell>
          <cell r="G37">
            <v>8590.708095</v>
          </cell>
          <cell r="J37">
            <v>2006</v>
          </cell>
          <cell r="K37">
            <v>77.467707116450995</v>
          </cell>
          <cell r="L37">
            <v>91.055295451324653</v>
          </cell>
          <cell r="M37">
            <v>95.104448200044487</v>
          </cell>
          <cell r="N37">
            <v>90.83193490326515</v>
          </cell>
          <cell r="O37">
            <v>89.282993265018789</v>
          </cell>
          <cell r="P37">
            <v>84.512509438231334</v>
          </cell>
        </row>
        <row r="38">
          <cell r="A38">
            <v>2007</v>
          </cell>
          <cell r="B38">
            <v>7231.9933270000001</v>
          </cell>
          <cell r="C38">
            <v>11006.27543</v>
          </cell>
          <cell r="D38">
            <v>3799.0801120000001</v>
          </cell>
          <cell r="E38">
            <v>2048.4758409999999</v>
          </cell>
          <cell r="F38">
            <v>1373.8857820000001</v>
          </cell>
          <cell r="G38">
            <v>8311.6109419999993</v>
          </cell>
          <cell r="J38">
            <v>2007</v>
          </cell>
          <cell r="K38">
            <v>73.39860965271906</v>
          </cell>
          <cell r="L38">
            <v>88.886636215434649</v>
          </cell>
          <cell r="M38">
            <v>95.198986869391931</v>
          </cell>
          <cell r="N38">
            <v>89.461074397935349</v>
          </cell>
          <cell r="O38">
            <v>88.091750669235424</v>
          </cell>
          <cell r="P38">
            <v>81.766845109254263</v>
          </cell>
        </row>
        <row r="39">
          <cell r="A39">
            <v>2008</v>
          </cell>
          <cell r="B39">
            <v>5714.7205599999998</v>
          </cell>
          <cell r="C39">
            <v>10136.46135</v>
          </cell>
          <cell r="D39">
            <v>3704.6322230000001</v>
          </cell>
          <cell r="E39">
            <v>1988.87628</v>
          </cell>
          <cell r="F39">
            <v>1348.06717</v>
          </cell>
          <cell r="G39">
            <v>7912.9076889999997</v>
          </cell>
          <cell r="J39">
            <v>2008</v>
          </cell>
          <cell r="K39">
            <v>57.999575593055312</v>
          </cell>
          <cell r="L39">
            <v>81.86202119505414</v>
          </cell>
          <cell r="M39">
            <v>92.832270959308289</v>
          </cell>
          <cell r="N39">
            <v>86.858241279775442</v>
          </cell>
          <cell r="O39">
            <v>86.436295200718362</v>
          </cell>
          <cell r="P39">
            <v>77.844536021389018</v>
          </cell>
        </row>
        <row r="40">
          <cell r="A40">
            <v>2009</v>
          </cell>
          <cell r="B40">
            <v>4849.8152970000001</v>
          </cell>
          <cell r="C40">
            <v>9293.4536470000003</v>
          </cell>
          <cell r="D40">
            <v>3663.1730680000001</v>
          </cell>
          <cell r="E40">
            <v>1912.1155739999999</v>
          </cell>
          <cell r="F40">
            <v>1295.479822</v>
          </cell>
          <cell r="G40">
            <v>7377.5907280000001</v>
          </cell>
          <cell r="J40">
            <v>2009</v>
          </cell>
          <cell r="K40">
            <v>49.22151940369023</v>
          </cell>
          <cell r="L40">
            <v>75.05389436777827</v>
          </cell>
          <cell r="M40">
            <v>91.793369584211121</v>
          </cell>
          <cell r="N40">
            <v>83.505946323271701</v>
          </cell>
          <cell r="O40">
            <v>83.064463561534609</v>
          </cell>
          <cell r="P40">
            <v>72.578267022528593</v>
          </cell>
        </row>
        <row r="41">
          <cell r="A41">
            <v>2010</v>
          </cell>
          <cell r="B41">
            <v>4574.4779109999999</v>
          </cell>
          <cell r="C41">
            <v>9162.2642599999999</v>
          </cell>
          <cell r="D41">
            <v>3590.6051459999999</v>
          </cell>
          <cell r="E41">
            <v>1969.305376</v>
          </cell>
          <cell r="F41">
            <v>1333.3944309999999</v>
          </cell>
          <cell r="G41">
            <v>7412.0044129999997</v>
          </cell>
          <cell r="J41">
            <v>2010</v>
          </cell>
          <cell r="K41">
            <v>46.427078036831645</v>
          </cell>
          <cell r="L41">
            <v>73.994409404698914</v>
          </cell>
          <cell r="M41">
            <v>89.974931317590773</v>
          </cell>
          <cell r="N41">
            <v>86.003540402305418</v>
          </cell>
          <cell r="O41">
            <v>85.495498460147118</v>
          </cell>
          <cell r="P41">
            <v>72.916817331327891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/>
  </sheetViews>
  <sheetFormatPr defaultRowHeight="15" x14ac:dyDescent="0.25"/>
  <cols>
    <col min="1" max="7" width="9.140625" style="2"/>
    <col min="8" max="8" width="5.5703125" style="2" customWidth="1"/>
    <col min="9" max="16384" width="9.140625" style="2"/>
  </cols>
  <sheetData>
    <row r="1" spans="1:1" ht="17.25" x14ac:dyDescent="0.25">
      <c r="A1" s="1" t="s">
        <v>0</v>
      </c>
    </row>
    <row r="27" spans="1:16" ht="17.25" x14ac:dyDescent="0.25">
      <c r="A27" s="2" t="s">
        <v>1</v>
      </c>
    </row>
    <row r="28" spans="1:16" x14ac:dyDescent="0.25">
      <c r="A28" s="2" t="s">
        <v>2</v>
      </c>
    </row>
    <row r="30" spans="1:16" x14ac:dyDescent="0.25">
      <c r="A30" s="3"/>
      <c r="B30" s="4" t="s">
        <v>3</v>
      </c>
      <c r="C30" s="4"/>
      <c r="D30" s="4"/>
      <c r="E30" s="4"/>
      <c r="F30" s="4"/>
      <c r="G30" s="4"/>
      <c r="H30" s="5"/>
      <c r="J30" s="3"/>
      <c r="K30" s="4" t="s">
        <v>4</v>
      </c>
      <c r="L30" s="4"/>
      <c r="M30" s="4"/>
      <c r="N30" s="4"/>
      <c r="O30" s="4"/>
      <c r="P30" s="4"/>
    </row>
    <row r="31" spans="1:16" ht="18" x14ac:dyDescent="0.25">
      <c r="A31" s="3"/>
      <c r="B31" s="6" t="s">
        <v>5</v>
      </c>
      <c r="C31" s="6" t="s">
        <v>6</v>
      </c>
      <c r="D31" s="6" t="s">
        <v>7</v>
      </c>
      <c r="E31" s="6" t="s">
        <v>8</v>
      </c>
      <c r="F31" s="6" t="s">
        <v>9</v>
      </c>
      <c r="G31" s="6" t="s">
        <v>10</v>
      </c>
      <c r="H31" s="7"/>
      <c r="I31" s="8"/>
      <c r="J31" s="3"/>
      <c r="K31" s="6" t="s">
        <v>5</v>
      </c>
      <c r="L31" s="6" t="s">
        <v>6</v>
      </c>
      <c r="M31" s="6" t="s">
        <v>7</v>
      </c>
      <c r="N31" s="6" t="s">
        <v>8</v>
      </c>
      <c r="O31" s="6" t="s">
        <v>9</v>
      </c>
      <c r="P31" s="6" t="s">
        <v>10</v>
      </c>
    </row>
    <row r="32" spans="1:16" x14ac:dyDescent="0.25">
      <c r="A32" s="3">
        <v>2001</v>
      </c>
      <c r="B32" s="3">
        <v>9853.0385810000007</v>
      </c>
      <c r="C32" s="3">
        <v>12382.373659999999</v>
      </c>
      <c r="D32" s="3">
        <v>3990.6728389999998</v>
      </c>
      <c r="E32" s="3">
        <v>2289.7957070000002</v>
      </c>
      <c r="F32" s="3">
        <v>1559.607763</v>
      </c>
      <c r="G32" s="3">
        <v>10165.01362</v>
      </c>
      <c r="H32" s="8"/>
      <c r="I32" s="8"/>
      <c r="J32" s="3">
        <v>2001</v>
      </c>
      <c r="K32" s="9">
        <f t="shared" ref="K32:P41" si="0">+B32/B$32*100</f>
        <v>100</v>
      </c>
      <c r="L32" s="9">
        <f t="shared" si="0"/>
        <v>100</v>
      </c>
      <c r="M32" s="9">
        <f t="shared" si="0"/>
        <v>100</v>
      </c>
      <c r="N32" s="9">
        <f t="shared" si="0"/>
        <v>100</v>
      </c>
      <c r="O32" s="9">
        <f t="shared" si="0"/>
        <v>100</v>
      </c>
      <c r="P32" s="9">
        <f t="shared" si="0"/>
        <v>100</v>
      </c>
    </row>
    <row r="33" spans="1:16" x14ac:dyDescent="0.25">
      <c r="A33" s="3">
        <v>2002</v>
      </c>
      <c r="B33" s="3">
        <v>9320.4485939999995</v>
      </c>
      <c r="C33" s="3">
        <v>12126.98084</v>
      </c>
      <c r="D33" s="3">
        <v>3945.4526409999999</v>
      </c>
      <c r="E33" s="3">
        <v>2216.8837910000002</v>
      </c>
      <c r="F33" s="3">
        <v>1497.8621820000001</v>
      </c>
      <c r="G33" s="3">
        <v>9676.7086350000009</v>
      </c>
      <c r="H33" s="8"/>
      <c r="I33" s="8"/>
      <c r="J33" s="3">
        <v>2002</v>
      </c>
      <c r="K33" s="9">
        <f t="shared" si="0"/>
        <v>94.594662523426891</v>
      </c>
      <c r="L33" s="9">
        <f t="shared" si="0"/>
        <v>97.937448610317588</v>
      </c>
      <c r="M33" s="9">
        <f t="shared" si="0"/>
        <v>98.866852788380129</v>
      </c>
      <c r="N33" s="9">
        <f t="shared" si="0"/>
        <v>96.815789470776565</v>
      </c>
      <c r="O33" s="9">
        <f t="shared" si="0"/>
        <v>96.040954497352033</v>
      </c>
      <c r="P33" s="9">
        <f t="shared" si="0"/>
        <v>95.196219077963235</v>
      </c>
    </row>
    <row r="34" spans="1:16" x14ac:dyDescent="0.25">
      <c r="A34" s="3">
        <v>2003</v>
      </c>
      <c r="B34" s="3">
        <v>8913.8251010000004</v>
      </c>
      <c r="C34" s="3">
        <v>12042.602339999999</v>
      </c>
      <c r="D34" s="3">
        <v>3922.710047</v>
      </c>
      <c r="E34" s="3">
        <v>2181.0698889999999</v>
      </c>
      <c r="F34" s="3">
        <v>1477.0302569999999</v>
      </c>
      <c r="G34" s="3">
        <v>9297.4500000000007</v>
      </c>
      <c r="H34" s="8"/>
      <c r="I34" s="8"/>
      <c r="J34" s="3">
        <v>2003</v>
      </c>
      <c r="K34" s="9">
        <f t="shared" si="0"/>
        <v>90.467778317532193</v>
      </c>
      <c r="L34" s="9">
        <f t="shared" si="0"/>
        <v>97.256008182844639</v>
      </c>
      <c r="M34" s="9">
        <f t="shared" si="0"/>
        <v>98.29695906575418</v>
      </c>
      <c r="N34" s="9">
        <f t="shared" si="0"/>
        <v>95.251724087541049</v>
      </c>
      <c r="O34" s="9">
        <f t="shared" si="0"/>
        <v>94.705238845364732</v>
      </c>
      <c r="P34" s="9">
        <f t="shared" si="0"/>
        <v>91.465199630494936</v>
      </c>
    </row>
    <row r="35" spans="1:16" x14ac:dyDescent="0.25">
      <c r="A35" s="3">
        <v>2004</v>
      </c>
      <c r="B35" s="3">
        <v>8327.9140619999998</v>
      </c>
      <c r="C35" s="3">
        <v>11840.72889</v>
      </c>
      <c r="D35" s="3">
        <v>3885.2964149999998</v>
      </c>
      <c r="E35" s="3">
        <v>2180.4186199999999</v>
      </c>
      <c r="F35" s="3">
        <v>1473.3794829999999</v>
      </c>
      <c r="G35" s="3">
        <v>9053.2361939999992</v>
      </c>
      <c r="H35" s="8"/>
      <c r="I35" s="8"/>
      <c r="J35" s="3">
        <v>2004</v>
      </c>
      <c r="K35" s="9">
        <f t="shared" si="0"/>
        <v>84.521277304841192</v>
      </c>
      <c r="L35" s="9">
        <f t="shared" si="0"/>
        <v>95.625679010562195</v>
      </c>
      <c r="M35" s="9">
        <f t="shared" si="0"/>
        <v>97.359432149632056</v>
      </c>
      <c r="N35" s="9">
        <f t="shared" si="0"/>
        <v>95.223281855860336</v>
      </c>
      <c r="O35" s="9">
        <f t="shared" si="0"/>
        <v>94.471156014629301</v>
      </c>
      <c r="P35" s="9">
        <f t="shared" si="0"/>
        <v>89.062705987795809</v>
      </c>
    </row>
    <row r="36" spans="1:16" x14ac:dyDescent="0.25">
      <c r="A36" s="3">
        <v>2005</v>
      </c>
      <c r="B36" s="3">
        <v>7884.3793740000001</v>
      </c>
      <c r="C36" s="3">
        <v>11586.825559999999</v>
      </c>
      <c r="D36" s="3">
        <v>3801.041937</v>
      </c>
      <c r="E36" s="3">
        <v>2132.9028389999999</v>
      </c>
      <c r="F36" s="3">
        <v>1430.530702</v>
      </c>
      <c r="G36" s="3">
        <v>8830.6071300000003</v>
      </c>
      <c r="H36" s="8"/>
      <c r="I36" s="8"/>
      <c r="J36" s="3">
        <v>2005</v>
      </c>
      <c r="K36" s="9">
        <f t="shared" si="0"/>
        <v>80.01977571876921</v>
      </c>
      <c r="L36" s="9">
        <f t="shared" si="0"/>
        <v>93.57515673614391</v>
      </c>
      <c r="M36" s="9">
        <f t="shared" si="0"/>
        <v>95.248147125798511</v>
      </c>
      <c r="N36" s="9">
        <f t="shared" si="0"/>
        <v>93.148171798891383</v>
      </c>
      <c r="O36" s="9">
        <f t="shared" si="0"/>
        <v>91.723748492267546</v>
      </c>
      <c r="P36" s="9">
        <f t="shared" si="0"/>
        <v>86.872555808734859</v>
      </c>
    </row>
    <row r="37" spans="1:16" x14ac:dyDescent="0.25">
      <c r="A37" s="3">
        <v>2006</v>
      </c>
      <c r="B37" s="3">
        <v>7632.9230699999998</v>
      </c>
      <c r="C37" s="3">
        <v>11274.806920000001</v>
      </c>
      <c r="D37" s="3">
        <v>3795.3073829999998</v>
      </c>
      <c r="E37" s="3">
        <v>2079.8657459999999</v>
      </c>
      <c r="F37" s="3">
        <v>1392.4644940000001</v>
      </c>
      <c r="G37" s="3">
        <v>8590.708095</v>
      </c>
      <c r="H37" s="8"/>
      <c r="I37" s="8"/>
      <c r="J37" s="3">
        <v>2006</v>
      </c>
      <c r="K37" s="9">
        <f t="shared" si="0"/>
        <v>77.467707116450995</v>
      </c>
      <c r="L37" s="9">
        <f t="shared" si="0"/>
        <v>91.055295451324653</v>
      </c>
      <c r="M37" s="9">
        <f t="shared" si="0"/>
        <v>95.104448200044487</v>
      </c>
      <c r="N37" s="9">
        <f t="shared" si="0"/>
        <v>90.83193490326515</v>
      </c>
      <c r="O37" s="9">
        <f t="shared" si="0"/>
        <v>89.282993265018789</v>
      </c>
      <c r="P37" s="9">
        <f t="shared" si="0"/>
        <v>84.512509438231334</v>
      </c>
    </row>
    <row r="38" spans="1:16" x14ac:dyDescent="0.25">
      <c r="A38" s="3">
        <v>2007</v>
      </c>
      <c r="B38" s="3">
        <v>7231.9933270000001</v>
      </c>
      <c r="C38" s="3">
        <v>11006.27543</v>
      </c>
      <c r="D38" s="3">
        <v>3799.0801120000001</v>
      </c>
      <c r="E38" s="3">
        <v>2048.4758409999999</v>
      </c>
      <c r="F38" s="3">
        <v>1373.8857820000001</v>
      </c>
      <c r="G38" s="3">
        <v>8311.6109419999993</v>
      </c>
      <c r="H38" s="8"/>
      <c r="I38" s="8"/>
      <c r="J38" s="3">
        <v>2007</v>
      </c>
      <c r="K38" s="9">
        <f t="shared" si="0"/>
        <v>73.39860965271906</v>
      </c>
      <c r="L38" s="9">
        <f t="shared" si="0"/>
        <v>88.886636215434649</v>
      </c>
      <c r="M38" s="9">
        <f t="shared" si="0"/>
        <v>95.198986869391931</v>
      </c>
      <c r="N38" s="9">
        <f t="shared" si="0"/>
        <v>89.461074397935349</v>
      </c>
      <c r="O38" s="9">
        <f t="shared" si="0"/>
        <v>88.091750669235424</v>
      </c>
      <c r="P38" s="9">
        <f t="shared" si="0"/>
        <v>81.766845109254263</v>
      </c>
    </row>
    <row r="39" spans="1:16" ht="12.75" customHeight="1" x14ac:dyDescent="0.25">
      <c r="A39" s="3">
        <v>2008</v>
      </c>
      <c r="B39" s="3">
        <v>5714.7205599999998</v>
      </c>
      <c r="C39" s="3">
        <v>10136.46135</v>
      </c>
      <c r="D39" s="3">
        <v>3704.6322230000001</v>
      </c>
      <c r="E39" s="3">
        <v>1988.87628</v>
      </c>
      <c r="F39" s="3">
        <v>1348.06717</v>
      </c>
      <c r="G39" s="3">
        <v>7912.9076889999997</v>
      </c>
      <c r="H39" s="8"/>
      <c r="I39" s="8"/>
      <c r="J39" s="3">
        <v>2008</v>
      </c>
      <c r="K39" s="9">
        <f t="shared" si="0"/>
        <v>57.999575593055312</v>
      </c>
      <c r="L39" s="9">
        <f t="shared" si="0"/>
        <v>81.86202119505414</v>
      </c>
      <c r="M39" s="9">
        <f t="shared" si="0"/>
        <v>92.832270959308289</v>
      </c>
      <c r="N39" s="9">
        <f t="shared" si="0"/>
        <v>86.858241279775442</v>
      </c>
      <c r="O39" s="9">
        <f t="shared" si="0"/>
        <v>86.436295200718362</v>
      </c>
      <c r="P39" s="9">
        <f t="shared" si="0"/>
        <v>77.844536021389018</v>
      </c>
    </row>
    <row r="40" spans="1:16" ht="12.75" customHeight="1" x14ac:dyDescent="0.25">
      <c r="A40" s="3">
        <v>2009</v>
      </c>
      <c r="B40" s="3">
        <v>4849.8152970000001</v>
      </c>
      <c r="C40" s="3">
        <v>9293.4536470000003</v>
      </c>
      <c r="D40" s="3">
        <v>3663.1730680000001</v>
      </c>
      <c r="E40" s="3">
        <v>1912.1155739999999</v>
      </c>
      <c r="F40" s="3">
        <v>1295.479822</v>
      </c>
      <c r="G40" s="3">
        <v>7377.5907280000001</v>
      </c>
      <c r="H40" s="8"/>
      <c r="I40" s="8"/>
      <c r="J40" s="3">
        <v>2009</v>
      </c>
      <c r="K40" s="9">
        <f t="shared" si="0"/>
        <v>49.22151940369023</v>
      </c>
      <c r="L40" s="9">
        <f t="shared" si="0"/>
        <v>75.05389436777827</v>
      </c>
      <c r="M40" s="9">
        <f t="shared" si="0"/>
        <v>91.793369584211121</v>
      </c>
      <c r="N40" s="9">
        <f t="shared" si="0"/>
        <v>83.505946323271701</v>
      </c>
      <c r="O40" s="9">
        <f t="shared" si="0"/>
        <v>83.064463561534609</v>
      </c>
      <c r="P40" s="9">
        <f t="shared" si="0"/>
        <v>72.578267022528593</v>
      </c>
    </row>
    <row r="41" spans="1:16" ht="12.75" customHeight="1" x14ac:dyDescent="0.25">
      <c r="A41" s="3">
        <v>2010</v>
      </c>
      <c r="B41" s="3">
        <v>4574.4779109999999</v>
      </c>
      <c r="C41" s="3">
        <v>9162.2642599999999</v>
      </c>
      <c r="D41" s="3">
        <v>3590.6051459999999</v>
      </c>
      <c r="E41" s="3">
        <v>1969.305376</v>
      </c>
      <c r="F41" s="3">
        <v>1333.3944309999999</v>
      </c>
      <c r="G41" s="3">
        <v>7412.0044129999997</v>
      </c>
      <c r="H41" s="8"/>
      <c r="I41" s="8"/>
      <c r="J41" s="3">
        <v>2010</v>
      </c>
      <c r="K41" s="9">
        <f t="shared" si="0"/>
        <v>46.427078036831645</v>
      </c>
      <c r="L41" s="9">
        <f t="shared" si="0"/>
        <v>73.994409404698914</v>
      </c>
      <c r="M41" s="9">
        <f t="shared" si="0"/>
        <v>89.974931317590773</v>
      </c>
      <c r="N41" s="9">
        <f t="shared" si="0"/>
        <v>86.003540402305418</v>
      </c>
      <c r="O41" s="9">
        <f t="shared" si="0"/>
        <v>85.495498460147118</v>
      </c>
      <c r="P41" s="9">
        <f t="shared" si="0"/>
        <v>72.916817331327891</v>
      </c>
    </row>
    <row r="42" spans="1:16" ht="12.75" customHeight="1" x14ac:dyDescent="0.25">
      <c r="A42" s="10"/>
      <c r="B42" s="10"/>
      <c r="C42" s="10"/>
      <c r="D42" s="10"/>
      <c r="E42" s="10"/>
      <c r="F42" s="10"/>
      <c r="G42" s="10"/>
      <c r="H42" s="8"/>
      <c r="I42" s="8"/>
    </row>
    <row r="43" spans="1:16" x14ac:dyDescent="0.25">
      <c r="C43" s="11"/>
      <c r="D43" s="11"/>
      <c r="E43" s="11"/>
      <c r="F43" s="11"/>
      <c r="G43" s="11"/>
      <c r="H43" s="11"/>
      <c r="I43" s="8"/>
    </row>
    <row r="44" spans="1:16" x14ac:dyDescent="0.25">
      <c r="B44" s="11"/>
      <c r="C44" s="11"/>
      <c r="D44" s="11"/>
      <c r="E44" s="11"/>
      <c r="F44" s="11"/>
      <c r="G44" s="11"/>
      <c r="H44" s="11"/>
    </row>
    <row r="45" spans="1:16" x14ac:dyDescent="0.25">
      <c r="A45" s="8"/>
      <c r="B45" s="11"/>
      <c r="C45" s="11"/>
      <c r="D45" s="11"/>
      <c r="E45" s="11"/>
      <c r="F45" s="11"/>
      <c r="G45" s="11"/>
      <c r="H45" s="11"/>
    </row>
    <row r="46" spans="1:16" x14ac:dyDescent="0.25">
      <c r="A46" s="8"/>
      <c r="B46" s="11"/>
      <c r="C46" s="11"/>
      <c r="D46" s="11"/>
      <c r="E46" s="11"/>
      <c r="F46" s="11"/>
      <c r="G46" s="11"/>
      <c r="H46" s="11"/>
    </row>
    <row r="47" spans="1:16" x14ac:dyDescent="0.25">
      <c r="A47" s="8"/>
      <c r="B47" s="12"/>
      <c r="C47" s="12"/>
      <c r="D47" s="12"/>
      <c r="E47" s="12"/>
      <c r="F47" s="12"/>
      <c r="G47" s="12"/>
      <c r="H47" s="12"/>
    </row>
    <row r="48" spans="1:16" x14ac:dyDescent="0.25">
      <c r="A48" s="8"/>
      <c r="B48" s="8"/>
      <c r="C48" s="8"/>
      <c r="D48" s="8"/>
      <c r="E48" s="8"/>
      <c r="F48" s="8"/>
      <c r="G48" s="8"/>
      <c r="H48" s="8"/>
    </row>
    <row r="49" spans="1:8" x14ac:dyDescent="0.25">
      <c r="A49" s="8"/>
      <c r="B49" s="8"/>
      <c r="C49" s="8"/>
      <c r="D49" s="8"/>
      <c r="E49" s="8"/>
      <c r="F49" s="8"/>
      <c r="G49" s="8"/>
      <c r="H49" s="8"/>
    </row>
  </sheetData>
  <mergeCells count="2">
    <mergeCell ref="B30:G30"/>
    <mergeCell ref="K30:P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2.6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2012-09-26T06:49:41Z</dcterms:created>
  <dcterms:modified xsi:type="dcterms:W3CDTF">2012-09-26T06:49:52Z</dcterms:modified>
</cp:coreProperties>
</file>