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300" windowWidth="14280" windowHeight="8880" tabRatio="771" activeTab="4"/>
  </bookViews>
  <sheets>
    <sheet name="Household cons emiss Drill down" sheetId="15" r:id="rId1"/>
    <sheet name="Drill down data info" sheetId="13" r:id="rId2"/>
    <sheet name="Metadata" sheetId="12" r:id="rId3"/>
    <sheet name="Data for graph" sheetId="8" r:id="rId4"/>
    <sheet name="Graph" sheetId="11" r:id="rId5"/>
    <sheet name="Ark1" sheetId="20" r:id="rId6"/>
  </sheets>
  <calcPr calcId="145621"/>
</workbook>
</file>

<file path=xl/calcChain.xml><?xml version="1.0" encoding="utf-8"?>
<calcChain xmlns="http://schemas.openxmlformats.org/spreadsheetml/2006/main">
  <c r="C18" i="8" l="1"/>
  <c r="C17" i="8"/>
  <c r="C16" i="8"/>
  <c r="C15" i="8"/>
  <c r="C14" i="8"/>
  <c r="C13" i="8"/>
  <c r="C12" i="8"/>
  <c r="C11" i="8"/>
  <c r="C10" i="8"/>
  <c r="C9" i="8"/>
  <c r="C8" i="8"/>
  <c r="C7" i="8"/>
  <c r="B18" i="8"/>
  <c r="B17" i="8"/>
  <c r="B16" i="8"/>
  <c r="B15" i="8"/>
  <c r="B14" i="8"/>
  <c r="B13" i="8"/>
  <c r="B12" i="8"/>
  <c r="B11" i="8"/>
  <c r="B10" i="8"/>
  <c r="B9" i="8"/>
  <c r="B8" i="8"/>
  <c r="B7" i="8"/>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<sst xmlns="http://schemas.openxmlformats.org/spreadsheetml/2006/main" count="190" uniqueCount="106">
  <si>
    <t>Unit:</t>
  </si>
  <si>
    <t>October 2011</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</si>
  <si>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</si>
  <si>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</si>
  <si>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</si>
  <si>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</si>
  <si>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</si>
  <si>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</si>
  <si>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</si>
  <si>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</si>
  <si>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</si>
  <si>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</si>
  <si>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</si>
  <si>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</si>
  <si>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</si>
  <si>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</si>
  <si>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</si>
  <si>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</si>
  <si>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</si>
  <si>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</si>
  <si>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</si>
  <si>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</si>
  <si>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</si>
  <si>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</si>
  <si>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</si>
  <si>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</si>
  <si>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</si>
  <si>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</si>
  <si>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</si>
  <si>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</si>
  <si>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</si>
  <si>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</si>
  <si>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</si>
  <si>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</si>
  <si>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</si>
  <si>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</si>
  <si>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</si>
  <si>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</si>
  <si>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</si>
  <si>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</si>
  <si>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</si>
  <si>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</si>
  <si>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</si>
  <si>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</si>
  <si>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</si>
  <si>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</si>
  <si>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</si>
  <si>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</si>
  <si>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</si>
  <si>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</si>
  <si>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European Environment Agency</t>
  </si>
  <si>
    <t>Yes</t>
  </si>
  <si>
    <t>Almut Reichel (almut.reichel@eea.europa.eu)</t>
  </si>
  <si>
    <t>Health</t>
  </si>
  <si>
    <t>Transport</t>
  </si>
  <si>
    <t>Education</t>
  </si>
  <si>
    <t xml:space="preserve">source: </t>
  </si>
  <si>
    <t>COICOP category</t>
  </si>
  <si>
    <t>2012</t>
  </si>
  <si>
    <t>raw value</t>
  </si>
  <si>
    <t>Group Nr.</t>
  </si>
  <si>
    <t>Label</t>
  </si>
  <si>
    <t>Tobacco</t>
  </si>
  <si>
    <t>Communication</t>
  </si>
  <si>
    <t xml:space="preserve">NAMEA project. From Excel spreadsheet Results_EE_IO_EU-27_graphs_final_24 Feb2012a.xlsx. </t>
  </si>
  <si>
    <t>Results will be published in EEA report in 2012. Also this graph to be published in SOER2010  Consumption and Environment Thematic Report Update</t>
  </si>
  <si>
    <t xml:space="preserve">EU-27 </t>
  </si>
  <si>
    <t>José Acosta/Dave Watson ETC/SCP</t>
  </si>
  <si>
    <t>ETC/SCP and EEA</t>
  </si>
  <si>
    <t>NAMEA project EU-27 calculations: to be released in 2012 EEA report along with methodology</t>
  </si>
  <si>
    <t>http://scp.eionet.europa.eu/</t>
  </si>
  <si>
    <t>Raw values were drawn directly from the EEA &amp; ETC/SCP's NAMEA project. (The original calculations use Environmentally Extended Input-Output Analysis (EE-IOA) on Eurostat input-output tables and air emissions accounts for EU-27 as a block. Pressures associated with 60 NACE product categories were then allocated to COICOP categories using a transformation matrix developed for the project. Direct emissions from households were also allocated using a simple transformation of emissions from mobile sources to 07 Transport and emissions from stationary sources to 04 Housing)</t>
  </si>
  <si>
    <t>Housing, water, electricity, gas</t>
  </si>
  <si>
    <t xml:space="preserve">Furnishings &amp; equipment </t>
  </si>
  <si>
    <t>Miscellaneous goods &amp; services</t>
  </si>
  <si>
    <t>Food &amp; beverages</t>
  </si>
  <si>
    <t>Clothing &amp; footwear</t>
  </si>
  <si>
    <t>Recreation &amp; culture</t>
  </si>
  <si>
    <t>Restaurants &amp; hotels</t>
  </si>
  <si>
    <t>Global Model</t>
  </si>
  <si>
    <t>MFA_concept</t>
  </si>
  <si>
    <t>Modified COICOP at basis NACE 2-digits        (2007)</t>
  </si>
  <si>
    <t>Direct and indirect environmental pressure induced by private household consumption of products globally produced for EU27 (including environmental pressure caused directly by private households during the final use phase)</t>
  </si>
  <si>
    <t>GHG (Tonnes CO2 eq.)</t>
  </si>
  <si>
    <t>Acidification emissions (Tonnes SO2 eq)</t>
  </si>
  <si>
    <t>DMI (Tonnes)</t>
  </si>
  <si>
    <t>EU-27</t>
  </si>
  <si>
    <t>Total</t>
  </si>
  <si>
    <t>Tropospheric ozone precursors (tonnes NMVOC eq)</t>
  </si>
  <si>
    <t>GHG</t>
  </si>
  <si>
    <t>Acidifying emissions</t>
  </si>
  <si>
    <t>Tropospheric ozone precursor emissions</t>
  </si>
  <si>
    <t xml:space="preserve">unit = tonnes NMVOC eq. </t>
  </si>
  <si>
    <t xml:space="preserve">unit = tonnes SO2 eq. </t>
  </si>
  <si>
    <t xml:space="preserve">unit = tonnes Co2 eq. </t>
  </si>
  <si>
    <t>2007</t>
  </si>
  <si>
    <t xml:space="preserve">2012  2.5.4.2 </t>
  </si>
  <si>
    <t>Household consumption category</t>
  </si>
  <si>
    <t>Share in total</t>
  </si>
  <si>
    <t>Direct and indirect troposheric ozone precursor emissions caused by private (household) consumption distributed by consumption (COICOP) category, in EU-27, 2007</t>
  </si>
  <si>
    <t>Direct and indirect troposheric ozone precursor emissions induced by household consumption distributed across 12 household consumption (COICOP) categories for a single year</t>
  </si>
  <si>
    <t>Household consumption categories, troposheric ozone precursors</t>
  </si>
  <si>
    <t>Almut Reichel</t>
  </si>
  <si>
    <t>almut.reichel@eea.europa.eu</t>
  </si>
  <si>
    <t>www.eea.europa.eu</t>
  </si>
  <si>
    <t>household consumption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</si>
</sst>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font>
    <font>
      <sz val="8"/>
      <name val="Arial"/>
      <family val="2"/>
    </font>
    <font>
      <u/>
      <sz val="10"/>
      <color indexed="12"/>
      <name val="Arial"/>
      <family val="2"/>
    </font>
    <font>
      <b/>
      <sz val="10"/>
      <name val="Arial"/>
      <family val="2"/>
    </font>
    <font>
      <sz val="9"/>
      <name val="Arial"/>
      <family val="2"/>
    </font>
    <font>
      <sz val="10"/>
      <name val="Arial"/>
      <family val="2"/>
    </font>
    <font>
      <b/>
      <sz val="9"/>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sz val="10"/>
      <color indexed="23"/>
      <name val="Arial"/>
      <family val="2"/>
    </font>
    <font>
      <sz val="11"/>
      <color indexed="8"/>
      <name val="Calibri"/>
      <family val="2"/>
    </font>
    <font>
      <sz val="10"/>
      <name val="Verdana"/>
      <family val="2"/>
    </font>
    <font>
      <i/>
      <sz val="10"/>
      <name val="Arial"/>
      <family val="2"/>
    </font>
    <font>
      <sz val="10"/>
      <color theme="1"/>
      <name val="Calibri"/>
      <family val="2"/>
      <scheme val="minor"/>
    </font>
    <font>
      <b/>
      <sz val="10"/>
      <color rgb="FFFF6600"/>
      <name val="Calibri"/>
      <family val="2"/>
      <scheme val="minor"/>
    </font>
    <font>
      <sz val="10"/>
      <color theme="1"/>
      <name val="Arial"/>
      <family val="2"/>
    </font>
    <font>
      <sz val="10"/>
      <color rgb="FF7030A0"/>
      <name val="Calibri"/>
      <family val="2"/>
      <scheme val="minor"/>
    </font>
    <font>
      <b/>
      <sz val="14"/>
      <color rgb="FF00CC00"/>
      <name val="Calibri"/>
      <family val="2"/>
      <scheme val="minor"/>
    </font>
    <font>
      <sz val="10"/>
      <color rgb="FF7030A0"/>
      <name val="Arial"/>
      <family val="2"/>
    </font>
    <font>
      <sz val="10"/>
      <name val="Calibri"/>
      <family val="2"/>
      <scheme val="minor"/>
    </font>
    <font>
      <b/>
      <sz val="12"/>
      <color rgb="FF00CC00"/>
      <name val="Calibri"/>
      <family val="2"/>
      <scheme val="minor"/>
    </font>
    <font>
      <sz val="12"/>
      <color rgb="FF00CC00"/>
      <name val="Calibri"/>
      <family val="2"/>
      <scheme val="minor"/>
    </font>
    <font>
      <sz val="14"/>
      <color rgb="FF7030A0"/>
      <name val="Calibri"/>
      <family val="2"/>
      <scheme val="minor"/>
    </font>
    <font>
      <sz val="12"/>
      <color theme="1"/>
      <name val="Calibri"/>
      <family val="2"/>
      <scheme val="minor"/>
    </font>
    <font>
      <sz val="12"/>
      <name val="Calibri"/>
      <family val="2"/>
      <scheme val="minor"/>
    </font>
    <font>
      <b/>
      <sz val="14"/>
      <color rgb="FF0000FF"/>
      <name val="Calibri"/>
      <family val="2"/>
      <scheme val="minor"/>
    </font>
    <font>
      <sz val="22"/>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22"/>
        <bgColor indexed="64"/>
      </patternFill>
    </fill>
    <fill>
      <patternFill patternType="solid">
        <fgColor theme="6" tint="0.79998168889431442"/>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0" fontId="2" fillId="0" borderId="0" applyNumberFormat="0" applyFill="0" applyBorder="0" applyAlignment="0" applyProtection="0">
      <alignment vertical="top"/>
      <protection locked="0"/>
    </xf>
    <xf numFmtId="0" fontId="14" fillId="0" borderId="0"/>
  </cellStyleXfs>
  <cellXfs count="121">
    <xf numFmtId="0" fontId="0" fillId="0" borderId="0" xfId="0"/>
    <xf numFmtId="0" fontId="0" fillId="0" borderId="0" xfId="0" applyAlignment="1">
      <alignment wrapText="1"/>
    </xf>
    <xf numFmtId="0" fontId="5" fillId="0" borderId="0" xfId="0" applyNumberFormat="1" applyFont="1" applyFill="1" applyBorder="1" applyAlignment="1"/>
    <xf numFmtId="0" fontId="0" fillId="2" borderId="0" xfId="0" applyFill="1"/>
    <xf numFmtId="0" fontId="5" fillId="3" borderId="0" xfId="0" applyFont="1" applyFill="1" applyBorder="1" applyAlignment="1">
      <alignment horizontal="left" vertical="center" wrapText="1"/>
    </xf>
    <xf numFmtId="0" fontId="0" fillId="4" borderId="1" xfId="0" applyFill="1" applyBorder="1" applyAlignment="1">
      <alignment horizontal="center" vertical="center" wrapText="1"/>
    </xf>
    <xf numFmtId="0" fontId="4" fillId="0" borderId="0" xfId="0" applyFont="1" applyFill="1" applyBorder="1" applyAlignment="1">
      <alignment vertical="center" wrapText="1"/>
    </xf>
    <xf numFmtId="0" fontId="4" fillId="2" borderId="0"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vertical="center" wrapText="1"/>
    </xf>
    <xf numFmtId="49" fontId="8" fillId="2" borderId="0" xfId="0" applyNumberFormat="1" applyFont="1" applyFill="1" applyBorder="1" applyAlignment="1">
      <alignment vertical="center" wrapText="1"/>
    </xf>
    <xf numFmtId="0" fontId="5" fillId="2" borderId="0" xfId="0" applyFont="1" applyFill="1" applyAlignment="1">
      <alignmen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2" borderId="0" xfId="0" applyFont="1" applyFill="1" applyAlignment="1">
      <alignment vertical="center" wrapText="1"/>
    </xf>
    <xf numFmtId="0" fontId="8" fillId="2" borderId="0" xfId="0" applyFont="1" applyFill="1" applyAlignment="1">
      <alignment horizontal="righ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4" fillId="2" borderId="0"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12" xfId="0" applyFill="1" applyBorder="1" applyAlignment="1">
      <alignment vertical="center" wrapText="1"/>
    </xf>
    <xf numFmtId="0" fontId="9" fillId="2" borderId="8" xfId="0" applyFont="1" applyFill="1" applyBorder="1" applyAlignment="1">
      <alignment vertical="center" wrapText="1"/>
    </xf>
    <xf numFmtId="0" fontId="7" fillId="2" borderId="0" xfId="0" applyFont="1" applyFill="1" applyBorder="1" applyAlignment="1">
      <alignment vertical="center" wrapText="1"/>
    </xf>
    <xf numFmtId="0" fontId="8" fillId="2" borderId="13" xfId="0" applyFont="1" applyFill="1" applyBorder="1" applyAlignment="1">
      <alignment vertical="center" wrapText="1"/>
    </xf>
    <xf numFmtId="0" fontId="10" fillId="2" borderId="0" xfId="0" applyFont="1" applyFill="1" applyBorder="1" applyAlignment="1">
      <alignment vertical="center" wrapText="1"/>
    </xf>
    <xf numFmtId="2" fontId="12" fillId="0" borderId="0" xfId="0" applyNumberFormat="1" applyFont="1"/>
    <xf numFmtId="0" fontId="13" fillId="0" borderId="0" xfId="0" applyFont="1"/>
    <xf numFmtId="2" fontId="5" fillId="0" borderId="0" xfId="0" applyNumberFormat="1" applyFont="1" applyFill="1" applyBorder="1" applyAlignment="1">
      <alignment vertical="center"/>
    </xf>
    <xf numFmtId="2" fontId="12" fillId="0" borderId="0" xfId="0" applyNumberFormat="1" applyFont="1" applyBorder="1" applyAlignment="1">
      <alignment horizontal="center" vertical="center"/>
    </xf>
    <xf numFmtId="2" fontId="5" fillId="0" borderId="0" xfId="0" applyNumberFormat="1" applyFont="1" applyBorder="1" applyAlignment="1">
      <alignment horizontal="center" vertical="center"/>
    </xf>
    <xf numFmtId="2" fontId="5" fillId="0" borderId="0" xfId="0" applyNumberFormat="1" applyFont="1" applyAlignment="1">
      <alignment horizontal="center" vertical="center"/>
    </xf>
    <xf numFmtId="0" fontId="5" fillId="0" borderId="0" xfId="0" applyNumberFormat="1" applyFont="1" applyAlignment="1">
      <alignment horizontal="center" vertical="center"/>
    </xf>
    <xf numFmtId="0" fontId="3" fillId="0" borderId="0" xfId="0" applyFont="1"/>
    <xf numFmtId="0" fontId="5" fillId="0" borderId="0" xfId="0" applyFont="1"/>
    <xf numFmtId="0" fontId="2" fillId="0" borderId="0" xfId="1" applyAlignment="1" applyProtection="1"/>
    <xf numFmtId="2" fontId="12" fillId="0" borderId="0" xfId="0" applyNumberFormat="1" applyFont="1" applyAlignment="1">
      <alignment wrapText="1"/>
    </xf>
    <xf numFmtId="0" fontId="16" fillId="0" borderId="0" xfId="0" applyFont="1"/>
    <xf numFmtId="0" fontId="17" fillId="0" borderId="14" xfId="2" applyFont="1" applyBorder="1" applyAlignment="1">
      <alignment horizontal="center" vertical="center" wrapText="1"/>
    </xf>
    <xf numFmtId="2" fontId="5" fillId="0" borderId="0" xfId="0" applyNumberFormat="1" applyFont="1" applyAlignment="1">
      <alignment horizontal="center" vertical="center" wrapText="1"/>
    </xf>
    <xf numFmtId="2" fontId="12" fillId="0" borderId="0" xfId="0" applyNumberFormat="1" applyFont="1" applyBorder="1" applyAlignment="1">
      <alignment horizontal="center" vertical="center" wrapText="1"/>
    </xf>
    <xf numFmtId="0" fontId="18" fillId="0" borderId="0" xfId="1" applyFont="1" applyAlignment="1" applyProtection="1"/>
    <xf numFmtId="0" fontId="15" fillId="0" borderId="0" xfId="0" applyFont="1"/>
    <xf numFmtId="0" fontId="19" fillId="0" borderId="14" xfId="2" applyFont="1" applyBorder="1" applyAlignment="1">
      <alignment horizontal="center" vertical="center"/>
    </xf>
    <xf numFmtId="0" fontId="19" fillId="0" borderId="14" xfId="2" applyFont="1" applyFill="1" applyBorder="1" applyAlignment="1">
      <alignment horizontal="center" vertical="center"/>
    </xf>
    <xf numFmtId="0" fontId="20" fillId="5" borderId="14" xfId="0" applyFont="1" applyFill="1" applyBorder="1" applyAlignment="1">
      <alignment horizontal="centerContinuous" vertical="center" wrapText="1"/>
    </xf>
    <xf numFmtId="0" fontId="20" fillId="5" borderId="14" xfId="0" applyFont="1" applyFill="1" applyBorder="1" applyAlignment="1">
      <alignment horizontal="centerContinuous" vertical="center"/>
    </xf>
    <xf numFmtId="0" fontId="21" fillId="0" borderId="15" xfId="2" applyFont="1" applyFill="1" applyBorder="1" applyAlignment="1" applyProtection="1">
      <alignment horizontal="center" vertical="top" wrapText="1"/>
    </xf>
    <xf numFmtId="0" fontId="23" fillId="5" borderId="16" xfId="0" applyFont="1" applyFill="1" applyBorder="1" applyAlignment="1">
      <alignment horizontal="center" vertical="center"/>
    </xf>
    <xf numFmtId="0" fontId="24" fillId="0" borderId="16" xfId="0" applyFont="1" applyBorder="1" applyAlignment="1">
      <alignment vertical="center" wrapText="1"/>
    </xf>
    <xf numFmtId="3" fontId="25" fillId="0" borderId="16" xfId="0" applyNumberFormat="1" applyFont="1" applyBorder="1" applyAlignment="1">
      <alignment vertical="center"/>
    </xf>
    <xf numFmtId="0" fontId="23" fillId="5" borderId="17" xfId="0" applyFont="1" applyFill="1" applyBorder="1" applyAlignment="1">
      <alignment horizontal="center" vertical="center"/>
    </xf>
    <xf numFmtId="0" fontId="24" fillId="0" borderId="17" xfId="0" applyFont="1" applyBorder="1" applyAlignment="1">
      <alignment vertical="center" wrapText="1"/>
    </xf>
    <xf numFmtId="3" fontId="25" fillId="0" borderId="17" xfId="0" applyNumberFormat="1" applyFont="1" applyBorder="1" applyAlignment="1">
      <alignment vertical="center"/>
    </xf>
    <xf numFmtId="3" fontId="25" fillId="0" borderId="18" xfId="0" applyNumberFormat="1" applyFont="1" applyBorder="1" applyAlignment="1">
      <alignment vertical="center"/>
    </xf>
    <xf numFmtId="3" fontId="25" fillId="0" borderId="14" xfId="0" applyNumberFormat="1" applyFont="1" applyBorder="1" applyAlignment="1">
      <alignment vertical="center"/>
    </xf>
    <xf numFmtId="3" fontId="26" fillId="0" borderId="0" xfId="0" applyNumberFormat="1" applyFont="1"/>
    <xf numFmtId="3" fontId="27" fillId="0" borderId="0" xfId="0" applyNumberFormat="1" applyFont="1"/>
    <xf numFmtId="3" fontId="28" fillId="0" borderId="14" xfId="0" applyNumberFormat="1" applyFont="1" applyBorder="1" applyAlignment="1">
      <alignment vertical="center"/>
    </xf>
    <xf numFmtId="0" fontId="20" fillId="5" borderId="14" xfId="0" applyFont="1" applyFill="1" applyBorder="1" applyAlignment="1">
      <alignment horizontal="center" vertical="center" wrapText="1"/>
    </xf>
    <xf numFmtId="0" fontId="29" fillId="0" borderId="0" xfId="0" applyFont="1"/>
    <xf numFmtId="0" fontId="23" fillId="5" borderId="0" xfId="0" applyFont="1" applyFill="1" applyBorder="1" applyAlignment="1">
      <alignment horizontal="center" vertical="center"/>
    </xf>
    <xf numFmtId="0" fontId="16" fillId="0" borderId="18" xfId="0" applyFont="1" applyBorder="1"/>
    <xf numFmtId="0" fontId="24" fillId="0" borderId="0" xfId="0" applyFont="1" applyBorder="1" applyAlignment="1">
      <alignment vertical="center" wrapText="1"/>
    </xf>
    <xf numFmtId="3" fontId="25" fillId="0" borderId="36" xfId="0" applyNumberFormat="1" applyFont="1" applyBorder="1" applyAlignment="1">
      <alignment vertical="center"/>
    </xf>
    <xf numFmtId="3" fontId="25" fillId="0" borderId="0" xfId="0" applyNumberFormat="1" applyFont="1" applyBorder="1" applyAlignment="1">
      <alignment vertical="center"/>
    </xf>
    <xf numFmtId="3" fontId="25" fillId="0" borderId="13" xfId="0" applyNumberFormat="1" applyFont="1" applyBorder="1" applyAlignment="1">
      <alignment vertical="center"/>
    </xf>
    <xf numFmtId="0" fontId="22" fillId="0" borderId="18" xfId="0" applyFont="1" applyBorder="1"/>
    <xf numFmtId="164" fontId="25" fillId="0" borderId="36" xfId="0" applyNumberFormat="1" applyFont="1" applyBorder="1" applyAlignment="1">
      <alignment vertical="center"/>
    </xf>
    <xf numFmtId="0" fontId="3" fillId="0" borderId="0" xfId="0" applyFont="1" applyAlignment="1">
      <alignment wrapText="1"/>
    </xf>
    <xf numFmtId="0" fontId="0" fillId="0" borderId="0" xfId="0" applyAlignment="1">
      <alignment wrapText="1"/>
    </xf>
    <xf numFmtId="0" fontId="0" fillId="4" borderId="31" xfId="0"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32" xfId="0" applyBorder="1" applyAlignment="1">
      <alignment horizontal="center" vertical="center" wrapText="1"/>
    </xf>
    <xf numFmtId="0" fontId="6" fillId="2" borderId="0" xfId="0" applyFont="1" applyFill="1" applyBorder="1" applyAlignment="1">
      <alignment vertical="center" wrapText="1"/>
    </xf>
    <xf numFmtId="0" fontId="0" fillId="2" borderId="0" xfId="0" applyFill="1" applyAlignment="1">
      <alignment vertical="center" wrapText="1"/>
    </xf>
    <xf numFmtId="0" fontId="4" fillId="2" borderId="0" xfId="0" applyFont="1" applyFill="1" applyBorder="1" applyAlignment="1">
      <alignment horizontal="right" vertical="center" wrapText="1"/>
    </xf>
    <xf numFmtId="0" fontId="4" fillId="2" borderId="0" xfId="0" applyFont="1" applyFill="1" applyAlignment="1">
      <alignment horizontal="right" vertical="center" wrapText="1"/>
    </xf>
    <xf numFmtId="0" fontId="6"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0" xfId="0" applyBorder="1" applyAlignment="1">
      <alignment horizontal="center" vertical="center" wrapText="1"/>
    </xf>
    <xf numFmtId="49" fontId="5" fillId="4"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13" xfId="0" applyNumberFormat="1" applyBorder="1" applyAlignment="1">
      <alignment horizontal="left" vertical="center" wrapText="1"/>
    </xf>
    <xf numFmtId="49" fontId="1" fillId="4" borderId="26" xfId="0" applyNumberFormat="1" applyFont="1" applyFill="1" applyBorder="1" applyAlignment="1">
      <alignment horizontal="left" vertical="center" wrapText="1"/>
    </xf>
    <xf numFmtId="49" fontId="1" fillId="4" borderId="27" xfId="0" applyNumberFormat="1" applyFont="1" applyFill="1" applyBorder="1" applyAlignment="1">
      <alignment horizontal="left" vertical="center" wrapText="1"/>
    </xf>
    <xf numFmtId="49" fontId="1" fillId="4" borderId="28" xfId="0" applyNumberFormat="1" applyFont="1" applyFill="1" applyBorder="1" applyAlignment="1">
      <alignment horizontal="left" vertical="center" wrapText="1"/>
    </xf>
    <xf numFmtId="49" fontId="1" fillId="4" borderId="20" xfId="0" applyNumberFormat="1" applyFont="1" applyFill="1" applyBorder="1" applyAlignment="1">
      <alignment horizontal="left" vertical="center" wrapText="1"/>
    </xf>
    <xf numFmtId="49" fontId="8" fillId="4" borderId="21" xfId="0" applyNumberFormat="1" applyFont="1" applyFill="1" applyBorder="1" applyAlignment="1">
      <alignment horizontal="left" vertical="center" wrapText="1"/>
    </xf>
    <xf numFmtId="49" fontId="8" fillId="4" borderId="22" xfId="0" applyNumberFormat="1" applyFont="1" applyFill="1" applyBorder="1" applyAlignment="1">
      <alignment horizontal="left" vertical="center" wrapText="1"/>
    </xf>
    <xf numFmtId="49" fontId="2" fillId="4" borderId="20" xfId="1" applyNumberFormat="1" applyFill="1" applyBorder="1" applyAlignment="1" applyProtection="1">
      <alignment horizontal="left" vertical="center" wrapText="1"/>
    </xf>
    <xf numFmtId="49" fontId="8" fillId="4" borderId="27" xfId="0" applyNumberFormat="1" applyFont="1" applyFill="1" applyBorder="1" applyAlignment="1">
      <alignment horizontal="left" vertical="center" wrapText="1"/>
    </xf>
    <xf numFmtId="49" fontId="8" fillId="4" borderId="28" xfId="0" applyNumberFormat="1" applyFont="1" applyFill="1" applyBorder="1" applyAlignment="1">
      <alignment horizontal="left" vertical="center" wrapText="1"/>
    </xf>
    <xf numFmtId="49" fontId="8" fillId="4" borderId="23" xfId="0" applyNumberFormat="1" applyFont="1" applyFill="1" applyBorder="1" applyAlignment="1">
      <alignment horizontal="left" vertical="center" wrapText="1"/>
    </xf>
    <xf numFmtId="49" fontId="8" fillId="4" borderId="24" xfId="0" applyNumberFormat="1" applyFont="1" applyFill="1" applyBorder="1" applyAlignment="1">
      <alignment horizontal="left" vertical="center" wrapText="1"/>
    </xf>
    <xf numFmtId="49" fontId="8" fillId="4" borderId="25" xfId="0" applyNumberFormat="1" applyFont="1" applyFill="1" applyBorder="1" applyAlignment="1">
      <alignment horizontal="left" vertical="center" wrapText="1"/>
    </xf>
    <xf numFmtId="0" fontId="4" fillId="2" borderId="0" xfId="0" applyFont="1" applyFill="1" applyBorder="1" applyAlignment="1">
      <alignment vertical="center" wrapText="1"/>
    </xf>
    <xf numFmtId="0" fontId="5" fillId="2" borderId="0" xfId="0" applyFont="1" applyFill="1" applyAlignment="1">
      <alignment vertical="center" wrapText="1"/>
    </xf>
    <xf numFmtId="0" fontId="8" fillId="2" borderId="0" xfId="0" applyFont="1" applyFill="1" applyBorder="1" applyAlignment="1">
      <alignment vertical="center" wrapText="1"/>
    </xf>
    <xf numFmtId="49" fontId="8" fillId="4" borderId="19" xfId="0" applyNumberFormat="1" applyFont="1" applyFill="1" applyBorder="1" applyAlignment="1">
      <alignment horizontal="left" vertical="center" wrapText="1"/>
    </xf>
    <xf numFmtId="49" fontId="8" fillId="4" borderId="29" xfId="0" applyNumberFormat="1" applyFont="1" applyFill="1" applyBorder="1" applyAlignment="1">
      <alignment horizontal="left" vertical="center" wrapText="1"/>
    </xf>
    <xf numFmtId="49" fontId="8" fillId="4" borderId="30" xfId="0" applyNumberFormat="1" applyFont="1" applyFill="1" applyBorder="1" applyAlignment="1">
      <alignment horizontal="left" vertical="center" wrapText="1"/>
    </xf>
    <xf numFmtId="49" fontId="1" fillId="4" borderId="21" xfId="0" applyNumberFormat="1" applyFont="1" applyFill="1" applyBorder="1" applyAlignment="1">
      <alignment horizontal="left" vertical="center" wrapText="1"/>
    </xf>
    <xf numFmtId="49" fontId="1" fillId="4" borderId="22" xfId="0" applyNumberFormat="1" applyFont="1" applyFill="1" applyBorder="1" applyAlignment="1">
      <alignment horizontal="left" vertical="center" wrapText="1"/>
    </xf>
    <xf numFmtId="49" fontId="8" fillId="4" borderId="20" xfId="0" applyNumberFormat="1" applyFont="1" applyFill="1" applyBorder="1" applyAlignment="1">
      <alignment horizontal="left" vertical="center" wrapText="1"/>
    </xf>
    <xf numFmtId="49" fontId="1" fillId="4" borderId="23" xfId="0" applyNumberFormat="1" applyFont="1" applyFill="1" applyBorder="1" applyAlignment="1">
      <alignment horizontal="left" vertical="center" wrapText="1"/>
    </xf>
    <xf numFmtId="0" fontId="8" fillId="2" borderId="0" xfId="0" applyFont="1" applyFill="1" applyAlignment="1">
      <alignment vertical="center" wrapText="1"/>
    </xf>
    <xf numFmtId="49" fontId="1" fillId="4" borderId="24" xfId="0" applyNumberFormat="1" applyFont="1" applyFill="1" applyBorder="1" applyAlignment="1">
      <alignment horizontal="left" vertical="center" wrapText="1"/>
    </xf>
    <xf numFmtId="49" fontId="1" fillId="4" borderId="25" xfId="0" applyNumberFormat="1" applyFont="1" applyFill="1" applyBorder="1" applyAlignment="1">
      <alignment horizontal="left" vertical="center" wrapText="1"/>
    </xf>
    <xf numFmtId="49" fontId="8" fillId="4" borderId="26" xfId="0" applyNumberFormat="1" applyFont="1" applyFill="1" applyBorder="1" applyAlignment="1">
      <alignment horizontal="left" vertical="center" wrapText="1"/>
    </xf>
  </cellXfs>
  <cellStyles count="3">
    <cellStyle name="Hyperlink" xfId="1" builtinId="8"/>
    <cellStyle name="Normal" xfId="0" builtinId="0"/>
    <cellStyle name="Standard 2" xfId="2"/>
  </cellStyles>
  <dxfs count="3">
    <dxf>
      <font>
        <color theme="0"/>
      </font>
      <fill>
        <patternFill>
          <bgColor rgb="FFFF0000"/>
        </patternFill>
      </fill>
    </dxf>
    <dxf>
      <font>
        <color auto="1"/>
      </font>
      <fill>
        <patternFill>
          <bgColor rgb="FF00FF0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5690711928335689E-2"/>
          <c:y val="0.90755701257187205"/>
        </c:manualLayout>
      </c:layout>
      <c:overlay val="0"/>
    </c:title>
    <c:autoTitleDeleted val="0"/>
    <c:plotArea>
      <c:layout>
        <c:manualLayout>
          <c:layoutTarget val="inner"/>
          <c:xMode val="edge"/>
          <c:yMode val="edge"/>
          <c:x val="0.22823256003890602"/>
          <c:y val="0.2519658486268983"/>
          <c:w val="0.48130008501412569"/>
          <c:h val="0.66202171226651141"/>
        </c:manualLayout>
      </c:layout>
      <c:pieChart>
        <c:varyColors val="1"/>
        <c:ser>
          <c:idx val="0"/>
          <c:order val="0"/>
          <c:tx>
            <c:strRef>
              <c:f>'Data for graph'!$C$6</c:f>
              <c:strCache>
                <c:ptCount val="1"/>
                <c:pt idx="0">
                  <c:v>Tropospheric ozone precursor emissions</c:v>
                </c:pt>
              </c:strCache>
            </c:strRef>
          </c:tx>
          <c:dLbls>
            <c:dLbl>
              <c:idx val="0"/>
              <c:layout>
                <c:manualLayout>
                  <c:x val="4.3375766148043372E-2"/>
                  <c:y val="8.3009079118028531E-2"/>
                </c:manualLayout>
              </c:layout>
              <c:dLblPos val="bestFit"/>
              <c:showLegendKey val="0"/>
              <c:showVal val="1"/>
              <c:showCatName val="1"/>
              <c:showSerName val="0"/>
              <c:showPercent val="0"/>
              <c:showBubbleSize val="0"/>
            </c:dLbl>
            <c:dLbl>
              <c:idx val="2"/>
              <c:layout>
                <c:manualLayout>
                  <c:x val="4.8412760286152346E-3"/>
                  <c:y val="-2.5942379770622056E-3"/>
                </c:manualLayout>
              </c:layout>
              <c:dLblPos val="bestFit"/>
              <c:showLegendKey val="0"/>
              <c:showVal val="1"/>
              <c:showCatName val="1"/>
              <c:showSerName val="0"/>
              <c:showPercent val="0"/>
              <c:showBubbleSize val="0"/>
            </c:dLbl>
            <c:dLbl>
              <c:idx val="4"/>
              <c:layout>
                <c:manualLayout>
                  <c:x val="-0.14898632720414898"/>
                  <c:y val="5.9829059829059804E-2"/>
                </c:manualLayout>
              </c:layout>
              <c:dLblPos val="bestFit"/>
              <c:showLegendKey val="0"/>
              <c:showVal val="1"/>
              <c:showCatName val="1"/>
              <c:showSerName val="0"/>
              <c:showPercent val="0"/>
              <c:showBubbleSize val="0"/>
            </c:dLbl>
            <c:dLbl>
              <c:idx val="5"/>
              <c:layout>
                <c:manualLayout>
                  <c:x val="-0.16407355021216408"/>
                  <c:y val="-1.9943019943019943E-2"/>
                </c:manualLayout>
              </c:layout>
              <c:dLblPos val="bestFit"/>
              <c:showLegendKey val="0"/>
              <c:showVal val="1"/>
              <c:showCatName val="1"/>
              <c:showSerName val="0"/>
              <c:showPercent val="0"/>
              <c:showBubbleSize val="0"/>
            </c:dLbl>
            <c:dLbl>
              <c:idx val="6"/>
              <c:layout>
                <c:manualLayout>
                  <c:x val="-9.8066949552098062E-2"/>
                  <c:y val="-8.5470085470085472E-2"/>
                </c:manualLayout>
              </c:layout>
              <c:dLblPos val="bestFit"/>
              <c:showLegendKey val="0"/>
              <c:showVal val="1"/>
              <c:showCatName val="1"/>
              <c:showSerName val="0"/>
              <c:showPercent val="0"/>
              <c:showBubbleSize val="0"/>
            </c:dLbl>
            <c:dLbl>
              <c:idx val="7"/>
              <c:layout>
                <c:manualLayout>
                  <c:x val="-3.771805752003772E-2"/>
                  <c:y val="-0.14100901784164138"/>
                </c:manualLayout>
              </c:layout>
              <c:dLblPos val="bestFit"/>
              <c:showLegendKey val="0"/>
              <c:showVal val="1"/>
              <c:showCatName val="1"/>
              <c:showSerName val="0"/>
              <c:showPercent val="0"/>
              <c:showBubbleSize val="0"/>
            </c:dLbl>
            <c:dLbl>
              <c:idx val="8"/>
              <c:layout>
                <c:manualLayout>
                  <c:x val="9.0523338048090526E-2"/>
                  <c:y val="-0.17970893716106498"/>
                </c:manualLayout>
              </c:layout>
              <c:dLblPos val="bestFit"/>
              <c:showLegendKey val="0"/>
              <c:showVal val="1"/>
              <c:showCatName val="1"/>
              <c:showSerName val="0"/>
              <c:showPercent val="0"/>
              <c:showBubbleSize val="0"/>
            </c:dLbl>
            <c:dLbl>
              <c:idx val="9"/>
              <c:layout>
                <c:manualLayout>
                  <c:x val="0.20367751060820369"/>
                  <c:y val="-0.14313735102178374"/>
                </c:manualLayout>
              </c:layout>
              <c:dLblPos val="bestFit"/>
              <c:showLegendKey val="0"/>
              <c:showVal val="1"/>
              <c:showCatName val="1"/>
              <c:showSerName val="0"/>
              <c:showPercent val="0"/>
              <c:showBubbleSize val="0"/>
            </c:dLbl>
            <c:dLbl>
              <c:idx val="10"/>
              <c:layout>
                <c:manualLayout>
                  <c:x val="0.28288543140028288"/>
                  <c:y val="-7.3264908034355633E-2"/>
                </c:manualLayout>
              </c:layout>
              <c:dLblPos val="bestFit"/>
              <c:showLegendKey val="0"/>
              <c:showVal val="1"/>
              <c:showCatName val="1"/>
              <c:showSerName val="0"/>
              <c:showPercent val="0"/>
              <c:showBubbleSize val="0"/>
            </c:dLbl>
            <c:dLbl>
              <c:idx val="11"/>
              <c:layout>
                <c:manualLayout>
                  <c:x val="0.33569071192833572"/>
                  <c:y val="-6.76225783061164E-3"/>
                </c:manualLayout>
              </c:layout>
              <c:dLblPos val="bestFit"/>
              <c:showLegendKey val="0"/>
              <c:showVal val="1"/>
              <c:showCatName val="1"/>
              <c:showSerName val="0"/>
              <c:showPercent val="0"/>
              <c:showBubbleSize val="0"/>
            </c:dLbl>
            <c:dLblPos val="outEnd"/>
            <c:showLegendKey val="0"/>
            <c:showVal val="1"/>
            <c:showCatName val="1"/>
            <c:showSerName val="0"/>
            <c:showPercent val="0"/>
            <c:showBubbleSize val="0"/>
            <c:showLeaderLines val="1"/>
          </c:dLbls>
          <c:cat>
            <c:strRef>
              <c:f>'Data for graph'!$B$7:$B$18</c:f>
              <c:strCache>
                <c:ptCount val="12"/>
                <c:pt idx="0">
                  <c:v>Housing, water, electricity, gas</c:v>
                </c:pt>
                <c:pt idx="1">
                  <c:v>Transport</c:v>
                </c:pt>
                <c:pt idx="2">
                  <c:v>Food &amp; beverages</c:v>
                </c:pt>
                <c:pt idx="3">
                  <c:v>Furnishings &amp; equipment </c:v>
                </c:pt>
                <c:pt idx="4">
                  <c:v>Restaurants &amp; hotels</c:v>
                </c:pt>
                <c:pt idx="5">
                  <c:v>Miscellaneous goods &amp; services</c:v>
                </c:pt>
                <c:pt idx="6">
                  <c:v>Recreation &amp; culture</c:v>
                </c:pt>
                <c:pt idx="7">
                  <c:v>Clothing &amp; footwear</c:v>
                </c:pt>
                <c:pt idx="8">
                  <c:v>Health</c:v>
                </c:pt>
                <c:pt idx="9">
                  <c:v>Communication</c:v>
                </c:pt>
                <c:pt idx="10">
                  <c:v>Education</c:v>
                </c:pt>
                <c:pt idx="11">
                  <c:v>Tobacco</c:v>
                </c:pt>
              </c:strCache>
            </c:strRef>
          </c:cat>
          <c:val>
            <c:numRef>
              <c:f>'Data for graph'!$C$7:$C$18</c:f>
              <c:numCache>
                <c:formatCode>0.0%</c:formatCode>
                <c:ptCount val="12"/>
                <c:pt idx="0">
                  <c:v>0.22657043422996551</c:v>
                </c:pt>
                <c:pt idx="1">
                  <c:v>0.36797485539516173</c:v>
                </c:pt>
                <c:pt idx="2">
                  <c:v>0.16568606301885816</c:v>
                </c:pt>
                <c:pt idx="3">
                  <c:v>0.12706815018543915</c:v>
                </c:pt>
                <c:pt idx="4">
                  <c:v>4.205644446550634E-2</c:v>
                </c:pt>
                <c:pt idx="5">
                  <c:v>1.819514877110185E-2</c:v>
                </c:pt>
                <c:pt idx="6">
                  <c:v>1.7374488230849576E-2</c:v>
                </c:pt>
                <c:pt idx="7">
                  <c:v>1.4255545614819903E-2</c:v>
                </c:pt>
                <c:pt idx="8">
                  <c:v>9.1392160765389405E-3</c:v>
                </c:pt>
                <c:pt idx="9">
                  <c:v>7.7404111164458165E-3</c:v>
                </c:pt>
                <c:pt idx="10">
                  <c:v>1.9552339188003767E-3</c:v>
                </c:pt>
                <c:pt idx="11">
                  <c:v>1.9840089765127238E-3</c:v>
                </c:pt>
              </c:numCache>
            </c:numRef>
          </c:val>
        </c:ser>
        <c:dLbls>
          <c:dLblPos val="outEnd"/>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609599</xdr:colOff>
      <xdr:row>4</xdr:row>
      <xdr:rowOff>47625</xdr:rowOff>
    </xdr:from>
    <xdr:to>
      <xdr:col>14</xdr:col>
      <xdr:colOff>28574</xdr:colOff>
      <xdr:row>34</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eea.europa.eu/" TargetMode="External"/><Relationship Id="rId2" Type="http://schemas.openxmlformats.org/officeDocument/2006/relationships/hyperlink" Target="mailto:almut.reichel@eea.europa.eu" TargetMode="External"/><Relationship Id="rId1" Type="http://schemas.openxmlformats.org/officeDocument/2006/relationships/hyperlink" Target="http://scp.eionet.europa.e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workbookViewId="0">
      <selection activeCell="E29" sqref="E29"/>
    </sheetView>
  </sheetViews>
  <sheetFormatPr defaultRowHeight="12.75" x14ac:dyDescent="0.2"/>
  <cols>
    <col min="1" max="1" width="28.85546875" customWidth="1"/>
    <col min="2" max="2" width="21.5703125" style="1" customWidth="1"/>
    <col min="3" max="3" width="19.85546875" customWidth="1"/>
    <col min="4" max="4" width="15.85546875" customWidth="1"/>
    <col min="5" max="5" width="15.42578125" customWidth="1"/>
    <col min="6" max="6" width="18.140625" customWidth="1"/>
    <col min="7" max="14" width="10.7109375" bestFit="1" customWidth="1"/>
  </cols>
  <sheetData>
    <row r="2" spans="1:6" x14ac:dyDescent="0.2">
      <c r="B2"/>
    </row>
    <row r="3" spans="1:6" x14ac:dyDescent="0.2">
      <c r="B3"/>
    </row>
    <row r="4" spans="1:6" ht="28.5" x14ac:dyDescent="0.45">
      <c r="A4" s="65" t="s">
        <v>86</v>
      </c>
      <c r="B4" s="42"/>
      <c r="C4" s="48"/>
      <c r="D4" s="48"/>
      <c r="E4" s="48"/>
      <c r="F4" s="48"/>
    </row>
    <row r="5" spans="1:6" x14ac:dyDescent="0.2">
      <c r="A5" s="42"/>
      <c r="B5" s="42"/>
      <c r="C5" s="49" t="s">
        <v>79</v>
      </c>
      <c r="D5" s="49" t="s">
        <v>79</v>
      </c>
      <c r="E5" s="49" t="s">
        <v>79</v>
      </c>
      <c r="F5" s="49" t="s">
        <v>80</v>
      </c>
    </row>
    <row r="6" spans="1:6" ht="216.75" x14ac:dyDescent="0.2">
      <c r="A6" s="50" t="s">
        <v>81</v>
      </c>
      <c r="B6" s="51"/>
      <c r="C6" s="52" t="s">
        <v>82</v>
      </c>
      <c r="D6" s="52" t="s">
        <v>82</v>
      </c>
      <c r="E6" s="52" t="s">
        <v>82</v>
      </c>
      <c r="F6" s="52" t="s">
        <v>82</v>
      </c>
    </row>
    <row r="7" spans="1:6" s="1" customFormat="1" ht="51" x14ac:dyDescent="0.2">
      <c r="A7" s="64" t="s">
        <v>60</v>
      </c>
      <c r="B7" s="64" t="s">
        <v>61</v>
      </c>
      <c r="C7" s="43" t="s">
        <v>83</v>
      </c>
      <c r="D7" s="43" t="s">
        <v>84</v>
      </c>
      <c r="E7" s="43" t="s">
        <v>88</v>
      </c>
      <c r="F7" s="43" t="s">
        <v>85</v>
      </c>
    </row>
    <row r="8" spans="1:6" ht="31.5" x14ac:dyDescent="0.2">
      <c r="A8" s="66">
        <v>4</v>
      </c>
      <c r="B8" s="68" t="s">
        <v>72</v>
      </c>
      <c r="C8" s="69">
        <v>1154676742.9722459</v>
      </c>
      <c r="D8" s="70">
        <v>3816481.8768888148</v>
      </c>
      <c r="E8" s="70">
        <v>4855018.8270547688</v>
      </c>
      <c r="F8" s="71">
        <v>758620247.90561593</v>
      </c>
    </row>
    <row r="9" spans="1:6" ht="44.25" customHeight="1" x14ac:dyDescent="0.2">
      <c r="A9" s="53">
        <v>7</v>
      </c>
      <c r="B9" s="54" t="s">
        <v>54</v>
      </c>
      <c r="C9" s="55">
        <v>1025952711.7328894</v>
      </c>
      <c r="D9" s="55">
        <v>3753201.8930268483</v>
      </c>
      <c r="E9" s="55">
        <v>7885074.9300015504</v>
      </c>
      <c r="F9" s="55">
        <v>489965145.11292094</v>
      </c>
    </row>
    <row r="10" spans="1:6" ht="31.5" customHeight="1" x14ac:dyDescent="0.2">
      <c r="A10" s="56">
        <v>1</v>
      </c>
      <c r="B10" s="57" t="s">
        <v>75</v>
      </c>
      <c r="C10" s="58">
        <v>630509842.87249005</v>
      </c>
      <c r="D10" s="58">
        <v>6413905.5684793862</v>
      </c>
      <c r="E10" s="58">
        <v>3550370.3652731515</v>
      </c>
      <c r="F10" s="58">
        <v>1160199563.5742249</v>
      </c>
    </row>
    <row r="11" spans="1:6" ht="40.5" customHeight="1" x14ac:dyDescent="0.2">
      <c r="A11" s="56">
        <v>5</v>
      </c>
      <c r="B11" s="57" t="s">
        <v>73</v>
      </c>
      <c r="C11" s="59">
        <v>496084096.74224067</v>
      </c>
      <c r="D11" s="59">
        <v>2076678.3583839785</v>
      </c>
      <c r="E11" s="59">
        <v>2722854.2133752871</v>
      </c>
      <c r="F11" s="59">
        <v>595306540.82993054</v>
      </c>
    </row>
    <row r="12" spans="1:6" ht="18.75" x14ac:dyDescent="0.2">
      <c r="A12" s="56">
        <v>11</v>
      </c>
      <c r="B12" s="57" t="s">
        <v>78</v>
      </c>
      <c r="C12" s="60">
        <v>183664662.12354094</v>
      </c>
      <c r="D12" s="60">
        <v>1233828.1111226198</v>
      </c>
      <c r="E12" s="60">
        <v>901198.03306627448</v>
      </c>
      <c r="F12" s="60">
        <v>256709818.12861142</v>
      </c>
    </row>
    <row r="13" spans="1:6" ht="31.5" x14ac:dyDescent="0.2">
      <c r="A13" s="56">
        <v>12</v>
      </c>
      <c r="B13" s="57" t="s">
        <v>74</v>
      </c>
      <c r="C13" s="55">
        <v>72764725.740616664</v>
      </c>
      <c r="D13" s="55">
        <v>286499.50048116292</v>
      </c>
      <c r="E13" s="55">
        <v>389891.07358597557</v>
      </c>
      <c r="F13" s="55">
        <v>40118015.097815797</v>
      </c>
    </row>
    <row r="14" spans="1:6" ht="18.75" x14ac:dyDescent="0.2">
      <c r="A14" s="56">
        <v>9</v>
      </c>
      <c r="B14" s="57" t="s">
        <v>77</v>
      </c>
      <c r="C14" s="58">
        <v>70511279.71000196</v>
      </c>
      <c r="D14" s="58">
        <v>301424.93195159256</v>
      </c>
      <c r="E14" s="58">
        <v>372305.71481183957</v>
      </c>
      <c r="F14" s="58">
        <v>42011879.176580846</v>
      </c>
    </row>
    <row r="15" spans="1:6" ht="18.75" x14ac:dyDescent="0.2">
      <c r="A15" s="56">
        <v>3</v>
      </c>
      <c r="B15" s="57" t="s">
        <v>76</v>
      </c>
      <c r="C15" s="58">
        <v>51359231.275567397</v>
      </c>
      <c r="D15" s="58">
        <v>243290.67469696765</v>
      </c>
      <c r="E15" s="58">
        <v>305472.08237964817</v>
      </c>
      <c r="F15" s="58">
        <v>31498158.768664271</v>
      </c>
    </row>
    <row r="16" spans="1:6" ht="18.75" x14ac:dyDescent="0.2">
      <c r="A16" s="56">
        <v>6</v>
      </c>
      <c r="B16" s="57" t="s">
        <v>53</v>
      </c>
      <c r="C16" s="58">
        <v>43694299.666482598</v>
      </c>
      <c r="D16" s="58">
        <v>183656.48625295653</v>
      </c>
      <c r="E16" s="58">
        <v>195837.84736486062</v>
      </c>
      <c r="F16" s="58">
        <v>5319641.9445807217</v>
      </c>
    </row>
    <row r="17" spans="1:6" ht="18.75" x14ac:dyDescent="0.2">
      <c r="A17" s="56">
        <v>8</v>
      </c>
      <c r="B17" s="57" t="s">
        <v>63</v>
      </c>
      <c r="C17" s="58">
        <v>29389318.549743831</v>
      </c>
      <c r="D17" s="58">
        <v>128889.68225713601</v>
      </c>
      <c r="E17" s="58">
        <v>165863.83756207794</v>
      </c>
      <c r="F17" s="58">
        <v>28473637.206154469</v>
      </c>
    </row>
    <row r="18" spans="1:6" ht="47.25" customHeight="1" x14ac:dyDescent="0.2">
      <c r="A18" s="56">
        <v>10</v>
      </c>
      <c r="B18" s="57" t="s">
        <v>55</v>
      </c>
      <c r="C18" s="58">
        <v>10339318.189753635</v>
      </c>
      <c r="D18" s="58">
        <v>41098.702601049663</v>
      </c>
      <c r="E18" s="58">
        <v>41897.335454797081</v>
      </c>
      <c r="F18" s="58">
        <v>0</v>
      </c>
    </row>
    <row r="19" spans="1:6" ht="18.75" x14ac:dyDescent="0.2">
      <c r="A19" s="56">
        <v>2</v>
      </c>
      <c r="B19" s="57" t="s">
        <v>62</v>
      </c>
      <c r="C19" s="58">
        <v>7951198.8422561726</v>
      </c>
      <c r="D19" s="58">
        <v>69290.100448242214</v>
      </c>
      <c r="E19" s="58">
        <v>42513.935972061554</v>
      </c>
      <c r="F19" s="58">
        <v>9971879.0793639943</v>
      </c>
    </row>
    <row r="20" spans="1:6" x14ac:dyDescent="0.2">
      <c r="A20" s="67"/>
      <c r="B20" s="67"/>
      <c r="C20" s="67"/>
      <c r="D20" s="67"/>
      <c r="E20" s="67"/>
      <c r="F20" s="72"/>
    </row>
    <row r="21" spans="1:6" ht="15.75" x14ac:dyDescent="0.25">
      <c r="A21" s="42"/>
      <c r="B21" s="42"/>
      <c r="C21" s="61"/>
      <c r="D21" s="61"/>
      <c r="E21" s="61"/>
      <c r="F21" s="62"/>
    </row>
    <row r="22" spans="1:6" ht="18.75" x14ac:dyDescent="0.2">
      <c r="A22" s="42"/>
      <c r="B22" s="42" t="s">
        <v>87</v>
      </c>
      <c r="C22" s="63">
        <v>3776897428.417829</v>
      </c>
      <c r="D22" s="63">
        <v>18548245.886590753</v>
      </c>
      <c r="E22" s="63">
        <v>21428298.195902292</v>
      </c>
      <c r="F22" s="63">
        <v>3418194526.8244638</v>
      </c>
    </row>
  </sheetData>
  <sortState ref="A8:F20">
    <sortCondition descending="1" ref="C8:C20"/>
  </sortState>
  <conditionalFormatting sqref="C4:F4">
    <cfRule type="containsText" dxfId="2" priority="1" operator="containsText" text="EU - 8 Countries">
      <formula>NOT(ISERROR(SEARCH("EU - 8 Countries",C4)))</formula>
    </cfRule>
    <cfRule type="containsText" dxfId="1" priority="2" operator="containsText" text="EU - 9 Countries">
      <formula>NOT(ISERROR(SEARCH("EU - 9 Countries",C4)))</formula>
    </cfRule>
    <cfRule type="containsText" dxfId="0" priority="3" operator="containsText" text="EU- x Countries">
      <formula>NOT(ISERROR(SEARCH("EU- x Countries",C4)))</formula>
    </cfRule>
  </conditionalFormatting>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workbookViewId="0">
      <selection activeCell="B39" sqref="B39"/>
    </sheetView>
  </sheetViews>
  <sheetFormatPr defaultRowHeight="12.75" x14ac:dyDescent="0.2"/>
  <cols>
    <col min="1" max="1" width="60.5703125" bestFit="1" customWidth="1"/>
    <col min="2" max="15" width="36.7109375" customWidth="1"/>
  </cols>
  <sheetData>
    <row r="2" spans="1:15" ht="51" customHeight="1" x14ac:dyDescent="0.2">
      <c r="A2" s="74" t="s">
        <v>82</v>
      </c>
      <c r="B2" s="75"/>
    </row>
    <row r="3" spans="1:15" ht="26.25" customHeight="1" x14ac:dyDescent="0.2">
      <c r="B3">
        <v>2007</v>
      </c>
    </row>
    <row r="4" spans="1:15" x14ac:dyDescent="0.2">
      <c r="A4" s="38" t="s">
        <v>89</v>
      </c>
      <c r="B4" s="31"/>
      <c r="C4" s="31"/>
      <c r="D4" s="31"/>
      <c r="E4" s="31"/>
      <c r="F4" s="31"/>
      <c r="G4" s="31"/>
      <c r="H4" s="31"/>
      <c r="I4" s="31"/>
      <c r="J4" s="31"/>
      <c r="K4" s="31"/>
      <c r="L4" s="31"/>
      <c r="M4" s="31"/>
      <c r="N4" s="31"/>
      <c r="O4" s="31"/>
    </row>
    <row r="5" spans="1:15" ht="12.75" customHeight="1" x14ac:dyDescent="0.2">
      <c r="A5" s="39" t="s">
        <v>57</v>
      </c>
      <c r="B5" s="41" t="s">
        <v>59</v>
      </c>
      <c r="C5" s="41"/>
      <c r="D5" s="41"/>
      <c r="E5" s="41"/>
      <c r="F5" s="41"/>
      <c r="G5" s="41"/>
      <c r="H5" s="41"/>
      <c r="I5" s="41"/>
      <c r="J5" s="41"/>
      <c r="K5" s="41"/>
      <c r="L5" s="41"/>
      <c r="M5" s="41"/>
      <c r="N5" s="41"/>
      <c r="O5" s="41"/>
    </row>
    <row r="6" spans="1:15" x14ac:dyDescent="0.2">
      <c r="A6" s="39" t="s">
        <v>94</v>
      </c>
    </row>
    <row r="7" spans="1:15" s="1" customFormat="1" x14ac:dyDescent="0.2">
      <c r="A7" s="47" t="s">
        <v>56</v>
      </c>
      <c r="B7" s="46" t="s">
        <v>64</v>
      </c>
      <c r="C7" s="40"/>
      <c r="D7" s="40"/>
      <c r="E7" s="40"/>
      <c r="F7" s="40"/>
      <c r="G7" s="40"/>
      <c r="H7" s="40"/>
      <c r="I7" s="40"/>
      <c r="J7" s="40"/>
      <c r="K7" s="40"/>
      <c r="L7" s="40"/>
      <c r="M7" s="40"/>
      <c r="N7" s="40"/>
      <c r="O7" s="40"/>
    </row>
    <row r="8" spans="1:15" ht="12.75" customHeight="1" x14ac:dyDescent="0.2">
      <c r="B8" s="39" t="s">
        <v>65</v>
      </c>
    </row>
    <row r="9" spans="1:15" ht="12.75" customHeight="1" x14ac:dyDescent="0.2"/>
    <row r="10" spans="1:15" x14ac:dyDescent="0.2">
      <c r="A10" s="38" t="s">
        <v>90</v>
      </c>
      <c r="B10" s="31"/>
      <c r="C10" s="31"/>
      <c r="D10" s="31"/>
      <c r="E10" s="31"/>
      <c r="F10" s="31"/>
      <c r="G10" s="31"/>
      <c r="H10" s="31"/>
      <c r="I10" s="31"/>
      <c r="J10" s="31"/>
      <c r="K10" s="31"/>
      <c r="L10" s="31"/>
      <c r="M10" s="31"/>
      <c r="N10" s="31"/>
      <c r="O10" s="31"/>
    </row>
    <row r="11" spans="1:15" x14ac:dyDescent="0.2">
      <c r="A11" s="39" t="s">
        <v>57</v>
      </c>
      <c r="B11" s="41" t="s">
        <v>59</v>
      </c>
      <c r="C11" s="41"/>
      <c r="D11" s="41"/>
      <c r="E11" s="41"/>
      <c r="F11" s="41"/>
      <c r="G11" s="41"/>
      <c r="H11" s="41"/>
      <c r="I11" s="41"/>
      <c r="J11" s="41"/>
      <c r="K11" s="41"/>
      <c r="L11" s="41"/>
      <c r="M11" s="41"/>
      <c r="N11" s="41"/>
      <c r="O11" s="41"/>
    </row>
    <row r="12" spans="1:15" x14ac:dyDescent="0.2">
      <c r="A12" s="39" t="s">
        <v>93</v>
      </c>
    </row>
    <row r="13" spans="1:15" x14ac:dyDescent="0.2">
      <c r="A13" s="47" t="s">
        <v>56</v>
      </c>
      <c r="B13" s="46" t="s">
        <v>64</v>
      </c>
      <c r="C13" s="40"/>
      <c r="D13" s="40"/>
      <c r="E13" s="40"/>
      <c r="F13" s="40"/>
      <c r="G13" s="40"/>
      <c r="H13" s="40"/>
      <c r="I13" s="40"/>
      <c r="J13" s="40"/>
      <c r="K13" s="40"/>
      <c r="L13" s="40"/>
      <c r="M13" s="40"/>
      <c r="N13" s="40"/>
      <c r="O13" s="40"/>
    </row>
    <row r="14" spans="1:15" x14ac:dyDescent="0.2">
      <c r="B14" s="39" t="s">
        <v>65</v>
      </c>
    </row>
    <row r="16" spans="1:15" x14ac:dyDescent="0.2">
      <c r="A16" s="38" t="s">
        <v>91</v>
      </c>
      <c r="B16" s="31"/>
      <c r="C16" s="31"/>
      <c r="D16" s="31"/>
      <c r="E16" s="31"/>
      <c r="F16" s="31"/>
      <c r="G16" s="31"/>
      <c r="H16" s="31"/>
      <c r="I16" s="31"/>
      <c r="J16" s="31"/>
      <c r="K16" s="31"/>
      <c r="L16" s="31"/>
      <c r="M16" s="31"/>
      <c r="N16" s="31"/>
      <c r="O16" s="31"/>
    </row>
    <row r="17" spans="1:15" x14ac:dyDescent="0.2">
      <c r="A17" s="39" t="s">
        <v>57</v>
      </c>
      <c r="B17" s="41" t="s">
        <v>59</v>
      </c>
      <c r="C17" s="41"/>
      <c r="D17" s="41"/>
      <c r="E17" s="41"/>
      <c r="F17" s="41"/>
      <c r="G17" s="41"/>
      <c r="H17" s="41"/>
      <c r="I17" s="41"/>
      <c r="J17" s="41"/>
      <c r="K17" s="41"/>
      <c r="L17" s="41"/>
      <c r="M17" s="41"/>
      <c r="N17" s="41"/>
      <c r="O17" s="41"/>
    </row>
    <row r="18" spans="1:15" x14ac:dyDescent="0.2">
      <c r="A18" s="39" t="s">
        <v>92</v>
      </c>
    </row>
    <row r="19" spans="1:15" x14ac:dyDescent="0.2">
      <c r="A19" s="47" t="s">
        <v>56</v>
      </c>
      <c r="B19" s="46" t="s">
        <v>64</v>
      </c>
      <c r="C19" s="40"/>
      <c r="D19" s="40"/>
      <c r="E19" s="40"/>
      <c r="F19" s="40"/>
      <c r="G19" s="40"/>
      <c r="H19" s="40"/>
      <c r="I19" s="40"/>
      <c r="J19" s="40"/>
      <c r="K19" s="40"/>
      <c r="L19" s="40"/>
      <c r="M19" s="40"/>
      <c r="N19" s="40"/>
      <c r="O19" s="40"/>
    </row>
    <row r="20" spans="1:15" x14ac:dyDescent="0.2">
      <c r="B20" s="39" t="s">
        <v>65</v>
      </c>
    </row>
    <row r="22" spans="1:15" x14ac:dyDescent="0.2">
      <c r="A22" s="38" t="s">
        <v>89</v>
      </c>
      <c r="B22" s="31"/>
      <c r="C22" s="31"/>
      <c r="D22" s="31"/>
      <c r="E22" s="31"/>
      <c r="F22" s="31"/>
      <c r="G22" s="31"/>
      <c r="H22" s="31"/>
      <c r="I22" s="31"/>
      <c r="J22" s="31"/>
      <c r="K22" s="31"/>
      <c r="L22" s="31"/>
      <c r="M22" s="31"/>
      <c r="N22" s="31"/>
      <c r="O22" s="31"/>
    </row>
    <row r="23" spans="1:15" x14ac:dyDescent="0.2">
      <c r="A23" s="39" t="s">
        <v>57</v>
      </c>
      <c r="B23" s="41" t="s">
        <v>59</v>
      </c>
      <c r="C23" s="41"/>
      <c r="D23" s="41"/>
      <c r="E23" s="41"/>
      <c r="F23" s="41"/>
      <c r="G23" s="41"/>
      <c r="H23" s="41"/>
      <c r="I23" s="41"/>
      <c r="J23" s="41"/>
      <c r="K23" s="41"/>
      <c r="L23" s="41"/>
      <c r="M23" s="41"/>
      <c r="N23" s="41"/>
      <c r="O23" s="41"/>
    </row>
    <row r="24" spans="1:15" x14ac:dyDescent="0.2">
      <c r="A24" s="39" t="s">
        <v>94</v>
      </c>
    </row>
    <row r="25" spans="1:15" x14ac:dyDescent="0.2">
      <c r="A25" s="47" t="s">
        <v>56</v>
      </c>
      <c r="B25" s="46" t="s">
        <v>64</v>
      </c>
      <c r="C25" s="40"/>
      <c r="D25" s="40"/>
      <c r="E25" s="40"/>
      <c r="F25" s="40"/>
      <c r="G25" s="40"/>
      <c r="H25" s="40"/>
      <c r="I25" s="40"/>
      <c r="J25" s="40"/>
      <c r="K25" s="40"/>
      <c r="L25" s="40"/>
      <c r="M25" s="40"/>
      <c r="N25" s="40"/>
      <c r="O25" s="40"/>
    </row>
    <row r="26" spans="1:15" x14ac:dyDescent="0.2">
      <c r="B26" s="39" t="s">
        <v>65</v>
      </c>
      <c r="C26" s="40"/>
      <c r="D26" s="40"/>
      <c r="E26" s="40"/>
      <c r="F26" s="40"/>
      <c r="G26" s="40"/>
      <c r="H26" s="40"/>
      <c r="I26" s="40"/>
      <c r="J26" s="40"/>
      <c r="K26" s="40"/>
      <c r="L26" s="40"/>
      <c r="M26" s="40"/>
      <c r="N26" s="40"/>
      <c r="O26" s="40"/>
    </row>
    <row r="28" spans="1:15" x14ac:dyDescent="0.2">
      <c r="A28" s="38"/>
      <c r="B28" s="31"/>
      <c r="C28" s="31"/>
      <c r="D28" s="31"/>
      <c r="E28" s="31"/>
      <c r="F28" s="31"/>
      <c r="G28" s="31"/>
      <c r="H28" s="31"/>
      <c r="I28" s="31"/>
      <c r="J28" s="31"/>
      <c r="K28" s="31"/>
      <c r="L28" s="31"/>
      <c r="M28" s="31"/>
      <c r="N28" s="31"/>
      <c r="O28" s="31"/>
    </row>
    <row r="29" spans="1:15" ht="32.25" customHeight="1" x14ac:dyDescent="0.2">
      <c r="A29" s="39"/>
      <c r="B29" s="41"/>
      <c r="C29" s="41"/>
      <c r="D29" s="41"/>
      <c r="E29" s="41"/>
      <c r="F29" s="41"/>
      <c r="G29" s="41"/>
      <c r="H29" s="41"/>
      <c r="I29" s="41"/>
      <c r="J29" s="41"/>
      <c r="K29" s="41"/>
      <c r="L29" s="41"/>
      <c r="M29" s="41"/>
      <c r="N29" s="41"/>
      <c r="O29" s="41"/>
    </row>
    <row r="30" spans="1:15" x14ac:dyDescent="0.2">
      <c r="A30" s="39"/>
    </row>
    <row r="31" spans="1:15" x14ac:dyDescent="0.2">
      <c r="A31" s="39"/>
      <c r="B31" s="40"/>
      <c r="C31" s="40"/>
      <c r="D31" s="40"/>
      <c r="E31" s="40"/>
      <c r="F31" s="40"/>
      <c r="G31" s="40"/>
      <c r="H31" s="40"/>
      <c r="I31" s="40"/>
      <c r="J31" s="40"/>
      <c r="K31" s="40"/>
      <c r="L31" s="40"/>
      <c r="M31" s="40"/>
      <c r="N31" s="40"/>
      <c r="O31" s="40"/>
    </row>
  </sheetData>
  <mergeCells count="1">
    <mergeCell ref="A2:B2"/>
  </mergeCells>
  <phoneticPr fontId="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workbookViewId="0">
      <selection activeCell="G27" sqref="G27:O27"/>
    </sheetView>
  </sheetViews>
  <sheetFormatPr defaultRowHeight="12.75" x14ac:dyDescent="0.2"/>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s>
  <sheetData>
    <row r="1" spans="1:18" ht="3" customHeight="1" thickTop="1" x14ac:dyDescent="0.2">
      <c r="A1" s="17"/>
      <c r="B1" s="18"/>
      <c r="C1" s="18"/>
      <c r="D1" s="18"/>
      <c r="E1" s="18"/>
      <c r="F1" s="18"/>
      <c r="G1" s="18"/>
      <c r="H1" s="18"/>
      <c r="I1" s="18"/>
      <c r="J1" s="18"/>
      <c r="K1" s="18"/>
      <c r="L1" s="18"/>
      <c r="M1" s="18"/>
      <c r="N1" s="18"/>
      <c r="O1" s="18"/>
      <c r="P1" s="19"/>
      <c r="Q1" s="3"/>
    </row>
    <row r="2" spans="1:18" ht="15" customHeight="1" x14ac:dyDescent="0.2">
      <c r="A2" s="20"/>
      <c r="B2" s="82" t="s">
        <v>1</v>
      </c>
      <c r="C2" s="82"/>
      <c r="D2" s="83"/>
      <c r="E2" s="83"/>
      <c r="F2" s="83"/>
      <c r="G2" s="83"/>
      <c r="H2" s="83"/>
      <c r="I2" s="83"/>
      <c r="J2" s="83"/>
      <c r="K2" s="83"/>
      <c r="L2" s="83"/>
      <c r="M2" s="83"/>
      <c r="N2" s="83"/>
      <c r="O2" s="83"/>
      <c r="P2" s="21"/>
      <c r="Q2" s="3"/>
      <c r="R2" s="3"/>
    </row>
    <row r="3" spans="1:18" ht="19.5" customHeight="1" x14ac:dyDescent="0.2">
      <c r="A3" s="20"/>
      <c r="B3" s="84" t="s">
        <v>2</v>
      </c>
      <c r="C3" s="85"/>
      <c r="D3" s="85"/>
      <c r="E3" s="85"/>
      <c r="F3" s="85"/>
      <c r="G3" s="85"/>
      <c r="H3" s="85"/>
      <c r="I3" s="85"/>
      <c r="J3" s="85"/>
      <c r="K3" s="85"/>
      <c r="L3" s="85"/>
      <c r="M3" s="85"/>
      <c r="N3" s="85"/>
      <c r="O3" s="86"/>
      <c r="P3" s="21"/>
      <c r="Q3" s="3"/>
      <c r="R3" s="3"/>
    </row>
    <row r="4" spans="1:18" ht="15" customHeight="1" x14ac:dyDescent="0.2">
      <c r="A4" s="20"/>
      <c r="B4" s="87" t="s">
        <v>3</v>
      </c>
      <c r="C4" s="88"/>
      <c r="D4" s="88"/>
      <c r="E4" s="88"/>
      <c r="F4" s="88"/>
      <c r="G4" s="88"/>
      <c r="H4" s="88"/>
      <c r="I4" s="88"/>
      <c r="J4" s="88"/>
      <c r="K4" s="88"/>
      <c r="L4" s="88"/>
      <c r="M4" s="88"/>
      <c r="N4" s="88"/>
      <c r="O4" s="89"/>
      <c r="P4" s="21"/>
      <c r="Q4" s="3"/>
      <c r="R4" s="3"/>
    </row>
    <row r="5" spans="1:18" ht="15" customHeight="1" x14ac:dyDescent="0.2">
      <c r="A5" s="20"/>
      <c r="B5" s="90"/>
      <c r="C5" s="91"/>
      <c r="D5" s="91"/>
      <c r="E5" s="91"/>
      <c r="F5" s="91"/>
      <c r="G5" s="91"/>
      <c r="H5" s="91"/>
      <c r="I5" s="4" t="s">
        <v>4</v>
      </c>
      <c r="J5" s="92" t="s">
        <v>5</v>
      </c>
      <c r="K5" s="93"/>
      <c r="L5" s="93"/>
      <c r="M5" s="93"/>
      <c r="N5" s="93"/>
      <c r="O5" s="94"/>
      <c r="P5" s="21"/>
      <c r="Q5" s="3"/>
      <c r="R5" s="3"/>
    </row>
    <row r="6" spans="1:18" ht="6" customHeight="1" x14ac:dyDescent="0.2">
      <c r="A6" s="20"/>
      <c r="B6" s="76"/>
      <c r="C6" s="77"/>
      <c r="D6" s="77"/>
      <c r="E6" s="77"/>
      <c r="F6" s="77"/>
      <c r="G6" s="77"/>
      <c r="H6" s="77"/>
      <c r="I6" s="5"/>
      <c r="J6" s="78"/>
      <c r="K6" s="77"/>
      <c r="L6" s="77"/>
      <c r="M6" s="77"/>
      <c r="N6" s="77"/>
      <c r="O6" s="79"/>
      <c r="P6" s="21"/>
      <c r="Q6" s="3"/>
      <c r="R6" s="3"/>
    </row>
    <row r="7" spans="1:18" ht="6" customHeight="1" x14ac:dyDescent="0.2">
      <c r="A7" s="20"/>
      <c r="B7" s="7"/>
      <c r="C7" s="7"/>
      <c r="D7" s="7"/>
      <c r="E7" s="7"/>
      <c r="F7" s="7"/>
      <c r="G7" s="7"/>
      <c r="H7" s="7"/>
      <c r="I7" s="7"/>
      <c r="J7" s="7"/>
      <c r="K7" s="7"/>
      <c r="L7" s="7"/>
      <c r="M7" s="7"/>
      <c r="N7" s="7"/>
      <c r="O7" s="7"/>
      <c r="P7" s="21"/>
      <c r="Q7" s="3"/>
      <c r="R7" s="3"/>
    </row>
    <row r="8" spans="1:18" ht="15" customHeight="1" x14ac:dyDescent="0.2">
      <c r="A8" s="20"/>
      <c r="B8" s="80" t="s">
        <v>6</v>
      </c>
      <c r="C8" s="81"/>
      <c r="D8" s="81"/>
      <c r="E8" s="81"/>
      <c r="F8" s="81"/>
      <c r="G8" s="81"/>
      <c r="H8" s="81"/>
      <c r="I8" s="81"/>
      <c r="J8" s="81"/>
      <c r="K8" s="81"/>
      <c r="L8" s="81"/>
      <c r="M8" s="81"/>
      <c r="N8" s="81"/>
      <c r="O8" s="81"/>
      <c r="P8" s="21"/>
      <c r="Q8" s="3"/>
      <c r="R8" s="3"/>
    </row>
    <row r="9" spans="1:18" ht="15" customHeight="1" x14ac:dyDescent="0.2">
      <c r="A9" s="20"/>
      <c r="B9" s="7"/>
      <c r="C9" s="4" t="s">
        <v>4</v>
      </c>
      <c r="D9" s="28" t="s">
        <v>7</v>
      </c>
      <c r="E9" s="8"/>
      <c r="F9" s="29"/>
      <c r="G9" s="95" t="s">
        <v>50</v>
      </c>
      <c r="H9" s="96"/>
      <c r="I9" s="96"/>
      <c r="J9" s="96"/>
      <c r="K9" s="96"/>
      <c r="L9" s="96"/>
      <c r="M9" s="96"/>
      <c r="N9" s="96"/>
      <c r="O9" s="97"/>
      <c r="P9" s="21"/>
      <c r="Q9" s="3"/>
      <c r="R9" s="3"/>
    </row>
    <row r="10" spans="1:18" ht="15" customHeight="1" x14ac:dyDescent="0.2">
      <c r="A10" s="20"/>
      <c r="B10" s="7"/>
      <c r="C10" s="4" t="s">
        <v>4</v>
      </c>
      <c r="D10" s="28" t="s">
        <v>8</v>
      </c>
      <c r="E10" s="8"/>
      <c r="F10" s="29"/>
      <c r="G10" s="98" t="s">
        <v>102</v>
      </c>
      <c r="H10" s="99"/>
      <c r="I10" s="99"/>
      <c r="J10" s="99"/>
      <c r="K10" s="99"/>
      <c r="L10" s="99"/>
      <c r="M10" s="99"/>
      <c r="N10" s="99"/>
      <c r="O10" s="100"/>
      <c r="P10" s="21"/>
      <c r="Q10" s="3"/>
      <c r="R10" s="3"/>
    </row>
    <row r="11" spans="1:18" ht="15" customHeight="1" x14ac:dyDescent="0.2">
      <c r="A11" s="20"/>
      <c r="B11" s="7"/>
      <c r="C11" s="4" t="s">
        <v>4</v>
      </c>
      <c r="D11" s="28" t="s">
        <v>9</v>
      </c>
      <c r="E11" s="8"/>
      <c r="F11" s="29"/>
      <c r="G11" s="101" t="s">
        <v>103</v>
      </c>
      <c r="H11" s="99"/>
      <c r="I11" s="99"/>
      <c r="J11" s="99"/>
      <c r="K11" s="99"/>
      <c r="L11" s="99"/>
      <c r="M11" s="99"/>
      <c r="N11" s="99"/>
      <c r="O11" s="100"/>
      <c r="P11" s="21"/>
      <c r="Q11" s="3"/>
      <c r="R11" s="3"/>
    </row>
    <row r="12" spans="1:18" ht="15" customHeight="1" x14ac:dyDescent="0.2">
      <c r="A12" s="20"/>
      <c r="B12" s="7"/>
      <c r="C12" s="4" t="s">
        <v>4</v>
      </c>
      <c r="D12" s="28" t="s">
        <v>10</v>
      </c>
      <c r="E12" s="8"/>
      <c r="F12" s="29"/>
      <c r="G12" s="101" t="s">
        <v>104</v>
      </c>
      <c r="H12" s="99"/>
      <c r="I12" s="99"/>
      <c r="J12" s="99"/>
      <c r="K12" s="99"/>
      <c r="L12" s="99"/>
      <c r="M12" s="99"/>
      <c r="N12" s="99"/>
      <c r="O12" s="100"/>
      <c r="P12" s="21"/>
      <c r="Q12" s="3"/>
      <c r="R12" s="3"/>
    </row>
    <row r="13" spans="1:18" ht="15" customHeight="1" x14ac:dyDescent="0.2">
      <c r="A13" s="20"/>
      <c r="B13" s="7"/>
      <c r="C13" s="6"/>
      <c r="D13" s="28" t="s">
        <v>11</v>
      </c>
      <c r="E13" s="8"/>
      <c r="F13" s="29"/>
      <c r="G13" s="104"/>
      <c r="H13" s="105"/>
      <c r="I13" s="105"/>
      <c r="J13" s="105"/>
      <c r="K13" s="105"/>
      <c r="L13" s="105"/>
      <c r="M13" s="105"/>
      <c r="N13" s="105"/>
      <c r="O13" s="106"/>
      <c r="P13" s="21"/>
      <c r="Q13" s="3"/>
      <c r="R13" s="3"/>
    </row>
    <row r="14" spans="1:18" ht="15" customHeight="1" x14ac:dyDescent="0.2">
      <c r="A14" s="20"/>
      <c r="B14" s="7"/>
      <c r="C14" s="7"/>
      <c r="D14" s="8"/>
      <c r="E14" s="8"/>
      <c r="F14" s="8"/>
      <c r="G14" s="8"/>
      <c r="H14" s="8"/>
      <c r="I14" s="8"/>
      <c r="J14" s="8"/>
      <c r="K14" s="8"/>
      <c r="L14" s="8"/>
      <c r="M14" s="8"/>
      <c r="N14" s="8"/>
      <c r="O14" s="8"/>
      <c r="P14" s="21"/>
      <c r="Q14" s="3"/>
      <c r="R14" s="3"/>
    </row>
    <row r="15" spans="1:18" ht="15" customHeight="1" x14ac:dyDescent="0.2">
      <c r="A15" s="20"/>
      <c r="B15" s="80" t="s">
        <v>12</v>
      </c>
      <c r="C15" s="81"/>
      <c r="D15" s="81"/>
      <c r="E15" s="81"/>
      <c r="F15" s="81"/>
      <c r="G15" s="81"/>
      <c r="H15" s="81"/>
      <c r="I15" s="81"/>
      <c r="J15" s="81"/>
      <c r="K15" s="81"/>
      <c r="L15" s="81"/>
      <c r="M15" s="81"/>
      <c r="N15" s="81"/>
      <c r="O15" s="81"/>
      <c r="P15" s="21"/>
      <c r="Q15" s="3"/>
      <c r="R15" s="3"/>
    </row>
    <row r="16" spans="1:18" ht="24.75" customHeight="1" x14ac:dyDescent="0.2">
      <c r="A16" s="20"/>
      <c r="B16" s="7"/>
      <c r="C16" s="4" t="s">
        <v>4</v>
      </c>
      <c r="D16" s="8" t="s">
        <v>13</v>
      </c>
      <c r="E16" s="8"/>
      <c r="F16" s="8"/>
      <c r="G16" s="95" t="s">
        <v>99</v>
      </c>
      <c r="H16" s="102"/>
      <c r="I16" s="102"/>
      <c r="J16" s="102"/>
      <c r="K16" s="102"/>
      <c r="L16" s="102"/>
      <c r="M16" s="102"/>
      <c r="N16" s="102"/>
      <c r="O16" s="103"/>
      <c r="P16" s="21"/>
      <c r="Q16" s="3"/>
      <c r="R16" s="3"/>
    </row>
    <row r="17" spans="1:18" ht="15" customHeight="1" x14ac:dyDescent="0.2">
      <c r="A17" s="20"/>
      <c r="B17" s="7"/>
      <c r="C17" s="4" t="s">
        <v>4</v>
      </c>
      <c r="D17" s="8" t="s">
        <v>14</v>
      </c>
      <c r="E17" s="8"/>
      <c r="F17" s="8"/>
      <c r="G17" s="98" t="s">
        <v>66</v>
      </c>
      <c r="H17" s="99"/>
      <c r="I17" s="99"/>
      <c r="J17" s="99"/>
      <c r="K17" s="99"/>
      <c r="L17" s="99"/>
      <c r="M17" s="99"/>
      <c r="N17" s="99"/>
      <c r="O17" s="100"/>
      <c r="P17" s="21"/>
      <c r="Q17" s="3"/>
      <c r="R17" s="3"/>
    </row>
    <row r="18" spans="1:18" ht="26.25" customHeight="1" x14ac:dyDescent="0.2">
      <c r="A18" s="20"/>
      <c r="B18" s="7"/>
      <c r="C18" s="4" t="s">
        <v>4</v>
      </c>
      <c r="D18" s="8" t="s">
        <v>15</v>
      </c>
      <c r="E18" s="8"/>
      <c r="F18" s="8"/>
      <c r="G18" s="98" t="s">
        <v>100</v>
      </c>
      <c r="H18" s="99"/>
      <c r="I18" s="99"/>
      <c r="J18" s="99"/>
      <c r="K18" s="99"/>
      <c r="L18" s="99"/>
      <c r="M18" s="99"/>
      <c r="N18" s="99"/>
      <c r="O18" s="100"/>
      <c r="P18" s="21"/>
      <c r="Q18" s="3"/>
      <c r="R18" s="3"/>
    </row>
    <row r="19" spans="1:18" ht="15" customHeight="1" x14ac:dyDescent="0.2">
      <c r="A19" s="20"/>
      <c r="B19" s="7"/>
      <c r="C19" s="4" t="s">
        <v>4</v>
      </c>
      <c r="D19" s="8" t="s">
        <v>16</v>
      </c>
      <c r="E19" s="8"/>
      <c r="F19" s="8"/>
      <c r="G19" s="98" t="s">
        <v>95</v>
      </c>
      <c r="H19" s="99"/>
      <c r="I19" s="99"/>
      <c r="J19" s="99"/>
      <c r="K19" s="99"/>
      <c r="L19" s="99"/>
      <c r="M19" s="99"/>
      <c r="N19" s="99"/>
      <c r="O19" s="100"/>
      <c r="P19" s="21"/>
      <c r="Q19" s="3"/>
      <c r="R19" s="3"/>
    </row>
    <row r="20" spans="1:18" ht="27.75" customHeight="1" x14ac:dyDescent="0.2">
      <c r="A20" s="20"/>
      <c r="B20" s="7"/>
      <c r="C20" s="7"/>
      <c r="D20" s="8" t="s">
        <v>17</v>
      </c>
      <c r="E20" s="8"/>
      <c r="F20" s="8"/>
      <c r="G20" s="115"/>
      <c r="H20" s="99"/>
      <c r="I20" s="99"/>
      <c r="J20" s="99"/>
      <c r="K20" s="99"/>
      <c r="L20" s="99"/>
      <c r="M20" s="99"/>
      <c r="N20" s="99"/>
      <c r="O20" s="100"/>
      <c r="P20" s="21"/>
      <c r="Q20" s="3"/>
      <c r="R20" s="3"/>
    </row>
    <row r="21" spans="1:18" ht="15" customHeight="1" x14ac:dyDescent="0.2">
      <c r="A21" s="20"/>
      <c r="B21" s="7"/>
      <c r="C21" s="7"/>
      <c r="D21" s="8" t="s">
        <v>0</v>
      </c>
      <c r="E21" s="8"/>
      <c r="F21" s="8"/>
      <c r="G21" s="98" t="s">
        <v>98</v>
      </c>
      <c r="H21" s="99"/>
      <c r="I21" s="99"/>
      <c r="J21" s="99"/>
      <c r="K21" s="99"/>
      <c r="L21" s="99"/>
      <c r="M21" s="99"/>
      <c r="N21" s="99"/>
      <c r="O21" s="100"/>
      <c r="P21" s="21"/>
      <c r="Q21" s="3"/>
      <c r="R21" s="3"/>
    </row>
    <row r="22" spans="1:18" ht="75" customHeight="1" x14ac:dyDescent="0.2">
      <c r="A22" s="27"/>
      <c r="B22" s="30"/>
      <c r="C22" s="30"/>
      <c r="D22" s="8" t="s">
        <v>18</v>
      </c>
      <c r="E22" s="8"/>
      <c r="F22" s="8"/>
      <c r="G22" s="116" t="s">
        <v>71</v>
      </c>
      <c r="H22" s="105"/>
      <c r="I22" s="105"/>
      <c r="J22" s="105"/>
      <c r="K22" s="105"/>
      <c r="L22" s="105"/>
      <c r="M22" s="105"/>
      <c r="N22" s="105"/>
      <c r="O22" s="106"/>
      <c r="P22" s="21"/>
      <c r="Q22" s="3"/>
      <c r="R22" s="3"/>
    </row>
    <row r="23" spans="1:18" ht="15" customHeight="1" x14ac:dyDescent="0.2">
      <c r="A23" s="20"/>
      <c r="B23" s="7"/>
      <c r="C23" s="7"/>
      <c r="D23" s="8"/>
      <c r="E23" s="8"/>
      <c r="F23" s="8"/>
      <c r="G23" s="8"/>
      <c r="H23" s="8"/>
      <c r="I23" s="8"/>
      <c r="J23" s="8"/>
      <c r="K23" s="8"/>
      <c r="L23" s="8"/>
      <c r="M23" s="8"/>
      <c r="N23" s="8"/>
      <c r="O23" s="8"/>
      <c r="P23" s="21"/>
      <c r="Q23" s="3"/>
      <c r="R23" s="3"/>
    </row>
    <row r="24" spans="1:18" ht="15" customHeight="1" x14ac:dyDescent="0.2">
      <c r="A24" s="20"/>
      <c r="B24" s="80" t="s">
        <v>19</v>
      </c>
      <c r="C24" s="81"/>
      <c r="D24" s="81"/>
      <c r="E24" s="81"/>
      <c r="F24" s="81"/>
      <c r="G24" s="81"/>
      <c r="H24" s="81"/>
      <c r="I24" s="81"/>
      <c r="J24" s="81"/>
      <c r="K24" s="81"/>
      <c r="L24" s="81"/>
      <c r="M24" s="81"/>
      <c r="N24" s="81"/>
      <c r="O24" s="81"/>
      <c r="P24" s="21"/>
      <c r="Q24" s="3"/>
      <c r="R24" s="3"/>
    </row>
    <row r="25" spans="1:18" ht="15" customHeight="1" x14ac:dyDescent="0.2">
      <c r="A25" s="20"/>
      <c r="B25" s="7"/>
      <c r="C25" s="4" t="s">
        <v>4</v>
      </c>
      <c r="D25" s="8" t="s">
        <v>20</v>
      </c>
      <c r="E25" s="8"/>
      <c r="F25" s="8"/>
      <c r="G25" s="95" t="s">
        <v>101</v>
      </c>
      <c r="H25" s="102"/>
      <c r="I25" s="102"/>
      <c r="J25" s="102"/>
      <c r="K25" s="102"/>
      <c r="L25" s="102"/>
      <c r="M25" s="102"/>
      <c r="N25" s="102"/>
      <c r="O25" s="103"/>
      <c r="P25" s="21"/>
      <c r="Q25" s="3"/>
      <c r="R25" s="3"/>
    </row>
    <row r="26" spans="1:18" ht="15" customHeight="1" x14ac:dyDescent="0.2">
      <c r="A26" s="20"/>
      <c r="B26" s="7"/>
      <c r="C26" s="4" t="s">
        <v>4</v>
      </c>
      <c r="D26" s="8" t="s">
        <v>21</v>
      </c>
      <c r="E26" s="8"/>
      <c r="F26" s="8"/>
      <c r="G26" s="98" t="s">
        <v>105</v>
      </c>
      <c r="H26" s="99"/>
      <c r="I26" s="99"/>
      <c r="J26" s="99"/>
      <c r="K26" s="99"/>
      <c r="L26" s="99"/>
      <c r="M26" s="99"/>
      <c r="N26" s="99"/>
      <c r="O26" s="100"/>
      <c r="P26" s="21"/>
      <c r="Q26" s="3"/>
      <c r="R26" s="3"/>
    </row>
    <row r="27" spans="1:18" ht="23.25" customHeight="1" x14ac:dyDescent="0.2">
      <c r="A27" s="20"/>
      <c r="B27" s="7"/>
      <c r="C27" s="4" t="s">
        <v>4</v>
      </c>
      <c r="D27" s="8" t="s">
        <v>22</v>
      </c>
      <c r="E27" s="8"/>
      <c r="F27" s="8"/>
      <c r="G27" s="98" t="s">
        <v>96</v>
      </c>
      <c r="H27" s="113"/>
      <c r="I27" s="113"/>
      <c r="J27" s="113"/>
      <c r="K27" s="113"/>
      <c r="L27" s="113"/>
      <c r="M27" s="113"/>
      <c r="N27" s="113"/>
      <c r="O27" s="114"/>
      <c r="P27" s="21"/>
      <c r="Q27" s="3"/>
      <c r="R27" s="3"/>
    </row>
    <row r="28" spans="1:18" ht="21.75" customHeight="1" x14ac:dyDescent="0.2">
      <c r="A28" s="20"/>
      <c r="B28" s="7"/>
      <c r="C28" s="6"/>
      <c r="D28" s="8" t="s">
        <v>23</v>
      </c>
      <c r="E28" s="8"/>
      <c r="F28" s="8"/>
      <c r="G28" s="104"/>
      <c r="H28" s="105"/>
      <c r="I28" s="105"/>
      <c r="J28" s="105"/>
      <c r="K28" s="105"/>
      <c r="L28" s="105"/>
      <c r="M28" s="105"/>
      <c r="N28" s="105"/>
      <c r="O28" s="106"/>
      <c r="P28" s="21"/>
      <c r="Q28" s="3"/>
      <c r="R28" s="3"/>
    </row>
    <row r="29" spans="1:18" ht="15" customHeight="1" x14ac:dyDescent="0.2">
      <c r="A29" s="20"/>
      <c r="B29" s="7"/>
      <c r="C29" s="7"/>
      <c r="D29" s="8"/>
      <c r="E29" s="8"/>
      <c r="F29" s="8"/>
      <c r="G29" s="8"/>
      <c r="H29" s="8"/>
      <c r="I29" s="8"/>
      <c r="J29" s="8"/>
      <c r="K29" s="8"/>
      <c r="L29" s="8"/>
      <c r="M29" s="8"/>
      <c r="N29" s="8"/>
      <c r="O29" s="8"/>
      <c r="P29" s="21"/>
      <c r="Q29" s="3"/>
      <c r="R29" s="3"/>
    </row>
    <row r="30" spans="1:18" ht="15" customHeight="1" x14ac:dyDescent="0.2">
      <c r="A30" s="20"/>
      <c r="B30" s="80" t="s">
        <v>24</v>
      </c>
      <c r="C30" s="81"/>
      <c r="D30" s="81"/>
      <c r="E30" s="81"/>
      <c r="F30" s="81"/>
      <c r="G30" s="81"/>
      <c r="H30" s="81"/>
      <c r="I30" s="81"/>
      <c r="J30" s="81"/>
      <c r="K30" s="81"/>
      <c r="L30" s="81"/>
      <c r="M30" s="81"/>
      <c r="N30" s="81"/>
      <c r="O30" s="81"/>
      <c r="P30" s="21"/>
      <c r="Q30" s="3"/>
      <c r="R30" s="3"/>
    </row>
    <row r="31" spans="1:18" ht="15" customHeight="1" x14ac:dyDescent="0.2">
      <c r="A31" s="20"/>
      <c r="B31" s="7"/>
      <c r="C31" s="4" t="s">
        <v>4</v>
      </c>
      <c r="D31" s="8" t="s">
        <v>25</v>
      </c>
      <c r="E31" s="8"/>
      <c r="F31" s="8"/>
      <c r="G31" s="95" t="s">
        <v>52</v>
      </c>
      <c r="H31" s="96"/>
      <c r="I31" s="96"/>
      <c r="J31" s="96"/>
      <c r="K31" s="96"/>
      <c r="L31" s="96"/>
      <c r="M31" s="96"/>
      <c r="N31" s="96"/>
      <c r="O31" s="97"/>
      <c r="P31" s="21"/>
      <c r="Q31" s="3"/>
      <c r="R31" s="3"/>
    </row>
    <row r="32" spans="1:18" ht="15" customHeight="1" x14ac:dyDescent="0.2">
      <c r="A32" s="20"/>
      <c r="B32" s="7"/>
      <c r="C32" s="6"/>
      <c r="D32" s="8" t="s">
        <v>26</v>
      </c>
      <c r="E32" s="8"/>
      <c r="F32" s="8"/>
      <c r="G32" s="116" t="s">
        <v>67</v>
      </c>
      <c r="H32" s="105"/>
      <c r="I32" s="105"/>
      <c r="J32" s="105"/>
      <c r="K32" s="105"/>
      <c r="L32" s="105"/>
      <c r="M32" s="105"/>
      <c r="N32" s="105"/>
      <c r="O32" s="106"/>
      <c r="P32" s="21"/>
      <c r="Q32" s="3"/>
      <c r="R32" s="3"/>
    </row>
    <row r="33" spans="1:18" ht="15" customHeight="1" x14ac:dyDescent="0.2">
      <c r="A33" s="20"/>
      <c r="B33" s="7"/>
      <c r="C33" s="7"/>
      <c r="D33" s="8"/>
      <c r="E33" s="8"/>
      <c r="F33" s="8"/>
      <c r="G33" s="8"/>
      <c r="H33" s="8"/>
      <c r="I33" s="8"/>
      <c r="J33" s="8"/>
      <c r="K33" s="8"/>
      <c r="L33" s="8"/>
      <c r="M33" s="8"/>
      <c r="N33" s="8"/>
      <c r="O33" s="8"/>
      <c r="P33" s="21"/>
      <c r="Q33" s="3"/>
      <c r="R33" s="3"/>
    </row>
    <row r="34" spans="1:18" ht="15" customHeight="1" x14ac:dyDescent="0.2">
      <c r="A34" s="20"/>
      <c r="B34" s="80" t="s">
        <v>27</v>
      </c>
      <c r="C34" s="81"/>
      <c r="D34" s="81"/>
      <c r="E34" s="81"/>
      <c r="F34" s="81"/>
      <c r="G34" s="81"/>
      <c r="H34" s="81"/>
      <c r="I34" s="81"/>
      <c r="J34" s="81"/>
      <c r="K34" s="81"/>
      <c r="L34" s="81"/>
      <c r="M34" s="81"/>
      <c r="N34" s="81"/>
      <c r="O34" s="81"/>
      <c r="P34" s="21"/>
      <c r="Q34" s="3"/>
      <c r="R34" s="3"/>
    </row>
    <row r="35" spans="1:18" ht="15" customHeight="1" x14ac:dyDescent="0.2">
      <c r="A35" s="20"/>
      <c r="B35" s="107" t="s">
        <v>28</v>
      </c>
      <c r="C35" s="108"/>
      <c r="D35" s="108"/>
      <c r="E35" s="108"/>
      <c r="F35" s="108"/>
      <c r="G35" s="108"/>
      <c r="H35" s="108"/>
      <c r="I35" s="108"/>
      <c r="J35" s="108"/>
      <c r="K35" s="108"/>
      <c r="L35" s="108"/>
      <c r="M35" s="108"/>
      <c r="N35" s="108"/>
      <c r="O35" s="108"/>
      <c r="P35" s="21"/>
      <c r="Q35" s="3"/>
      <c r="R35" s="3"/>
    </row>
    <row r="36" spans="1:18" ht="5.25" customHeight="1" x14ac:dyDescent="0.2">
      <c r="A36" s="20"/>
      <c r="B36" s="7"/>
      <c r="C36" s="8"/>
      <c r="D36" s="9"/>
      <c r="E36" s="8"/>
      <c r="F36" s="8"/>
      <c r="G36" s="10"/>
      <c r="H36" s="10"/>
      <c r="I36" s="10"/>
      <c r="J36" s="10"/>
      <c r="K36" s="10"/>
      <c r="L36" s="10"/>
      <c r="M36" s="10"/>
      <c r="N36" s="10"/>
      <c r="O36" s="10"/>
      <c r="P36" s="21"/>
      <c r="Q36" s="3"/>
      <c r="R36" s="3"/>
    </row>
    <row r="37" spans="1:18" ht="12.75" customHeight="1" x14ac:dyDescent="0.2">
      <c r="A37" s="20"/>
      <c r="B37" s="7"/>
      <c r="C37" s="109" t="s">
        <v>29</v>
      </c>
      <c r="D37" s="81"/>
      <c r="E37" s="8"/>
      <c r="F37" s="8"/>
      <c r="G37" s="110" t="s">
        <v>30</v>
      </c>
      <c r="H37" s="111"/>
      <c r="I37" s="111"/>
      <c r="J37" s="111"/>
      <c r="K37" s="111"/>
      <c r="L37" s="111"/>
      <c r="M37" s="111"/>
      <c r="N37" s="111"/>
      <c r="O37" s="112"/>
      <c r="P37" s="21"/>
      <c r="Q37" s="3"/>
      <c r="R37" s="3"/>
    </row>
    <row r="38" spans="1:18" ht="6.75" customHeight="1" x14ac:dyDescent="0.2">
      <c r="A38" s="20"/>
      <c r="B38" s="7"/>
      <c r="C38" s="8"/>
      <c r="D38" s="9"/>
      <c r="E38" s="8"/>
      <c r="F38" s="8"/>
      <c r="G38" s="10"/>
      <c r="H38" s="10"/>
      <c r="I38" s="10"/>
      <c r="J38" s="10"/>
      <c r="K38" s="10"/>
      <c r="L38" s="10"/>
      <c r="M38" s="10"/>
      <c r="N38" s="10"/>
      <c r="O38" s="10"/>
      <c r="P38" s="21"/>
      <c r="Q38" s="3"/>
      <c r="R38" s="3"/>
    </row>
    <row r="39" spans="1:18" ht="17.25" customHeight="1" x14ac:dyDescent="0.2">
      <c r="A39" s="20"/>
      <c r="B39" s="7"/>
      <c r="C39" s="109" t="s">
        <v>31</v>
      </c>
      <c r="D39" s="81"/>
      <c r="E39" s="81"/>
      <c r="F39" s="81"/>
      <c r="G39" s="81"/>
      <c r="H39" s="81"/>
      <c r="I39" s="81"/>
      <c r="J39" s="81"/>
      <c r="K39" s="81"/>
      <c r="L39" s="81"/>
      <c r="M39" s="11" t="s">
        <v>32</v>
      </c>
      <c r="N39" s="9"/>
      <c r="O39" s="9"/>
      <c r="P39" s="21"/>
      <c r="Q39" s="3"/>
      <c r="R39" s="3"/>
    </row>
    <row r="40" spans="1:18" ht="15" customHeight="1" x14ac:dyDescent="0.2">
      <c r="A40" s="20"/>
      <c r="B40" s="7"/>
      <c r="C40" s="4" t="s">
        <v>4</v>
      </c>
      <c r="D40" s="109" t="s">
        <v>33</v>
      </c>
      <c r="E40" s="81"/>
      <c r="F40" s="81"/>
      <c r="G40" s="81"/>
      <c r="H40" s="81"/>
      <c r="I40" s="81"/>
      <c r="J40" s="81"/>
      <c r="K40" s="81"/>
      <c r="L40" s="81"/>
      <c r="M40" s="12" t="s">
        <v>51</v>
      </c>
      <c r="N40" s="8"/>
      <c r="O40" s="8"/>
      <c r="P40" s="21"/>
      <c r="Q40" s="3"/>
      <c r="R40" s="3"/>
    </row>
    <row r="41" spans="1:18" ht="15" customHeight="1" x14ac:dyDescent="0.2">
      <c r="A41" s="20"/>
      <c r="B41" s="7"/>
      <c r="C41" s="4" t="s">
        <v>4</v>
      </c>
      <c r="D41" s="109" t="s">
        <v>34</v>
      </c>
      <c r="E41" s="81"/>
      <c r="F41" s="81"/>
      <c r="G41" s="81"/>
      <c r="H41" s="81"/>
      <c r="I41" s="81"/>
      <c r="J41" s="81"/>
      <c r="K41" s="81"/>
      <c r="L41" s="81"/>
      <c r="M41" s="13" t="s">
        <v>51</v>
      </c>
      <c r="N41" s="8"/>
      <c r="O41" s="8"/>
      <c r="P41" s="21"/>
      <c r="Q41" s="3"/>
      <c r="R41" s="3"/>
    </row>
    <row r="42" spans="1:18" ht="15" customHeight="1" x14ac:dyDescent="0.2">
      <c r="A42" s="20"/>
      <c r="B42" s="7"/>
      <c r="C42" s="4" t="s">
        <v>4</v>
      </c>
      <c r="D42" s="109" t="s">
        <v>35</v>
      </c>
      <c r="E42" s="81"/>
      <c r="F42" s="81"/>
      <c r="G42" s="81"/>
      <c r="H42" s="81"/>
      <c r="I42" s="81"/>
      <c r="J42" s="81"/>
      <c r="K42" s="81"/>
      <c r="L42" s="81"/>
      <c r="M42" s="14" t="s">
        <v>51</v>
      </c>
      <c r="N42" s="8"/>
      <c r="O42" s="8"/>
      <c r="P42" s="21"/>
      <c r="Q42" s="3"/>
      <c r="R42" s="3"/>
    </row>
    <row r="43" spans="1:18" ht="15" customHeight="1" x14ac:dyDescent="0.2">
      <c r="A43" s="20"/>
      <c r="B43" s="7"/>
      <c r="C43" s="7"/>
      <c r="D43" s="8"/>
      <c r="E43" s="8"/>
      <c r="F43" s="8"/>
      <c r="G43" s="8"/>
      <c r="H43" s="8"/>
      <c r="I43" s="8"/>
      <c r="J43" s="8"/>
      <c r="K43" s="8"/>
      <c r="L43" s="8"/>
      <c r="M43" s="8"/>
      <c r="N43" s="8"/>
      <c r="O43" s="8"/>
      <c r="P43" s="21"/>
      <c r="Q43" s="3"/>
      <c r="R43" s="3"/>
    </row>
    <row r="44" spans="1:18" ht="15" customHeight="1" x14ac:dyDescent="0.2">
      <c r="A44" s="20"/>
      <c r="B44" s="80" t="s">
        <v>36</v>
      </c>
      <c r="C44" s="81"/>
      <c r="D44" s="81"/>
      <c r="E44" s="81"/>
      <c r="F44" s="81"/>
      <c r="G44" s="81"/>
      <c r="H44" s="81"/>
      <c r="I44" s="81"/>
      <c r="J44" s="81"/>
      <c r="K44" s="81"/>
      <c r="L44" s="81"/>
      <c r="M44" s="81"/>
      <c r="N44" s="81"/>
      <c r="O44" s="81"/>
      <c r="P44" s="21"/>
      <c r="Q44" s="3"/>
      <c r="R44" s="3"/>
    </row>
    <row r="45" spans="1:18" ht="15" customHeight="1" x14ac:dyDescent="0.2">
      <c r="A45" s="20"/>
      <c r="B45" s="109" t="s">
        <v>37</v>
      </c>
      <c r="C45" s="117"/>
      <c r="D45" s="117"/>
      <c r="E45" s="117"/>
      <c r="F45" s="117"/>
      <c r="G45" s="117"/>
      <c r="H45" s="117"/>
      <c r="I45" s="117"/>
      <c r="J45" s="117"/>
      <c r="K45" s="117"/>
      <c r="L45" s="117"/>
      <c r="M45" s="117"/>
      <c r="N45" s="117"/>
      <c r="O45" s="117"/>
      <c r="P45" s="21"/>
      <c r="Q45" s="3"/>
      <c r="R45" s="3"/>
    </row>
    <row r="46" spans="1:18" ht="15" customHeight="1" x14ac:dyDescent="0.2">
      <c r="A46" s="20"/>
      <c r="B46" s="7"/>
      <c r="C46" s="4" t="s">
        <v>4</v>
      </c>
      <c r="D46" s="8" t="s">
        <v>38</v>
      </c>
      <c r="E46" s="8"/>
      <c r="F46" s="8"/>
      <c r="G46" s="95" t="s">
        <v>69</v>
      </c>
      <c r="H46" s="102"/>
      <c r="I46" s="102"/>
      <c r="J46" s="102"/>
      <c r="K46" s="102"/>
      <c r="L46" s="102"/>
      <c r="M46" s="102"/>
      <c r="N46" s="102"/>
      <c r="O46" s="103"/>
      <c r="P46" s="21"/>
      <c r="Q46" s="3"/>
      <c r="R46" s="3"/>
    </row>
    <row r="47" spans="1:18" ht="15" customHeight="1" x14ac:dyDescent="0.2">
      <c r="A47" s="20"/>
      <c r="B47" s="7"/>
      <c r="C47" s="4" t="s">
        <v>4</v>
      </c>
      <c r="D47" s="8" t="s">
        <v>39</v>
      </c>
      <c r="E47" s="8"/>
      <c r="F47" s="8"/>
      <c r="G47" s="98" t="s">
        <v>68</v>
      </c>
      <c r="H47" s="113"/>
      <c r="I47" s="113"/>
      <c r="J47" s="113"/>
      <c r="K47" s="113"/>
      <c r="L47" s="113"/>
      <c r="M47" s="113"/>
      <c r="N47" s="113"/>
      <c r="O47" s="114"/>
      <c r="P47" s="21"/>
      <c r="Q47" s="3"/>
      <c r="R47" s="3"/>
    </row>
    <row r="48" spans="1:18" ht="15" customHeight="1" x14ac:dyDescent="0.2">
      <c r="A48" s="20"/>
      <c r="B48" s="7"/>
      <c r="C48" s="4" t="s">
        <v>4</v>
      </c>
      <c r="D48" s="8" t="s">
        <v>10</v>
      </c>
      <c r="E48" s="8"/>
      <c r="F48" s="8"/>
      <c r="G48" s="101" t="s">
        <v>70</v>
      </c>
      <c r="H48" s="113"/>
      <c r="I48" s="113"/>
      <c r="J48" s="113"/>
      <c r="K48" s="113"/>
      <c r="L48" s="113"/>
      <c r="M48" s="113"/>
      <c r="N48" s="113"/>
      <c r="O48" s="114"/>
      <c r="P48" s="21"/>
      <c r="Q48" s="3"/>
      <c r="R48" s="3"/>
    </row>
    <row r="49" spans="1:18" ht="15" customHeight="1" x14ac:dyDescent="0.2">
      <c r="A49" s="20"/>
      <c r="B49" s="7"/>
      <c r="C49" s="4" t="s">
        <v>4</v>
      </c>
      <c r="D49" s="8" t="s">
        <v>40</v>
      </c>
      <c r="E49" s="8"/>
      <c r="F49" s="8"/>
      <c r="G49" s="98" t="s">
        <v>58</v>
      </c>
      <c r="H49" s="113"/>
      <c r="I49" s="113"/>
      <c r="J49" s="113"/>
      <c r="K49" s="113"/>
      <c r="L49" s="113"/>
      <c r="M49" s="113"/>
      <c r="N49" s="113"/>
      <c r="O49" s="114"/>
      <c r="P49" s="21"/>
      <c r="Q49" s="3"/>
      <c r="R49" s="3"/>
    </row>
    <row r="50" spans="1:18" ht="15" customHeight="1" x14ac:dyDescent="0.2">
      <c r="A50" s="20"/>
      <c r="B50" s="7"/>
      <c r="C50" s="4" t="s">
        <v>4</v>
      </c>
      <c r="D50" s="8" t="s">
        <v>41</v>
      </c>
      <c r="E50" s="8"/>
      <c r="F50" s="8"/>
      <c r="G50" s="101"/>
      <c r="H50" s="99"/>
      <c r="I50" s="99"/>
      <c r="J50" s="99"/>
      <c r="K50" s="99"/>
      <c r="L50" s="99"/>
      <c r="M50" s="99"/>
      <c r="N50" s="99"/>
      <c r="O50" s="100"/>
      <c r="P50" s="21"/>
      <c r="Q50" s="3"/>
      <c r="R50" s="3"/>
    </row>
    <row r="51" spans="1:18" ht="29.25" customHeight="1" x14ac:dyDescent="0.2">
      <c r="A51" s="20"/>
      <c r="B51" s="22" t="s">
        <v>42</v>
      </c>
      <c r="C51" s="4" t="s">
        <v>4</v>
      </c>
      <c r="D51" s="8" t="s">
        <v>43</v>
      </c>
      <c r="E51" s="8"/>
      <c r="F51" s="8"/>
      <c r="G51" s="98"/>
      <c r="H51" s="113"/>
      <c r="I51" s="113"/>
      <c r="J51" s="113"/>
      <c r="K51" s="113"/>
      <c r="L51" s="113"/>
      <c r="M51" s="113"/>
      <c r="N51" s="113"/>
      <c r="O51" s="114"/>
      <c r="P51" s="21"/>
      <c r="Q51" s="3"/>
      <c r="R51" s="3"/>
    </row>
    <row r="52" spans="1:18" ht="15" customHeight="1" x14ac:dyDescent="0.2">
      <c r="A52" s="20"/>
      <c r="B52" s="22" t="s">
        <v>42</v>
      </c>
      <c r="C52" s="4" t="s">
        <v>4</v>
      </c>
      <c r="D52" s="8" t="s">
        <v>44</v>
      </c>
      <c r="E52" s="8"/>
      <c r="F52" s="8"/>
      <c r="G52" s="98"/>
      <c r="H52" s="99"/>
      <c r="I52" s="99"/>
      <c r="J52" s="99"/>
      <c r="K52" s="99"/>
      <c r="L52" s="99"/>
      <c r="M52" s="99"/>
      <c r="N52" s="99"/>
      <c r="O52" s="100"/>
      <c r="P52" s="21"/>
      <c r="Q52" s="3"/>
      <c r="R52" s="3"/>
    </row>
    <row r="53" spans="1:18" ht="15" customHeight="1" x14ac:dyDescent="0.2">
      <c r="A53" s="20"/>
      <c r="B53" s="7"/>
      <c r="C53" s="6"/>
      <c r="D53" s="8" t="s">
        <v>45</v>
      </c>
      <c r="E53" s="8"/>
      <c r="F53" s="8"/>
      <c r="G53" s="104"/>
      <c r="H53" s="105"/>
      <c r="I53" s="105"/>
      <c r="J53" s="105"/>
      <c r="K53" s="105"/>
      <c r="L53" s="105"/>
      <c r="M53" s="105"/>
      <c r="N53" s="105"/>
      <c r="O53" s="106"/>
      <c r="P53" s="21"/>
      <c r="Q53" s="3"/>
      <c r="R53" s="3"/>
    </row>
    <row r="54" spans="1:18" ht="15" customHeight="1" x14ac:dyDescent="0.2">
      <c r="A54" s="20"/>
      <c r="B54" s="7"/>
      <c r="C54" s="7"/>
      <c r="D54" s="8"/>
      <c r="E54" s="8"/>
      <c r="F54" s="8"/>
      <c r="G54" s="8"/>
      <c r="H54" s="8"/>
      <c r="I54" s="8"/>
      <c r="J54" s="8"/>
      <c r="K54" s="8"/>
      <c r="L54" s="8"/>
      <c r="M54" s="8"/>
      <c r="N54" s="8"/>
      <c r="O54" s="8"/>
      <c r="P54" s="21"/>
      <c r="Q54" s="3"/>
      <c r="R54" s="3"/>
    </row>
    <row r="55" spans="1:18" ht="22.5" customHeight="1" x14ac:dyDescent="0.2">
      <c r="A55" s="20"/>
      <c r="B55" s="7"/>
      <c r="C55" s="4" t="s">
        <v>4</v>
      </c>
      <c r="D55" s="8" t="s">
        <v>38</v>
      </c>
      <c r="E55" s="8"/>
      <c r="F55" s="8"/>
      <c r="G55" s="95"/>
      <c r="H55" s="96"/>
      <c r="I55" s="96"/>
      <c r="J55" s="96"/>
      <c r="K55" s="96"/>
      <c r="L55" s="96"/>
      <c r="M55" s="96"/>
      <c r="N55" s="96"/>
      <c r="O55" s="97"/>
      <c r="P55" s="21"/>
      <c r="Q55" s="3"/>
      <c r="R55" s="3"/>
    </row>
    <row r="56" spans="1:18" ht="15" customHeight="1" x14ac:dyDescent="0.2">
      <c r="A56" s="20"/>
      <c r="B56" s="7"/>
      <c r="C56" s="4" t="s">
        <v>4</v>
      </c>
      <c r="D56" s="8" t="s">
        <v>39</v>
      </c>
      <c r="E56" s="8"/>
      <c r="F56" s="8"/>
      <c r="G56" s="98"/>
      <c r="H56" s="113"/>
      <c r="I56" s="113"/>
      <c r="J56" s="113"/>
      <c r="K56" s="113"/>
      <c r="L56" s="113"/>
      <c r="M56" s="113"/>
      <c r="N56" s="113"/>
      <c r="O56" s="114"/>
      <c r="P56" s="21"/>
      <c r="Q56" s="3"/>
      <c r="R56" s="3"/>
    </row>
    <row r="57" spans="1:18" ht="15" customHeight="1" x14ac:dyDescent="0.2">
      <c r="A57" s="20"/>
      <c r="B57" s="7"/>
      <c r="C57" s="4" t="s">
        <v>4</v>
      </c>
      <c r="D57" s="8" t="s">
        <v>10</v>
      </c>
      <c r="E57" s="8"/>
      <c r="F57" s="8"/>
      <c r="G57" s="101"/>
      <c r="H57" s="113"/>
      <c r="I57" s="113"/>
      <c r="J57" s="113"/>
      <c r="K57" s="113"/>
      <c r="L57" s="113"/>
      <c r="M57" s="113"/>
      <c r="N57" s="113"/>
      <c r="O57" s="114"/>
      <c r="P57" s="21"/>
      <c r="Q57" s="3"/>
      <c r="R57" s="3"/>
    </row>
    <row r="58" spans="1:18" ht="15" customHeight="1" x14ac:dyDescent="0.2">
      <c r="A58" s="20"/>
      <c r="B58" s="7"/>
      <c r="C58" s="4" t="s">
        <v>4</v>
      </c>
      <c r="D58" s="8" t="s">
        <v>40</v>
      </c>
      <c r="E58" s="8"/>
      <c r="F58" s="8"/>
      <c r="G58" s="98"/>
      <c r="H58" s="113"/>
      <c r="I58" s="113"/>
      <c r="J58" s="113"/>
      <c r="K58" s="113"/>
      <c r="L58" s="113"/>
      <c r="M58" s="113"/>
      <c r="N58" s="113"/>
      <c r="O58" s="114"/>
      <c r="P58" s="21"/>
      <c r="Q58" s="3"/>
      <c r="R58" s="3"/>
    </row>
    <row r="59" spans="1:18" ht="15" customHeight="1" x14ac:dyDescent="0.2">
      <c r="A59" s="20"/>
      <c r="B59" s="7"/>
      <c r="C59" s="4" t="s">
        <v>4</v>
      </c>
      <c r="D59" s="8" t="s">
        <v>41</v>
      </c>
      <c r="E59" s="8"/>
      <c r="F59" s="8"/>
      <c r="G59" s="101"/>
      <c r="H59" s="113"/>
      <c r="I59" s="113"/>
      <c r="J59" s="113"/>
      <c r="K59" s="113"/>
      <c r="L59" s="113"/>
      <c r="M59" s="113"/>
      <c r="N59" s="113"/>
      <c r="O59" s="114"/>
      <c r="P59" s="21"/>
      <c r="Q59" s="3"/>
      <c r="R59" s="3"/>
    </row>
    <row r="60" spans="1:18" ht="25.5" customHeight="1" x14ac:dyDescent="0.2">
      <c r="A60" s="20"/>
      <c r="B60" s="22" t="s">
        <v>42</v>
      </c>
      <c r="C60" s="4" t="s">
        <v>4</v>
      </c>
      <c r="D60" s="8" t="s">
        <v>43</v>
      </c>
      <c r="E60" s="8"/>
      <c r="F60" s="8"/>
      <c r="G60" s="98"/>
      <c r="H60" s="113"/>
      <c r="I60" s="113"/>
      <c r="J60" s="113"/>
      <c r="K60" s="113"/>
      <c r="L60" s="113"/>
      <c r="M60" s="113"/>
      <c r="N60" s="113"/>
      <c r="O60" s="114"/>
      <c r="P60" s="21"/>
      <c r="Q60" s="3"/>
      <c r="R60" s="3"/>
    </row>
    <row r="61" spans="1:18" ht="15" customHeight="1" x14ac:dyDescent="0.2">
      <c r="A61" s="20"/>
      <c r="B61" s="22" t="s">
        <v>42</v>
      </c>
      <c r="C61" s="4" t="s">
        <v>4</v>
      </c>
      <c r="D61" s="8" t="s">
        <v>44</v>
      </c>
      <c r="E61" s="8"/>
      <c r="F61" s="8"/>
      <c r="G61" s="98"/>
      <c r="H61" s="113"/>
      <c r="I61" s="113"/>
      <c r="J61" s="113"/>
      <c r="K61" s="113"/>
      <c r="L61" s="113"/>
      <c r="M61" s="113"/>
      <c r="N61" s="113"/>
      <c r="O61" s="114"/>
      <c r="P61" s="21"/>
      <c r="Q61" s="3"/>
      <c r="R61" s="3"/>
    </row>
    <row r="62" spans="1:18" ht="15" customHeight="1" x14ac:dyDescent="0.2">
      <c r="A62" s="20"/>
      <c r="B62" s="7"/>
      <c r="C62" s="6"/>
      <c r="D62" s="8" t="s">
        <v>45</v>
      </c>
      <c r="E62" s="8"/>
      <c r="F62" s="8"/>
      <c r="G62" s="116"/>
      <c r="H62" s="118"/>
      <c r="I62" s="118"/>
      <c r="J62" s="118"/>
      <c r="K62" s="118"/>
      <c r="L62" s="118"/>
      <c r="M62" s="118"/>
      <c r="N62" s="118"/>
      <c r="O62" s="119"/>
      <c r="P62" s="21"/>
      <c r="Q62" s="3"/>
      <c r="R62" s="3"/>
    </row>
    <row r="63" spans="1:18" ht="15" customHeight="1" x14ac:dyDescent="0.2">
      <c r="A63" s="20"/>
      <c r="B63" s="7"/>
      <c r="C63" s="7"/>
      <c r="D63" s="8"/>
      <c r="E63" s="8"/>
      <c r="F63" s="8"/>
      <c r="G63" s="8"/>
      <c r="H63" s="8"/>
      <c r="I63" s="8"/>
      <c r="J63" s="8"/>
      <c r="K63" s="8"/>
      <c r="L63" s="8"/>
      <c r="M63" s="8"/>
      <c r="N63" s="8"/>
      <c r="O63" s="8"/>
      <c r="P63" s="21"/>
      <c r="Q63" s="3"/>
      <c r="R63" s="3"/>
    </row>
    <row r="64" spans="1:18" ht="22.5" customHeight="1" x14ac:dyDescent="0.2">
      <c r="A64" s="20"/>
      <c r="B64" s="7"/>
      <c r="C64" s="4" t="s">
        <v>4</v>
      </c>
      <c r="D64" s="8" t="s">
        <v>38</v>
      </c>
      <c r="E64" s="8"/>
      <c r="F64" s="8"/>
      <c r="G64" s="120"/>
      <c r="H64" s="102"/>
      <c r="I64" s="102"/>
      <c r="J64" s="102"/>
      <c r="K64" s="102"/>
      <c r="L64" s="102"/>
      <c r="M64" s="102"/>
      <c r="N64" s="102"/>
      <c r="O64" s="103"/>
      <c r="P64" s="21"/>
      <c r="Q64" s="3"/>
      <c r="R64" s="3"/>
    </row>
    <row r="65" spans="1:18" ht="15" customHeight="1" x14ac:dyDescent="0.2">
      <c r="A65" s="20"/>
      <c r="B65" s="7"/>
      <c r="C65" s="4" t="s">
        <v>4</v>
      </c>
      <c r="D65" s="8" t="s">
        <v>39</v>
      </c>
      <c r="E65" s="8"/>
      <c r="F65" s="8"/>
      <c r="G65" s="115"/>
      <c r="H65" s="99"/>
      <c r="I65" s="99"/>
      <c r="J65" s="99"/>
      <c r="K65" s="99"/>
      <c r="L65" s="99"/>
      <c r="M65" s="99"/>
      <c r="N65" s="99"/>
      <c r="O65" s="100"/>
      <c r="P65" s="21"/>
      <c r="Q65" s="3"/>
      <c r="R65" s="3"/>
    </row>
    <row r="66" spans="1:18" ht="15" customHeight="1" x14ac:dyDescent="0.2">
      <c r="A66" s="20"/>
      <c r="B66" s="7"/>
      <c r="C66" s="4" t="s">
        <v>4</v>
      </c>
      <c r="D66" s="8" t="s">
        <v>10</v>
      </c>
      <c r="E66" s="8"/>
      <c r="F66" s="8"/>
      <c r="G66" s="101"/>
      <c r="H66" s="99"/>
      <c r="I66" s="99"/>
      <c r="J66" s="99"/>
      <c r="K66" s="99"/>
      <c r="L66" s="99"/>
      <c r="M66" s="99"/>
      <c r="N66" s="99"/>
      <c r="O66" s="100"/>
      <c r="P66" s="21"/>
      <c r="Q66" s="3"/>
      <c r="R66" s="3"/>
    </row>
    <row r="67" spans="1:18" ht="15" customHeight="1" x14ac:dyDescent="0.2">
      <c r="A67" s="20"/>
      <c r="B67" s="7"/>
      <c r="C67" s="4" t="s">
        <v>4</v>
      </c>
      <c r="D67" s="8" t="s">
        <v>40</v>
      </c>
      <c r="E67" s="8"/>
      <c r="F67" s="8"/>
      <c r="G67" s="115"/>
      <c r="H67" s="99"/>
      <c r="I67" s="99"/>
      <c r="J67" s="99"/>
      <c r="K67" s="99"/>
      <c r="L67" s="99"/>
      <c r="M67" s="99"/>
      <c r="N67" s="99"/>
      <c r="O67" s="100"/>
      <c r="P67" s="21"/>
      <c r="Q67" s="3"/>
      <c r="R67" s="3"/>
    </row>
    <row r="68" spans="1:18" ht="15" customHeight="1" x14ac:dyDescent="0.2">
      <c r="A68" s="20"/>
      <c r="B68" s="7"/>
      <c r="C68" s="4" t="s">
        <v>4</v>
      </c>
      <c r="D68" s="8" t="s">
        <v>41</v>
      </c>
      <c r="E68" s="8"/>
      <c r="F68" s="8"/>
      <c r="G68" s="101"/>
      <c r="H68" s="99"/>
      <c r="I68" s="99"/>
      <c r="J68" s="99"/>
      <c r="K68" s="99"/>
      <c r="L68" s="99"/>
      <c r="M68" s="99"/>
      <c r="N68" s="99"/>
      <c r="O68" s="100"/>
      <c r="P68" s="21"/>
      <c r="Q68" s="3"/>
      <c r="R68" s="3"/>
    </row>
    <row r="69" spans="1:18" ht="15" customHeight="1" x14ac:dyDescent="0.2">
      <c r="A69" s="20"/>
      <c r="B69" s="22" t="s">
        <v>42</v>
      </c>
      <c r="C69" s="4" t="s">
        <v>4</v>
      </c>
      <c r="D69" s="8" t="s">
        <v>43</v>
      </c>
      <c r="E69" s="8"/>
      <c r="F69" s="8"/>
      <c r="G69" s="115"/>
      <c r="H69" s="99"/>
      <c r="I69" s="99"/>
      <c r="J69" s="99"/>
      <c r="K69" s="99"/>
      <c r="L69" s="99"/>
      <c r="M69" s="99"/>
      <c r="N69" s="99"/>
      <c r="O69" s="100"/>
      <c r="P69" s="21"/>
      <c r="Q69" s="3"/>
      <c r="R69" s="3"/>
    </row>
    <row r="70" spans="1:18" ht="15" customHeight="1" x14ac:dyDescent="0.2">
      <c r="A70" s="20"/>
      <c r="B70" s="22" t="s">
        <v>42</v>
      </c>
      <c r="C70" s="4" t="s">
        <v>4</v>
      </c>
      <c r="D70" s="8" t="s">
        <v>44</v>
      </c>
      <c r="E70" s="8"/>
      <c r="F70" s="8"/>
      <c r="G70" s="115"/>
      <c r="H70" s="99"/>
      <c r="I70" s="99"/>
      <c r="J70" s="99"/>
      <c r="K70" s="99"/>
      <c r="L70" s="99"/>
      <c r="M70" s="99"/>
      <c r="N70" s="99"/>
      <c r="O70" s="100"/>
      <c r="P70" s="21"/>
      <c r="Q70" s="3"/>
      <c r="R70" s="3"/>
    </row>
    <row r="71" spans="1:18" ht="15" customHeight="1" x14ac:dyDescent="0.2">
      <c r="A71" s="20"/>
      <c r="B71" s="7"/>
      <c r="C71" s="6"/>
      <c r="D71" s="8" t="s">
        <v>45</v>
      </c>
      <c r="E71" s="8"/>
      <c r="F71" s="8"/>
      <c r="G71" s="104"/>
      <c r="H71" s="105"/>
      <c r="I71" s="105"/>
      <c r="J71" s="105"/>
      <c r="K71" s="105"/>
      <c r="L71" s="105"/>
      <c r="M71" s="105"/>
      <c r="N71" s="105"/>
      <c r="O71" s="106"/>
      <c r="P71" s="21"/>
      <c r="Q71" s="3"/>
      <c r="R71" s="3"/>
    </row>
    <row r="72" spans="1:18" ht="15" customHeight="1" x14ac:dyDescent="0.2">
      <c r="A72" s="20"/>
      <c r="B72" s="7"/>
      <c r="C72" s="7"/>
      <c r="D72" s="8"/>
      <c r="E72" s="8"/>
      <c r="F72" s="8"/>
      <c r="G72" s="8"/>
      <c r="H72" s="8"/>
      <c r="I72" s="8"/>
      <c r="J72" s="8"/>
      <c r="K72" s="8"/>
      <c r="L72" s="8"/>
      <c r="M72" s="8"/>
      <c r="N72" s="8"/>
      <c r="O72" s="8"/>
      <c r="P72" s="21"/>
      <c r="Q72" s="3"/>
      <c r="R72" s="3"/>
    </row>
    <row r="73" spans="1:18" ht="15" customHeight="1" x14ac:dyDescent="0.2">
      <c r="A73" s="20"/>
      <c r="B73" s="22"/>
      <c r="C73" s="7"/>
      <c r="D73" s="23" t="s">
        <v>46</v>
      </c>
      <c r="E73" s="15"/>
      <c r="F73" s="15"/>
      <c r="G73" s="117" t="s">
        <v>47</v>
      </c>
      <c r="H73" s="117"/>
      <c r="I73" s="117"/>
      <c r="J73" s="117"/>
      <c r="K73" s="117"/>
      <c r="L73" s="117"/>
      <c r="M73" s="117"/>
      <c r="N73" s="117"/>
      <c r="O73" s="117"/>
      <c r="P73" s="21"/>
      <c r="Q73" s="3"/>
      <c r="R73" s="3"/>
    </row>
    <row r="74" spans="1:18" ht="15" customHeight="1" x14ac:dyDescent="0.2">
      <c r="A74" s="20"/>
      <c r="B74" s="7"/>
      <c r="C74" s="7"/>
      <c r="D74" s="16" t="s">
        <v>48</v>
      </c>
      <c r="E74" s="15"/>
      <c r="F74" s="15"/>
      <c r="G74" s="117" t="s">
        <v>49</v>
      </c>
      <c r="H74" s="117"/>
      <c r="I74" s="117"/>
      <c r="J74" s="117"/>
      <c r="K74" s="117"/>
      <c r="L74" s="117"/>
      <c r="M74" s="117"/>
      <c r="N74" s="117"/>
      <c r="O74" s="117"/>
      <c r="P74" s="21"/>
      <c r="Q74" s="3"/>
      <c r="R74" s="3"/>
    </row>
    <row r="75" spans="1:18" ht="3.75" customHeight="1" thickBot="1" x14ac:dyDescent="0.25">
      <c r="A75" s="24"/>
      <c r="B75" s="25"/>
      <c r="C75" s="25"/>
      <c r="D75" s="25"/>
      <c r="E75" s="25"/>
      <c r="F75" s="25"/>
      <c r="G75" s="25"/>
      <c r="H75" s="25"/>
      <c r="I75" s="25"/>
      <c r="J75" s="25"/>
      <c r="K75" s="25"/>
      <c r="L75" s="25"/>
      <c r="M75" s="25"/>
      <c r="N75" s="25"/>
      <c r="O75" s="25"/>
      <c r="P75" s="26"/>
      <c r="Q75" s="3"/>
    </row>
    <row r="76" spans="1:18" ht="13.5" thickTop="1" x14ac:dyDescent="0.2">
      <c r="A76" s="3"/>
      <c r="B76" s="3"/>
      <c r="C76" s="3"/>
      <c r="D76" s="3"/>
      <c r="E76" s="3"/>
      <c r="F76" s="3"/>
      <c r="G76" s="3"/>
      <c r="H76" s="3"/>
      <c r="I76" s="3"/>
      <c r="J76" s="3"/>
      <c r="K76" s="3"/>
      <c r="L76" s="3"/>
      <c r="M76" s="3"/>
      <c r="N76" s="3"/>
      <c r="O76" s="3"/>
      <c r="P76" s="3"/>
      <c r="Q76" s="3"/>
    </row>
  </sheetData>
  <mergeCells count="65">
    <mergeCell ref="G57:O57"/>
    <mergeCell ref="G61:O61"/>
    <mergeCell ref="G62:O62"/>
    <mergeCell ref="G73:O73"/>
    <mergeCell ref="G74:O74"/>
    <mergeCell ref="G66:O66"/>
    <mergeCell ref="G67:O67"/>
    <mergeCell ref="G70:O70"/>
    <mergeCell ref="G71:O71"/>
    <mergeCell ref="G68:O68"/>
    <mergeCell ref="G69:O69"/>
    <mergeCell ref="G64:O64"/>
    <mergeCell ref="G65:O65"/>
    <mergeCell ref="D42:L42"/>
    <mergeCell ref="G50:O50"/>
    <mergeCell ref="G51:O51"/>
    <mergeCell ref="G52:O52"/>
    <mergeCell ref="G53:O53"/>
    <mergeCell ref="G32:O32"/>
    <mergeCell ref="B34:O34"/>
    <mergeCell ref="G58:O58"/>
    <mergeCell ref="G59:O59"/>
    <mergeCell ref="G60:O60"/>
    <mergeCell ref="C39:L39"/>
    <mergeCell ref="D40:L40"/>
    <mergeCell ref="G55:O55"/>
    <mergeCell ref="G56:O56"/>
    <mergeCell ref="B44:O44"/>
    <mergeCell ref="B45:O45"/>
    <mergeCell ref="G46:O46"/>
    <mergeCell ref="G47:O47"/>
    <mergeCell ref="G48:O48"/>
    <mergeCell ref="G49:O49"/>
    <mergeCell ref="D41:L41"/>
    <mergeCell ref="B35:O35"/>
    <mergeCell ref="C37:D37"/>
    <mergeCell ref="G37:O37"/>
    <mergeCell ref="G27:O27"/>
    <mergeCell ref="B15:O15"/>
    <mergeCell ref="G16:O16"/>
    <mergeCell ref="G17:O17"/>
    <mergeCell ref="G18:O18"/>
    <mergeCell ref="G19:O19"/>
    <mergeCell ref="G20:O20"/>
    <mergeCell ref="G21:O21"/>
    <mergeCell ref="G22:O22"/>
    <mergeCell ref="B24:O24"/>
    <mergeCell ref="G28:O28"/>
    <mergeCell ref="B30:O30"/>
    <mergeCell ref="G31:O31"/>
    <mergeCell ref="G9:O9"/>
    <mergeCell ref="G10:O10"/>
    <mergeCell ref="G11:O11"/>
    <mergeCell ref="G26:O26"/>
    <mergeCell ref="G25:O25"/>
    <mergeCell ref="G12:O12"/>
    <mergeCell ref="G13:O13"/>
    <mergeCell ref="B6:H6"/>
    <mergeCell ref="J6:O6"/>
    <mergeCell ref="B8:O8"/>
    <mergeCell ref="B2:O2"/>
    <mergeCell ref="B3:O3"/>
    <mergeCell ref="B4:O4"/>
    <mergeCell ref="B5:H5"/>
    <mergeCell ref="J5:O5"/>
  </mergeCells>
  <phoneticPr fontId="0" type="noConversion"/>
  <hyperlinks>
    <hyperlink ref="G48" r:id="rId1"/>
    <hyperlink ref="G11" r:id="rId2"/>
    <hyperlink ref="G12" r:id="rId3"/>
  </hyperlinks>
  <pageMargins left="0.7" right="0.7" top="0.75" bottom="0.75" header="0.3" footer="0.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3"/>
  <sheetViews>
    <sheetView workbookViewId="0">
      <selection activeCell="C7" sqref="C7"/>
    </sheetView>
  </sheetViews>
  <sheetFormatPr defaultRowHeight="12.75" x14ac:dyDescent="0.2"/>
  <cols>
    <col min="1" max="1" width="38.85546875" customWidth="1"/>
    <col min="2" max="2" width="18.7109375" style="44" customWidth="1"/>
    <col min="3" max="3" width="18.85546875" style="36" customWidth="1"/>
    <col min="4" max="4" width="15.5703125" style="36" customWidth="1"/>
    <col min="5" max="5" width="14.5703125" style="36" customWidth="1"/>
    <col min="6" max="21" width="14" style="36" bestFit="1" customWidth="1"/>
    <col min="22" max="16384" width="9.140625" style="36"/>
  </cols>
  <sheetData>
    <row r="1" spans="1:71" s="37" customFormat="1" ht="17.25" customHeight="1" x14ac:dyDescent="0.2">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row>
    <row r="2" spans="1:71" s="33" customFormat="1" x14ac:dyDescent="0.2">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row>
    <row r="3" spans="1:71" x14ac:dyDescent="0.2">
      <c r="A3" s="36"/>
      <c r="B3" s="36"/>
    </row>
    <row r="4" spans="1:71" x14ac:dyDescent="0.2">
      <c r="A4" s="36"/>
      <c r="B4" s="36"/>
    </row>
    <row r="5" spans="1:71" x14ac:dyDescent="0.2">
      <c r="A5" s="36"/>
      <c r="B5" s="36"/>
    </row>
    <row r="6" spans="1:71" ht="56.25" x14ac:dyDescent="0.2">
      <c r="A6" s="36"/>
      <c r="B6" s="64" t="s">
        <v>97</v>
      </c>
      <c r="C6" s="43" t="s">
        <v>91</v>
      </c>
    </row>
    <row r="7" spans="1:71" ht="31.5" x14ac:dyDescent="0.2">
      <c r="A7" s="36"/>
      <c r="B7" s="68" t="str">
        <f>'Household cons emiss Drill down'!B8</f>
        <v>Housing, water, electricity, gas</v>
      </c>
      <c r="C7" s="73">
        <f>'Household cons emiss Drill down'!E8/'Household cons emiss Drill down'!E$22</f>
        <v>0.22657043422996551</v>
      </c>
    </row>
    <row r="8" spans="1:71" ht="18.75" x14ac:dyDescent="0.2">
      <c r="A8" s="36"/>
      <c r="B8" s="68" t="str">
        <f>'Household cons emiss Drill down'!B9</f>
        <v>Transport</v>
      </c>
      <c r="C8" s="73">
        <f>'Household cons emiss Drill down'!E9/'Household cons emiss Drill down'!E$22</f>
        <v>0.36797485539516173</v>
      </c>
    </row>
    <row r="9" spans="1:71" ht="18.75" x14ac:dyDescent="0.2">
      <c r="A9" s="36"/>
      <c r="B9" s="68" t="str">
        <f>'Household cons emiss Drill down'!B10</f>
        <v>Food &amp; beverages</v>
      </c>
      <c r="C9" s="73">
        <f>'Household cons emiss Drill down'!E10/'Household cons emiss Drill down'!E$22</f>
        <v>0.16568606301885816</v>
      </c>
    </row>
    <row r="10" spans="1:71" ht="31.5" x14ac:dyDescent="0.2">
      <c r="A10" s="36"/>
      <c r="B10" s="68" t="str">
        <f>'Household cons emiss Drill down'!B11</f>
        <v xml:space="preserve">Furnishings &amp; equipment </v>
      </c>
      <c r="C10" s="73">
        <f>'Household cons emiss Drill down'!E11/'Household cons emiss Drill down'!E$22</f>
        <v>0.12706815018543915</v>
      </c>
    </row>
    <row r="11" spans="1:71" ht="31.5" x14ac:dyDescent="0.2">
      <c r="A11" s="36"/>
      <c r="B11" s="68" t="str">
        <f>'Household cons emiss Drill down'!B12</f>
        <v>Restaurants &amp; hotels</v>
      </c>
      <c r="C11" s="73">
        <f>'Household cons emiss Drill down'!E12/'Household cons emiss Drill down'!E$22</f>
        <v>4.205644446550634E-2</v>
      </c>
    </row>
    <row r="12" spans="1:71" ht="31.5" x14ac:dyDescent="0.2">
      <c r="A12" s="36"/>
      <c r="B12" s="68" t="str">
        <f>'Household cons emiss Drill down'!B13</f>
        <v>Miscellaneous goods &amp; services</v>
      </c>
      <c r="C12" s="73">
        <f>'Household cons emiss Drill down'!E13/'Household cons emiss Drill down'!E$22</f>
        <v>1.819514877110185E-2</v>
      </c>
    </row>
    <row r="13" spans="1:71" ht="31.5" x14ac:dyDescent="0.2">
      <c r="A13" s="36"/>
      <c r="B13" s="68" t="str">
        <f>'Household cons emiss Drill down'!B14</f>
        <v>Recreation &amp; culture</v>
      </c>
      <c r="C13" s="73">
        <f>'Household cons emiss Drill down'!E14/'Household cons emiss Drill down'!E$22</f>
        <v>1.7374488230849576E-2</v>
      </c>
    </row>
    <row r="14" spans="1:71" ht="31.5" x14ac:dyDescent="0.2">
      <c r="A14" s="36"/>
      <c r="B14" s="68" t="str">
        <f>'Household cons emiss Drill down'!B15</f>
        <v>Clothing &amp; footwear</v>
      </c>
      <c r="C14" s="73">
        <f>'Household cons emiss Drill down'!E15/'Household cons emiss Drill down'!E$22</f>
        <v>1.4255545614819903E-2</v>
      </c>
    </row>
    <row r="15" spans="1:71" ht="18.75" x14ac:dyDescent="0.2">
      <c r="A15" s="36"/>
      <c r="B15" s="68" t="str">
        <f>'Household cons emiss Drill down'!B16</f>
        <v>Health</v>
      </c>
      <c r="C15" s="73">
        <f>'Household cons emiss Drill down'!E16/'Household cons emiss Drill down'!E$22</f>
        <v>9.1392160765389405E-3</v>
      </c>
    </row>
    <row r="16" spans="1:71" ht="18.75" x14ac:dyDescent="0.2">
      <c r="A16" s="36"/>
      <c r="B16" s="68" t="str">
        <f>'Household cons emiss Drill down'!B17</f>
        <v>Communication</v>
      </c>
      <c r="C16" s="73">
        <f>'Household cons emiss Drill down'!E17/'Household cons emiss Drill down'!E$22</f>
        <v>7.7404111164458165E-3</v>
      </c>
    </row>
    <row r="17" spans="1:13" ht="18.75" x14ac:dyDescent="0.2">
      <c r="A17" s="36"/>
      <c r="B17" s="68" t="str">
        <f>'Household cons emiss Drill down'!B18</f>
        <v>Education</v>
      </c>
      <c r="C17" s="73">
        <f>'Household cons emiss Drill down'!E18/'Household cons emiss Drill down'!E$22</f>
        <v>1.9552339188003767E-3</v>
      </c>
    </row>
    <row r="18" spans="1:13" ht="18.75" x14ac:dyDescent="0.2">
      <c r="A18" s="36"/>
      <c r="B18" s="68" t="str">
        <f>'Household cons emiss Drill down'!B19</f>
        <v>Tobacco</v>
      </c>
      <c r="C18" s="73">
        <f>'Household cons emiss Drill down'!E19/'Household cons emiss Drill down'!E$22</f>
        <v>1.9840089765127238E-3</v>
      </c>
    </row>
    <row r="19" spans="1:13" x14ac:dyDescent="0.2">
      <c r="A19" s="36"/>
      <c r="B19" s="67"/>
      <c r="C19" s="67"/>
    </row>
    <row r="20" spans="1:13" x14ac:dyDescent="0.2">
      <c r="A20" s="36"/>
    </row>
    <row r="21" spans="1:13" x14ac:dyDescent="0.2">
      <c r="A21" s="36"/>
    </row>
    <row r="22" spans="1:13" x14ac:dyDescent="0.2">
      <c r="A22" s="36"/>
    </row>
    <row r="23" spans="1:13" x14ac:dyDescent="0.2">
      <c r="A23" s="36"/>
    </row>
    <row r="24" spans="1:13" x14ac:dyDescent="0.2">
      <c r="A24" s="36"/>
    </row>
    <row r="25" spans="1:13" x14ac:dyDescent="0.2">
      <c r="A25" s="36"/>
    </row>
    <row r="26" spans="1:13" x14ac:dyDescent="0.2">
      <c r="A26" s="36"/>
    </row>
    <row r="27" spans="1:13" x14ac:dyDescent="0.2">
      <c r="A27" s="36"/>
    </row>
    <row r="28" spans="1:13" x14ac:dyDescent="0.2">
      <c r="A28" s="36"/>
    </row>
    <row r="29" spans="1:13" x14ac:dyDescent="0.2">
      <c r="A29" s="36"/>
    </row>
    <row r="30" spans="1:13" x14ac:dyDescent="0.2">
      <c r="A30" s="36"/>
      <c r="B30" s="45"/>
      <c r="C30" s="34"/>
    </row>
    <row r="31" spans="1:13" x14ac:dyDescent="0.2">
      <c r="A31" s="36"/>
      <c r="B31" s="45"/>
      <c r="C31" s="34"/>
    </row>
    <row r="32" spans="1:13" x14ac:dyDescent="0.2">
      <c r="A32" s="2"/>
      <c r="D32" s="34"/>
      <c r="E32" s="34"/>
      <c r="F32" s="35"/>
      <c r="G32" s="35"/>
      <c r="H32" s="35"/>
      <c r="I32" s="35"/>
      <c r="J32" s="35"/>
      <c r="K32" s="35"/>
      <c r="L32" s="35"/>
      <c r="M32" s="35"/>
    </row>
    <row r="33" spans="1:13" x14ac:dyDescent="0.2">
      <c r="A33" s="2"/>
      <c r="D33" s="34"/>
      <c r="E33" s="34"/>
      <c r="F33" s="35"/>
      <c r="G33" s="35"/>
      <c r="H33" s="35"/>
      <c r="I33" s="35"/>
      <c r="J33" s="35"/>
      <c r="K33" s="35"/>
      <c r="L33" s="35"/>
      <c r="M33" s="35"/>
    </row>
  </sheetData>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10"/>
  <sheetViews>
    <sheetView tabSelected="1" zoomScaleNormal="100" workbookViewId="0">
      <selection activeCell="K40" sqref="K40"/>
    </sheetView>
  </sheetViews>
  <sheetFormatPr defaultRowHeight="12.75" x14ac:dyDescent="0.2"/>
  <sheetData>
    <row r="8" spans="15:15" ht="15" x14ac:dyDescent="0.25">
      <c r="O8" s="32"/>
    </row>
    <row r="9" spans="15:15" ht="15" x14ac:dyDescent="0.25">
      <c r="O9" s="32"/>
    </row>
    <row r="10" spans="15:15" ht="15" x14ac:dyDescent="0.25">
      <c r="O10" s="32"/>
    </row>
  </sheetData>
  <phoneticPr fontId="0"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Household cons emiss Drill down</vt:lpstr>
      <vt:lpstr>Drill down data info</vt:lpstr>
      <vt:lpstr>Metadata</vt:lpstr>
      <vt:lpstr>Data for graph</vt:lpstr>
      <vt:lpstr>Graph</vt:lpstr>
      <vt:lpstr>Ark1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Almut Reichel</dc:creator>
  <cp:lastModifiedBy>Carsten Iversen</cp:lastModifiedBy>
  <dcterms:created xsi:type="dcterms:W3CDTF">2010-04-29T14:21:09Z</dcterms:created>
  <dcterms:modified xsi:type="dcterms:W3CDTF">2012-04-16T11:14:35Z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955019342</vt:i4>
  </property>
  <property fmtid="{D5CDD505-2E9C-101B-9397-08002B2CF9AE}" pid="4" name="_NewReviewCycle">
    <vt:lpwstr/>
  </property>
  <property fmtid="{D5CDD505-2E9C-101B-9397-08002B2CF9AE}" pid="5" name="_EmailSubject">
    <vt:lpwstr>SOER consumption 2012 update - remaining figures</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8" name="_PreviousAdHocReviewCycleID">
    <vt:i4>386016496</vt:i4>
  </property>
  <property fmtid="{D5CDD505-2E9C-101B-9397-08002B2CF9AE}" pid="9" name="_ReviewingToolsShownOnce">
    <vt:lpwstr/>
  </property>
</Properties>
</file>