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heets/sheet1.xml" ContentType="application/vnd.openxmlformats-officedocument.spreadsheetml.chart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2905" windowHeight="10245" tabRatio="939" activeTab="5"/>
  </bookViews>
  <sheets>
    <sheet name="ALOHA Original data" sheetId="14" r:id="rId1"/>
    <sheet name="ALOHA DATA AND CHART" sheetId="21" r:id="rId2"/>
    <sheet name="CMEMS Original data" sheetId="18" r:id="rId3"/>
    <sheet name="CMEMS DATA AND CHART" sheetId="20" r:id="rId4"/>
    <sheet name="Additional data" sheetId="17" r:id="rId5"/>
    <sheet name="Draft" sheetId="22" r:id="rId6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2" i="18" l="1"/>
  <c r="F42" i="18"/>
  <c r="E42" i="18"/>
  <c r="B41" i="18" l="1"/>
  <c r="B40" i="18"/>
  <c r="B39" i="18"/>
  <c r="B38" i="18"/>
  <c r="B37" i="18"/>
  <c r="B36" i="18"/>
  <c r="B35" i="18"/>
  <c r="B34" i="18"/>
  <c r="B33" i="18"/>
  <c r="B32" i="18"/>
  <c r="B31" i="18"/>
  <c r="B30" i="18"/>
  <c r="B29" i="18"/>
  <c r="B28" i="18"/>
  <c r="B27" i="18"/>
  <c r="B26" i="18"/>
  <c r="B25" i="18"/>
  <c r="B24" i="18"/>
  <c r="B23" i="18"/>
  <c r="B22" i="18"/>
  <c r="B21" i="18"/>
  <c r="B20" i="18"/>
  <c r="B19" i="18"/>
  <c r="B18" i="18"/>
  <c r="B17" i="18"/>
  <c r="B16" i="18"/>
  <c r="B15" i="18"/>
  <c r="B14" i="18"/>
  <c r="B13" i="18"/>
  <c r="B12" i="18"/>
  <c r="B11" i="18"/>
  <c r="B10" i="18"/>
  <c r="B9" i="18"/>
  <c r="B8" i="18"/>
  <c r="B7" i="18"/>
  <c r="B6" i="18"/>
  <c r="F41" i="18"/>
  <c r="E41" i="18"/>
  <c r="F40" i="18"/>
  <c r="E40" i="18"/>
  <c r="F39" i="18"/>
  <c r="E39" i="18"/>
  <c r="F38" i="18"/>
  <c r="E38" i="18"/>
  <c r="F37" i="18"/>
  <c r="E37" i="18"/>
  <c r="F36" i="18"/>
  <c r="E36" i="18"/>
  <c r="F35" i="18"/>
  <c r="E35" i="18"/>
  <c r="F34" i="18"/>
  <c r="E34" i="18"/>
  <c r="F33" i="18"/>
  <c r="E33" i="18"/>
  <c r="F32" i="18"/>
  <c r="E32" i="18"/>
  <c r="F31" i="18"/>
  <c r="E31" i="18"/>
  <c r="F30" i="18"/>
  <c r="E30" i="18"/>
  <c r="F29" i="18"/>
  <c r="E29" i="18"/>
  <c r="F28" i="18"/>
  <c r="E28" i="18"/>
  <c r="F27" i="18"/>
  <c r="E27" i="18"/>
  <c r="F26" i="18"/>
  <c r="E26" i="18"/>
  <c r="F25" i="18"/>
  <c r="E25" i="18"/>
  <c r="F24" i="18"/>
  <c r="E24" i="18"/>
  <c r="F23" i="18"/>
  <c r="E23" i="18"/>
  <c r="F22" i="18"/>
  <c r="E22" i="18"/>
  <c r="F21" i="18"/>
  <c r="E21" i="18"/>
  <c r="F20" i="18"/>
  <c r="E20" i="18"/>
  <c r="F19" i="18"/>
  <c r="E19" i="18"/>
  <c r="F18" i="18"/>
  <c r="E18" i="18"/>
  <c r="F17" i="18"/>
  <c r="E17" i="18"/>
  <c r="F16" i="18"/>
  <c r="E16" i="18"/>
  <c r="F15" i="18"/>
  <c r="E15" i="18"/>
  <c r="F14" i="18"/>
  <c r="E14" i="18"/>
  <c r="F13" i="18"/>
  <c r="E13" i="18"/>
  <c r="F12" i="18"/>
  <c r="E12" i="18"/>
  <c r="F11" i="18"/>
  <c r="E11" i="18"/>
  <c r="F10" i="18"/>
  <c r="E10" i="18"/>
  <c r="F9" i="18"/>
  <c r="E9" i="18"/>
  <c r="F8" i="18"/>
  <c r="E8" i="18"/>
  <c r="F7" i="18"/>
  <c r="E7" i="18"/>
  <c r="F6" i="18"/>
  <c r="E6" i="18"/>
</calcChain>
</file>

<file path=xl/sharedStrings.xml><?xml version="1.0" encoding="utf-8"?>
<sst xmlns="http://schemas.openxmlformats.org/spreadsheetml/2006/main" count="159" uniqueCount="56">
  <si>
    <t>p</t>
  </si>
  <si>
    <t>k</t>
  </si>
  <si>
    <t>o</t>
  </si>
  <si>
    <t>n</t>
  </si>
  <si>
    <t>i</t>
  </si>
  <si>
    <t>c</t>
  </si>
  <si>
    <t>m</t>
  </si>
  <si>
    <t>a</t>
  </si>
  <si>
    <t>h</t>
  </si>
  <si>
    <t>l</t>
  </si>
  <si>
    <t>abcghij</t>
  </si>
  <si>
    <t>bc</t>
  </si>
  <si>
    <t>cef</t>
  </si>
  <si>
    <t>ac</t>
  </si>
  <si>
    <t>cd</t>
  </si>
  <si>
    <t>abc</t>
  </si>
  <si>
    <t>notes</t>
  </si>
  <si>
    <t>carbonate_insitu</t>
  </si>
  <si>
    <t>freeCO2_insitu</t>
  </si>
  <si>
    <t>calcsatcalc_insitu</t>
  </si>
  <si>
    <t>aragsatcalc_insitu</t>
  </si>
  <si>
    <t>pCO2calc_20C</t>
  </si>
  <si>
    <t>pCO2calc_insitu</t>
  </si>
  <si>
    <t>pHcalc_insitu</t>
  </si>
  <si>
    <t>pHcalc_25C</t>
  </si>
  <si>
    <t>pHmeas_insitu</t>
  </si>
  <si>
    <t>pHmeas_25C</t>
  </si>
  <si>
    <t>nTA</t>
  </si>
  <si>
    <t>nDIC</t>
  </si>
  <si>
    <t>TA</t>
  </si>
  <si>
    <t>DIC</t>
  </si>
  <si>
    <t>sil</t>
  </si>
  <si>
    <t>phos</t>
  </si>
  <si>
    <t>sal</t>
  </si>
  <si>
    <t>temp</t>
  </si>
  <si>
    <t>date</t>
  </si>
  <si>
    <t>days</t>
  </si>
  <si>
    <t>cruise</t>
  </si>
  <si>
    <t>Please direct questions or comments regarding this data product to John Dore: jdore@montana.edu</t>
  </si>
  <si>
    <t>When using this data product please cite as adapted from: Dore, J.E., R. Lukas, D.W. Sadler, M.J. Church, and D.M. Karl.  2009.  Physical and biogeochemical modulation of ocean acidification in the central North Pacific.  Proc Natl Acad Sci USA 106:12235-12240.</t>
  </si>
  <si>
    <t>See HOT_surface_CO2_readme.pdf for explanatory material, metadata, and notes (http://hahana.soest.hawaii.edu/hot/products/products.html)</t>
  </si>
  <si>
    <t>Created 5 October 2009 by J.E. Dore</t>
  </si>
  <si>
    <t>Hawaii Ocean Time-series surface CO2 system data product</t>
  </si>
  <si>
    <t>HOT_surface_CO2.txt</t>
  </si>
  <si>
    <t>Last updated 25 May 2019 by J.E. Dore</t>
  </si>
  <si>
    <t>http://hahana.soest.hawaii.edu/hot/products/HOT_surface_CO2.txt</t>
  </si>
  <si>
    <t>Below data copied from:</t>
  </si>
  <si>
    <t>(Please insert the data and the chart based on data in this sheet)</t>
  </si>
  <si>
    <t>Data</t>
  </si>
  <si>
    <t>chart</t>
  </si>
  <si>
    <t>Year</t>
  </si>
  <si>
    <t>pH</t>
  </si>
  <si>
    <t>Uncertainty</t>
  </si>
  <si>
    <t>Lower uncertainty limit</t>
  </si>
  <si>
    <t>Upper uncertainty limit</t>
  </si>
  <si>
    <t>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</si>
</sst>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0"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color rgb="FF000000"/>
      <name val="Arial Unicode MS"/>
      <family val="2"/>
    </font>
    <font>
      <sz val="10"/>
      <color rgb="FF000000"/>
      <name val="Arial Unicode MS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name val="Arial"/>
      <family val="2"/>
    </font>
    <font>
      <sz val="10"/>
      <color theme="0" tint="-0.499984740745262"/>
      <name val="Arial"/>
      <family val="2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  <xf numFmtId="0" fontId="5" fillId="0" borderId="0"/>
    <xf numFmtId="0" fontId="9" fillId="0" borderId="0" applyNumberForma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</cellStyleXfs>
  <cellXfs count="25">
    <xf numFmtId="0" fontId="0" fillId="0" borderId="0" xfId="0"/>
    <xf numFmtId="0" fontId="3" fillId="0" borderId="0" xfId="0" applyFont="1" applyAlignment="1">
      <alignment vertical="center"/>
    </xf>
    <xf numFmtId="0" fontId="2" fillId="0" borderId="0" xfId="1" applyAlignment="1" applyProtection="1">
      <alignment vertical="center"/>
    </xf>
    <xf numFmtId="0" fontId="0" fillId="2" borderId="0" xfId="0" applyFill="1"/>
    <xf numFmtId="0" fontId="4" fillId="0" borderId="0" xfId="0" applyFont="1" applyAlignment="1">
      <alignment vertical="center"/>
    </xf>
    <xf numFmtId="0" fontId="6" fillId="0" borderId="0" xfId="2" applyFont="1"/>
    <xf numFmtId="0" fontId="7" fillId="0" borderId="1" xfId="2" applyFont="1" applyBorder="1" applyAlignment="1">
      <alignment horizontal="center" vertical="center" wrapText="1"/>
    </xf>
    <xf numFmtId="0" fontId="8" fillId="0" borderId="1" xfId="2" applyFont="1" applyBorder="1" applyAlignment="1">
      <alignment horizontal="center" vertical="center" wrapText="1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164" fontId="7" fillId="0" borderId="1" xfId="2" applyNumberFormat="1" applyFont="1" applyBorder="1" applyAlignment="1">
      <alignment horizontal="center" vertical="center"/>
    </xf>
    <xf numFmtId="0" fontId="0" fillId="0" borderId="5" xfId="0" applyBorder="1"/>
    <xf numFmtId="0" fontId="0" fillId="0" borderId="6" xfId="0" applyBorder="1"/>
    <xf numFmtId="0" fontId="6" fillId="0" borderId="0" xfId="2" applyFont="1" applyAlignment="1">
      <alignment horizontal="right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14" fontId="0" fillId="2" borderId="0" xfId="0" applyNumberFormat="1" applyFill="1"/>
    <xf numFmtId="14" fontId="6" fillId="0" borderId="0" xfId="2" applyNumberFormat="1" applyFont="1"/>
    <xf numFmtId="2" fontId="0" fillId="0" borderId="0" xfId="0" applyNumberFormat="1"/>
    <xf numFmtId="0" fontId="6" fillId="0" borderId="1" xfId="2" applyFont="1" applyBorder="1"/>
    <xf numFmtId="0" fontId="0" fillId="0" borderId="1" xfId="0" applyBorder="1"/>
    <xf numFmtId="0" fontId="6" fillId="0" borderId="1" xfId="2" applyFont="1" applyBorder="1" applyAlignment="1">
      <alignment horizontal="right"/>
    </xf>
    <xf numFmtId="14" fontId="0" fillId="0" borderId="0" xfId="0" applyNumberFormat="1"/>
  </cellXfs>
  <cellStyles count="8">
    <cellStyle name="Hyperlink" xfId="1" builtinId="8"/>
    <cellStyle name="Hyperlink 2" xfId="6"/>
    <cellStyle name="Hyperlink 2 2" xfId="7"/>
    <cellStyle name="Normal" xfId="0" builtinId="0"/>
    <cellStyle name="Normal 2" xfId="2"/>
    <cellStyle name="Normal 2 2" xfId="4"/>
    <cellStyle name="Normal 3" xfId="3"/>
    <cellStyle name="Normal 3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5.xml"/><Relationship Id="rId11" Type="http://schemas.openxmlformats.org/officeDocument/2006/relationships/customXml" Target="../customXml/item1.xml"/><Relationship Id="rId5" Type="http://schemas.openxmlformats.org/officeDocument/2006/relationships/chartsheet" Target="chartsheets/sheet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2977678925670245E-2"/>
          <c:y val="4.9432535987331036E-2"/>
          <c:w val="0.95220634824760553"/>
          <c:h val="0.86398332824241852"/>
        </c:manualLayout>
      </c:layout>
      <c:lineChart>
        <c:grouping val="standard"/>
        <c:varyColors val="0"/>
        <c:ser>
          <c:idx val="0"/>
          <c:order val="0"/>
          <c:tx>
            <c:strRef>
              <c:f>'ALOHA DATA AND CHART'!$B$2</c:f>
              <c:strCache>
                <c:ptCount val="1"/>
                <c:pt idx="0">
                  <c:v>pHmeas_insitu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'ALOHA DATA AND CHART'!$A$3:$A$336</c:f>
              <c:numCache>
                <c:formatCode>m/d/yyyy</c:formatCode>
                <c:ptCount val="334"/>
                <c:pt idx="0">
                  <c:v>32447</c:v>
                </c:pt>
                <c:pt idx="1">
                  <c:v>32479</c:v>
                </c:pt>
                <c:pt idx="2">
                  <c:v>32516</c:v>
                </c:pt>
                <c:pt idx="3">
                  <c:v>32565</c:v>
                </c:pt>
                <c:pt idx="4">
                  <c:v>32594</c:v>
                </c:pt>
                <c:pt idx="5">
                  <c:v>32646</c:v>
                </c:pt>
                <c:pt idx="6">
                  <c:v>32683</c:v>
                </c:pt>
                <c:pt idx="7">
                  <c:v>32718</c:v>
                </c:pt>
                <c:pt idx="8">
                  <c:v>32744</c:v>
                </c:pt>
                <c:pt idx="9">
                  <c:v>32773</c:v>
                </c:pt>
                <c:pt idx="10">
                  <c:v>32799</c:v>
                </c:pt>
                <c:pt idx="11">
                  <c:v>32839</c:v>
                </c:pt>
                <c:pt idx="12">
                  <c:v>32878</c:v>
                </c:pt>
                <c:pt idx="13">
                  <c:v>32919</c:v>
                </c:pt>
                <c:pt idx="14">
                  <c:v>32951</c:v>
                </c:pt>
                <c:pt idx="15">
                  <c:v>32976</c:v>
                </c:pt>
                <c:pt idx="16">
                  <c:v>33002</c:v>
                </c:pt>
                <c:pt idx="17">
                  <c:v>33037</c:v>
                </c:pt>
                <c:pt idx="18">
                  <c:v>33079</c:v>
                </c:pt>
                <c:pt idx="19">
                  <c:v>33130</c:v>
                </c:pt>
                <c:pt idx="20">
                  <c:v>33196</c:v>
                </c:pt>
                <c:pt idx="21">
                  <c:v>33225</c:v>
                </c:pt>
                <c:pt idx="22">
                  <c:v>33272</c:v>
                </c:pt>
                <c:pt idx="23">
                  <c:v>33304</c:v>
                </c:pt>
                <c:pt idx="24">
                  <c:v>33338</c:v>
                </c:pt>
                <c:pt idx="25">
                  <c:v>33366</c:v>
                </c:pt>
                <c:pt idx="26">
                  <c:v>33394</c:v>
                </c:pt>
                <c:pt idx="27">
                  <c:v>33429</c:v>
                </c:pt>
                <c:pt idx="28">
                  <c:v>33460</c:v>
                </c:pt>
                <c:pt idx="29">
                  <c:v>33499</c:v>
                </c:pt>
                <c:pt idx="30">
                  <c:v>33532</c:v>
                </c:pt>
                <c:pt idx="31">
                  <c:v>33579</c:v>
                </c:pt>
                <c:pt idx="32">
                  <c:v>33608</c:v>
                </c:pt>
                <c:pt idx="33">
                  <c:v>33649</c:v>
                </c:pt>
                <c:pt idx="34">
                  <c:v>33669</c:v>
                </c:pt>
                <c:pt idx="35">
                  <c:v>33711</c:v>
                </c:pt>
                <c:pt idx="36">
                  <c:v>33764</c:v>
                </c:pt>
                <c:pt idx="37">
                  <c:v>33790</c:v>
                </c:pt>
                <c:pt idx="38">
                  <c:v>33821</c:v>
                </c:pt>
                <c:pt idx="39">
                  <c:v>33870</c:v>
                </c:pt>
                <c:pt idx="40">
                  <c:v>33897</c:v>
                </c:pt>
                <c:pt idx="41">
                  <c:v>33932</c:v>
                </c:pt>
                <c:pt idx="42">
                  <c:v>33954</c:v>
                </c:pt>
                <c:pt idx="43">
                  <c:v>33989</c:v>
                </c:pt>
                <c:pt idx="44">
                  <c:v>34017</c:v>
                </c:pt>
                <c:pt idx="45">
                  <c:v>34074</c:v>
                </c:pt>
                <c:pt idx="46">
                  <c:v>34110</c:v>
                </c:pt>
                <c:pt idx="47">
                  <c:v>34176</c:v>
                </c:pt>
                <c:pt idx="48">
                  <c:v>34227</c:v>
                </c:pt>
                <c:pt idx="49">
                  <c:v>34272</c:v>
                </c:pt>
                <c:pt idx="50">
                  <c:v>34354</c:v>
                </c:pt>
                <c:pt idx="51">
                  <c:v>34382</c:v>
                </c:pt>
                <c:pt idx="52">
                  <c:v>34402</c:v>
                </c:pt>
                <c:pt idx="53">
                  <c:v>34504</c:v>
                </c:pt>
                <c:pt idx="54">
                  <c:v>34540</c:v>
                </c:pt>
                <c:pt idx="55">
                  <c:v>34576</c:v>
                </c:pt>
                <c:pt idx="56">
                  <c:v>34600</c:v>
                </c:pt>
                <c:pt idx="57">
                  <c:v>34622</c:v>
                </c:pt>
                <c:pt idx="58">
                  <c:v>34657</c:v>
                </c:pt>
                <c:pt idx="59">
                  <c:v>34736</c:v>
                </c:pt>
                <c:pt idx="60">
                  <c:v>34762</c:v>
                </c:pt>
                <c:pt idx="61">
                  <c:v>34795</c:v>
                </c:pt>
                <c:pt idx="62">
                  <c:v>34826</c:v>
                </c:pt>
                <c:pt idx="63">
                  <c:v>34910</c:v>
                </c:pt>
                <c:pt idx="64">
                  <c:v>34940</c:v>
                </c:pt>
                <c:pt idx="65">
                  <c:v>34968</c:v>
                </c:pt>
                <c:pt idx="66">
                  <c:v>34999</c:v>
                </c:pt>
                <c:pt idx="67">
                  <c:v>35020</c:v>
                </c:pt>
                <c:pt idx="68">
                  <c:v>35081</c:v>
                </c:pt>
                <c:pt idx="69">
                  <c:v>35151</c:v>
                </c:pt>
                <c:pt idx="70">
                  <c:v>35179</c:v>
                </c:pt>
                <c:pt idx="71">
                  <c:v>35207</c:v>
                </c:pt>
                <c:pt idx="72">
                  <c:v>35242</c:v>
                </c:pt>
                <c:pt idx="73">
                  <c:v>35273</c:v>
                </c:pt>
                <c:pt idx="74">
                  <c:v>35298</c:v>
                </c:pt>
                <c:pt idx="75">
                  <c:v>35340</c:v>
                </c:pt>
                <c:pt idx="76">
                  <c:v>35368</c:v>
                </c:pt>
                <c:pt idx="77">
                  <c:v>35410</c:v>
                </c:pt>
                <c:pt idx="78">
                  <c:v>35438</c:v>
                </c:pt>
                <c:pt idx="79">
                  <c:v>35479</c:v>
                </c:pt>
                <c:pt idx="80">
                  <c:v>35501</c:v>
                </c:pt>
                <c:pt idx="81">
                  <c:v>35529</c:v>
                </c:pt>
                <c:pt idx="82">
                  <c:v>35557</c:v>
                </c:pt>
                <c:pt idx="83">
                  <c:v>35585</c:v>
                </c:pt>
                <c:pt idx="84">
                  <c:v>35620</c:v>
                </c:pt>
                <c:pt idx="85">
                  <c:v>35644</c:v>
                </c:pt>
                <c:pt idx="86">
                  <c:v>35698</c:v>
                </c:pt>
                <c:pt idx="87">
                  <c:v>35769</c:v>
                </c:pt>
                <c:pt idx="88">
                  <c:v>35806</c:v>
                </c:pt>
                <c:pt idx="89">
                  <c:v>35845</c:v>
                </c:pt>
                <c:pt idx="90">
                  <c:v>35872</c:v>
                </c:pt>
                <c:pt idx="91">
                  <c:v>35900</c:v>
                </c:pt>
                <c:pt idx="92">
                  <c:v>35928</c:v>
                </c:pt>
                <c:pt idx="93">
                  <c:v>35963</c:v>
                </c:pt>
                <c:pt idx="94">
                  <c:v>35991</c:v>
                </c:pt>
                <c:pt idx="95">
                  <c:v>36017</c:v>
                </c:pt>
                <c:pt idx="96">
                  <c:v>36066</c:v>
                </c:pt>
                <c:pt idx="97">
                  <c:v>36087</c:v>
                </c:pt>
                <c:pt idx="98">
                  <c:v>36110</c:v>
                </c:pt>
                <c:pt idx="99">
                  <c:v>36138</c:v>
                </c:pt>
                <c:pt idx="100">
                  <c:v>36173</c:v>
                </c:pt>
                <c:pt idx="101">
                  <c:v>36209</c:v>
                </c:pt>
                <c:pt idx="102">
                  <c:v>36236</c:v>
                </c:pt>
                <c:pt idx="103">
                  <c:v>36264</c:v>
                </c:pt>
                <c:pt idx="104">
                  <c:v>36290</c:v>
                </c:pt>
                <c:pt idx="105">
                  <c:v>36355</c:v>
                </c:pt>
                <c:pt idx="106">
                  <c:v>36385</c:v>
                </c:pt>
                <c:pt idx="107">
                  <c:v>36448</c:v>
                </c:pt>
                <c:pt idx="108">
                  <c:v>36473</c:v>
                </c:pt>
                <c:pt idx="109">
                  <c:v>36509</c:v>
                </c:pt>
                <c:pt idx="110">
                  <c:v>36559</c:v>
                </c:pt>
                <c:pt idx="111">
                  <c:v>36586</c:v>
                </c:pt>
                <c:pt idx="112">
                  <c:v>36614</c:v>
                </c:pt>
                <c:pt idx="113">
                  <c:v>36642</c:v>
                </c:pt>
                <c:pt idx="114">
                  <c:v>36671</c:v>
                </c:pt>
                <c:pt idx="115">
                  <c:v>36698</c:v>
                </c:pt>
                <c:pt idx="116">
                  <c:v>36733</c:v>
                </c:pt>
                <c:pt idx="117">
                  <c:v>36761</c:v>
                </c:pt>
                <c:pt idx="118">
                  <c:v>36817</c:v>
                </c:pt>
                <c:pt idx="119">
                  <c:v>36860</c:v>
                </c:pt>
                <c:pt idx="120">
                  <c:v>36880</c:v>
                </c:pt>
                <c:pt idx="121">
                  <c:v>36908</c:v>
                </c:pt>
                <c:pt idx="122">
                  <c:v>36936</c:v>
                </c:pt>
                <c:pt idx="123">
                  <c:v>36971</c:v>
                </c:pt>
                <c:pt idx="124">
                  <c:v>36999</c:v>
                </c:pt>
                <c:pt idx="125">
                  <c:v>37027</c:v>
                </c:pt>
                <c:pt idx="126">
                  <c:v>37056</c:v>
                </c:pt>
                <c:pt idx="127">
                  <c:v>37083</c:v>
                </c:pt>
                <c:pt idx="128">
                  <c:v>37111</c:v>
                </c:pt>
                <c:pt idx="129">
                  <c:v>37166</c:v>
                </c:pt>
                <c:pt idx="130">
                  <c:v>37187</c:v>
                </c:pt>
                <c:pt idx="131">
                  <c:v>37212</c:v>
                </c:pt>
                <c:pt idx="132">
                  <c:v>37239</c:v>
                </c:pt>
                <c:pt idx="133">
                  <c:v>37272</c:v>
                </c:pt>
                <c:pt idx="134">
                  <c:v>37308</c:v>
                </c:pt>
                <c:pt idx="135">
                  <c:v>37328</c:v>
                </c:pt>
                <c:pt idx="136">
                  <c:v>37397</c:v>
                </c:pt>
                <c:pt idx="137">
                  <c:v>37436</c:v>
                </c:pt>
                <c:pt idx="138">
                  <c:v>37496</c:v>
                </c:pt>
                <c:pt idx="139">
                  <c:v>37536</c:v>
                </c:pt>
                <c:pt idx="140">
                  <c:v>37564</c:v>
                </c:pt>
                <c:pt idx="141">
                  <c:v>37585</c:v>
                </c:pt>
                <c:pt idx="142">
                  <c:v>37609</c:v>
                </c:pt>
                <c:pt idx="143">
                  <c:v>37638</c:v>
                </c:pt>
                <c:pt idx="144">
                  <c:v>37678</c:v>
                </c:pt>
                <c:pt idx="145">
                  <c:v>37709</c:v>
                </c:pt>
                <c:pt idx="146">
                  <c:v>37735</c:v>
                </c:pt>
                <c:pt idx="147">
                  <c:v>37762</c:v>
                </c:pt>
                <c:pt idx="148">
                  <c:v>37792</c:v>
                </c:pt>
                <c:pt idx="149">
                  <c:v>37822</c:v>
                </c:pt>
                <c:pt idx="150">
                  <c:v>37854</c:v>
                </c:pt>
                <c:pt idx="151">
                  <c:v>37909</c:v>
                </c:pt>
                <c:pt idx="152">
                  <c:v>37935</c:v>
                </c:pt>
                <c:pt idx="153">
                  <c:v>37975</c:v>
                </c:pt>
                <c:pt idx="154">
                  <c:v>38008</c:v>
                </c:pt>
                <c:pt idx="155">
                  <c:v>38042</c:v>
                </c:pt>
                <c:pt idx="156">
                  <c:v>38066</c:v>
                </c:pt>
                <c:pt idx="157">
                  <c:v>38098</c:v>
                </c:pt>
                <c:pt idx="158">
                  <c:v>38126</c:v>
                </c:pt>
                <c:pt idx="159">
                  <c:v>38154</c:v>
                </c:pt>
                <c:pt idx="160">
                  <c:v>38181</c:v>
                </c:pt>
                <c:pt idx="161">
                  <c:v>38215</c:v>
                </c:pt>
                <c:pt idx="162">
                  <c:v>38259</c:v>
                </c:pt>
                <c:pt idx="163">
                  <c:v>38291</c:v>
                </c:pt>
                <c:pt idx="164">
                  <c:v>38319</c:v>
                </c:pt>
                <c:pt idx="165">
                  <c:v>38342</c:v>
                </c:pt>
                <c:pt idx="166">
                  <c:v>38385</c:v>
                </c:pt>
                <c:pt idx="167">
                  <c:v>38416</c:v>
                </c:pt>
                <c:pt idx="168">
                  <c:v>38490</c:v>
                </c:pt>
                <c:pt idx="169">
                  <c:v>38518</c:v>
                </c:pt>
                <c:pt idx="170">
                  <c:v>38550</c:v>
                </c:pt>
                <c:pt idx="171">
                  <c:v>38578</c:v>
                </c:pt>
                <c:pt idx="172">
                  <c:v>38605</c:v>
                </c:pt>
                <c:pt idx="173">
                  <c:v>38634</c:v>
                </c:pt>
                <c:pt idx="174">
                  <c:v>38668</c:v>
                </c:pt>
                <c:pt idx="175">
                  <c:v>38699</c:v>
                </c:pt>
                <c:pt idx="176">
                  <c:v>38742</c:v>
                </c:pt>
                <c:pt idx="177">
                  <c:v>38763</c:v>
                </c:pt>
                <c:pt idx="178">
                  <c:v>38786</c:v>
                </c:pt>
                <c:pt idx="179">
                  <c:v>38809</c:v>
                </c:pt>
                <c:pt idx="180">
                  <c:v>38864</c:v>
                </c:pt>
                <c:pt idx="181">
                  <c:v>38882</c:v>
                </c:pt>
                <c:pt idx="182">
                  <c:v>38911</c:v>
                </c:pt>
                <c:pt idx="183">
                  <c:v>38938</c:v>
                </c:pt>
                <c:pt idx="184">
                  <c:v>38976</c:v>
                </c:pt>
                <c:pt idx="185">
                  <c:v>39011</c:v>
                </c:pt>
                <c:pt idx="186">
                  <c:v>39030</c:v>
                </c:pt>
                <c:pt idx="187">
                  <c:v>39061</c:v>
                </c:pt>
                <c:pt idx="188">
                  <c:v>39120</c:v>
                </c:pt>
                <c:pt idx="189">
                  <c:v>39162</c:v>
                </c:pt>
                <c:pt idx="190">
                  <c:v>39207</c:v>
                </c:pt>
                <c:pt idx="191">
                  <c:v>39243</c:v>
                </c:pt>
                <c:pt idx="192">
                  <c:v>39271</c:v>
                </c:pt>
                <c:pt idx="193">
                  <c:v>39298</c:v>
                </c:pt>
                <c:pt idx="194">
                  <c:v>39328</c:v>
                </c:pt>
                <c:pt idx="195">
                  <c:v>39358</c:v>
                </c:pt>
                <c:pt idx="196">
                  <c:v>39418</c:v>
                </c:pt>
                <c:pt idx="197">
                  <c:v>39437</c:v>
                </c:pt>
                <c:pt idx="198">
                  <c:v>39477</c:v>
                </c:pt>
                <c:pt idx="199">
                  <c:v>39502</c:v>
                </c:pt>
                <c:pt idx="200">
                  <c:v>39596</c:v>
                </c:pt>
                <c:pt idx="201">
                  <c:v>39625</c:v>
                </c:pt>
                <c:pt idx="202">
                  <c:v>39656</c:v>
                </c:pt>
                <c:pt idx="203">
                  <c:v>39677</c:v>
                </c:pt>
                <c:pt idx="204">
                  <c:v>39732</c:v>
                </c:pt>
                <c:pt idx="205">
                  <c:v>39783</c:v>
                </c:pt>
                <c:pt idx="206">
                  <c:v>39797</c:v>
                </c:pt>
                <c:pt idx="207">
                  <c:v>39834</c:v>
                </c:pt>
                <c:pt idx="208">
                  <c:v>39862</c:v>
                </c:pt>
                <c:pt idx="209">
                  <c:v>39932</c:v>
                </c:pt>
                <c:pt idx="210">
                  <c:v>39961</c:v>
                </c:pt>
                <c:pt idx="211">
                  <c:v>39998</c:v>
                </c:pt>
                <c:pt idx="212">
                  <c:v>40019</c:v>
                </c:pt>
                <c:pt idx="213">
                  <c:v>40044</c:v>
                </c:pt>
                <c:pt idx="214">
                  <c:v>40081</c:v>
                </c:pt>
                <c:pt idx="215">
                  <c:v>40121</c:v>
                </c:pt>
                <c:pt idx="216">
                  <c:v>40157</c:v>
                </c:pt>
                <c:pt idx="217">
                  <c:v>40224</c:v>
                </c:pt>
                <c:pt idx="218">
                  <c:v>40247</c:v>
                </c:pt>
                <c:pt idx="219">
                  <c:v>40275</c:v>
                </c:pt>
                <c:pt idx="220">
                  <c:v>40317</c:v>
                </c:pt>
                <c:pt idx="221">
                  <c:v>40338</c:v>
                </c:pt>
                <c:pt idx="222">
                  <c:v>40368</c:v>
                </c:pt>
                <c:pt idx="223">
                  <c:v>40398</c:v>
                </c:pt>
                <c:pt idx="224">
                  <c:v>40425</c:v>
                </c:pt>
                <c:pt idx="225">
                  <c:v>40455</c:v>
                </c:pt>
                <c:pt idx="226">
                  <c:v>40503</c:v>
                </c:pt>
                <c:pt idx="227">
                  <c:v>40552</c:v>
                </c:pt>
                <c:pt idx="228">
                  <c:v>40572</c:v>
                </c:pt>
                <c:pt idx="229">
                  <c:v>40603</c:v>
                </c:pt>
                <c:pt idx="230">
                  <c:v>40645</c:v>
                </c:pt>
                <c:pt idx="231">
                  <c:v>40673</c:v>
                </c:pt>
                <c:pt idx="232">
                  <c:v>40744</c:v>
                </c:pt>
                <c:pt idx="233">
                  <c:v>40785</c:v>
                </c:pt>
                <c:pt idx="234">
                  <c:v>40813</c:v>
                </c:pt>
                <c:pt idx="235">
                  <c:v>40852</c:v>
                </c:pt>
                <c:pt idx="236">
                  <c:v>40876</c:v>
                </c:pt>
                <c:pt idx="237">
                  <c:v>40897</c:v>
                </c:pt>
                <c:pt idx="238">
                  <c:v>40927</c:v>
                </c:pt>
                <c:pt idx="239">
                  <c:v>40993</c:v>
                </c:pt>
                <c:pt idx="240">
                  <c:v>41031</c:v>
                </c:pt>
                <c:pt idx="241">
                  <c:v>41060</c:v>
                </c:pt>
                <c:pt idx="242">
                  <c:v>41087</c:v>
                </c:pt>
                <c:pt idx="243">
                  <c:v>41122</c:v>
                </c:pt>
                <c:pt idx="244">
                  <c:v>41139</c:v>
                </c:pt>
                <c:pt idx="245">
                  <c:v>41167</c:v>
                </c:pt>
                <c:pt idx="246">
                  <c:v>41190</c:v>
                </c:pt>
                <c:pt idx="247">
                  <c:v>41247</c:v>
                </c:pt>
                <c:pt idx="248">
                  <c:v>41318</c:v>
                </c:pt>
                <c:pt idx="249">
                  <c:v>41340</c:v>
                </c:pt>
                <c:pt idx="250">
                  <c:v>41370</c:v>
                </c:pt>
                <c:pt idx="251">
                  <c:v>41412</c:v>
                </c:pt>
                <c:pt idx="252">
                  <c:v>41451</c:v>
                </c:pt>
                <c:pt idx="253">
                  <c:v>41529</c:v>
                </c:pt>
                <c:pt idx="254">
                  <c:v>41549</c:v>
                </c:pt>
                <c:pt idx="255">
                  <c:v>41575</c:v>
                </c:pt>
                <c:pt idx="256">
                  <c:v>41605</c:v>
                </c:pt>
                <c:pt idx="257">
                  <c:v>41629</c:v>
                </c:pt>
                <c:pt idx="258">
                  <c:v>41655</c:v>
                </c:pt>
                <c:pt idx="259">
                  <c:v>41685</c:v>
                </c:pt>
                <c:pt idx="260">
                  <c:v>41704</c:v>
                </c:pt>
                <c:pt idx="261">
                  <c:v>41740</c:v>
                </c:pt>
                <c:pt idx="262">
                  <c:v>41791</c:v>
                </c:pt>
                <c:pt idx="263">
                  <c:v>41821</c:v>
                </c:pt>
                <c:pt idx="264">
                  <c:v>41897</c:v>
                </c:pt>
                <c:pt idx="265">
                  <c:v>41926</c:v>
                </c:pt>
                <c:pt idx="266">
                  <c:v>41965</c:v>
                </c:pt>
                <c:pt idx="267">
                  <c:v>41990</c:v>
                </c:pt>
                <c:pt idx="268">
                  <c:v>42060</c:v>
                </c:pt>
                <c:pt idx="269">
                  <c:v>42092</c:v>
                </c:pt>
                <c:pt idx="270">
                  <c:v>42116</c:v>
                </c:pt>
                <c:pt idx="271">
                  <c:v>42148</c:v>
                </c:pt>
                <c:pt idx="272">
                  <c:v>42175</c:v>
                </c:pt>
                <c:pt idx="273">
                  <c:v>42205</c:v>
                </c:pt>
                <c:pt idx="274">
                  <c:v>42229</c:v>
                </c:pt>
                <c:pt idx="275">
                  <c:v>42273</c:v>
                </c:pt>
                <c:pt idx="276">
                  <c:v>42291</c:v>
                </c:pt>
                <c:pt idx="277">
                  <c:v>42322</c:v>
                </c:pt>
                <c:pt idx="278">
                  <c:v>42347</c:v>
                </c:pt>
                <c:pt idx="279">
                  <c:v>42382</c:v>
                </c:pt>
                <c:pt idx="280">
                  <c:v>42410</c:v>
                </c:pt>
                <c:pt idx="281">
                  <c:v>42438</c:v>
                </c:pt>
                <c:pt idx="282">
                  <c:v>42475</c:v>
                </c:pt>
                <c:pt idx="283">
                  <c:v>42519</c:v>
                </c:pt>
                <c:pt idx="284">
                  <c:v>42563</c:v>
                </c:pt>
                <c:pt idx="285">
                  <c:v>42592</c:v>
                </c:pt>
                <c:pt idx="286">
                  <c:v>42659</c:v>
                </c:pt>
                <c:pt idx="287">
                  <c:v>42701</c:v>
                </c:pt>
                <c:pt idx="288">
                  <c:v>42759</c:v>
                </c:pt>
                <c:pt idx="289">
                  <c:v>42789</c:v>
                </c:pt>
                <c:pt idx="290">
                  <c:v>42823</c:v>
                </c:pt>
                <c:pt idx="291">
                  <c:v>42851</c:v>
                </c:pt>
                <c:pt idx="292">
                  <c:v>42879</c:v>
                </c:pt>
                <c:pt idx="293">
                  <c:v>42907</c:v>
                </c:pt>
                <c:pt idx="294">
                  <c:v>42956</c:v>
                </c:pt>
                <c:pt idx="295">
                  <c:v>43015</c:v>
                </c:pt>
                <c:pt idx="296">
                  <c:v>43048</c:v>
                </c:pt>
                <c:pt idx="297">
                  <c:v>43082</c:v>
                </c:pt>
                <c:pt idx="298">
                  <c:v>43118</c:v>
                </c:pt>
                <c:pt idx="299">
                  <c:v>43157</c:v>
                </c:pt>
                <c:pt idx="300">
                  <c:v>43208</c:v>
                </c:pt>
                <c:pt idx="301">
                  <c:v>43236</c:v>
                </c:pt>
                <c:pt idx="302">
                  <c:v>43278</c:v>
                </c:pt>
                <c:pt idx="303">
                  <c:v>43306</c:v>
                </c:pt>
                <c:pt idx="304">
                  <c:v>43354</c:v>
                </c:pt>
                <c:pt idx="305">
                  <c:v>43386</c:v>
                </c:pt>
                <c:pt idx="306">
                  <c:v>43421</c:v>
                </c:pt>
                <c:pt idx="307">
                  <c:v>43445</c:v>
                </c:pt>
                <c:pt idx="308">
                  <c:v>43481</c:v>
                </c:pt>
                <c:pt idx="309">
                  <c:v>43516</c:v>
                </c:pt>
                <c:pt idx="310">
                  <c:v>43588</c:v>
                </c:pt>
                <c:pt idx="311">
                  <c:v>43628</c:v>
                </c:pt>
                <c:pt idx="312">
                  <c:v>43648</c:v>
                </c:pt>
                <c:pt idx="313">
                  <c:v>43680</c:v>
                </c:pt>
                <c:pt idx="314">
                  <c:v>43713</c:v>
                </c:pt>
                <c:pt idx="315">
                  <c:v>43756</c:v>
                </c:pt>
                <c:pt idx="316">
                  <c:v>43818</c:v>
                </c:pt>
                <c:pt idx="317">
                  <c:v>43838</c:v>
                </c:pt>
                <c:pt idx="318">
                  <c:v>43861</c:v>
                </c:pt>
                <c:pt idx="319">
                  <c:v>44028</c:v>
                </c:pt>
                <c:pt idx="320">
                  <c:v>44051</c:v>
                </c:pt>
                <c:pt idx="321">
                  <c:v>44075</c:v>
                </c:pt>
                <c:pt idx="322">
                  <c:v>44101</c:v>
                </c:pt>
                <c:pt idx="323">
                  <c:v>44154</c:v>
                </c:pt>
                <c:pt idx="324">
                  <c:v>44184</c:v>
                </c:pt>
                <c:pt idx="325">
                  <c:v>44209</c:v>
                </c:pt>
                <c:pt idx="326">
                  <c:v>44244</c:v>
                </c:pt>
                <c:pt idx="327">
                  <c:v>44279</c:v>
                </c:pt>
                <c:pt idx="328">
                  <c:v>44300</c:v>
                </c:pt>
                <c:pt idx="329">
                  <c:v>44333</c:v>
                </c:pt>
                <c:pt idx="330">
                  <c:v>44370</c:v>
                </c:pt>
                <c:pt idx="331">
                  <c:v>44394</c:v>
                </c:pt>
                <c:pt idx="332">
                  <c:v>44498</c:v>
                </c:pt>
                <c:pt idx="333">
                  <c:v>44535</c:v>
                </c:pt>
              </c:numCache>
            </c:numRef>
          </c:cat>
          <c:val>
            <c:numRef>
              <c:f>'ALOHA DATA AND CHART'!$B$3:$B$336</c:f>
              <c:numCache>
                <c:formatCode>General</c:formatCode>
                <c:ptCount val="334"/>
                <c:pt idx="35">
                  <c:v>8.1069999999999993</c:v>
                </c:pt>
                <c:pt idx="36">
                  <c:v>8.0869999999999997</c:v>
                </c:pt>
                <c:pt idx="37">
                  <c:v>8.0909999999999993</c:v>
                </c:pt>
                <c:pt idx="38">
                  <c:v>8.0950000000000006</c:v>
                </c:pt>
                <c:pt idx="39">
                  <c:v>8.093</c:v>
                </c:pt>
                <c:pt idx="41">
                  <c:v>8.0990000000000002</c:v>
                </c:pt>
                <c:pt idx="42">
                  <c:v>8.1059999999999999</c:v>
                </c:pt>
                <c:pt idx="43">
                  <c:v>8.1219999999999999</c:v>
                </c:pt>
                <c:pt idx="44">
                  <c:v>8.1150000000000002</c:v>
                </c:pt>
                <c:pt idx="45">
                  <c:v>8.1110000000000007</c:v>
                </c:pt>
                <c:pt idx="46">
                  <c:v>8.1140000000000008</c:v>
                </c:pt>
                <c:pt idx="49">
                  <c:v>8.1050000000000004</c:v>
                </c:pt>
                <c:pt idx="54">
                  <c:v>8.0950000000000006</c:v>
                </c:pt>
                <c:pt idx="55">
                  <c:v>8.0920000000000005</c:v>
                </c:pt>
                <c:pt idx="56">
                  <c:v>8.0890000000000004</c:v>
                </c:pt>
                <c:pt idx="57">
                  <c:v>8.0869999999999997</c:v>
                </c:pt>
                <c:pt idx="58">
                  <c:v>8.1029999999999998</c:v>
                </c:pt>
                <c:pt idx="59">
                  <c:v>8.1120000000000001</c:v>
                </c:pt>
                <c:pt idx="60">
                  <c:v>8.1129999999999995</c:v>
                </c:pt>
                <c:pt idx="61">
                  <c:v>8.1029999999999998</c:v>
                </c:pt>
                <c:pt idx="62">
                  <c:v>8.1110000000000007</c:v>
                </c:pt>
                <c:pt idx="63">
                  <c:v>8.0860000000000003</c:v>
                </c:pt>
                <c:pt idx="64">
                  <c:v>8.0869999999999997</c:v>
                </c:pt>
                <c:pt idx="65">
                  <c:v>8.0749999999999993</c:v>
                </c:pt>
                <c:pt idx="66">
                  <c:v>8.0890000000000004</c:v>
                </c:pt>
                <c:pt idx="67">
                  <c:v>8.0969999999999995</c:v>
                </c:pt>
                <c:pt idx="68">
                  <c:v>8.1039999999999992</c:v>
                </c:pt>
                <c:pt idx="69">
                  <c:v>8.1140000000000008</c:v>
                </c:pt>
                <c:pt idx="70">
                  <c:v>8.1059999999999999</c:v>
                </c:pt>
                <c:pt idx="71">
                  <c:v>8.09</c:v>
                </c:pt>
                <c:pt idx="72">
                  <c:v>8.0779999999999994</c:v>
                </c:pt>
                <c:pt idx="73">
                  <c:v>8.0839999999999996</c:v>
                </c:pt>
                <c:pt idx="74">
                  <c:v>8.0779999999999994</c:v>
                </c:pt>
                <c:pt idx="75">
                  <c:v>8.0839999999999996</c:v>
                </c:pt>
                <c:pt idx="76">
                  <c:v>8.0909999999999993</c:v>
                </c:pt>
                <c:pt idx="77">
                  <c:v>8.1129999999999995</c:v>
                </c:pt>
                <c:pt idx="78">
                  <c:v>8.1150000000000002</c:v>
                </c:pt>
                <c:pt idx="79">
                  <c:v>8.0879999999999992</c:v>
                </c:pt>
                <c:pt idx="80">
                  <c:v>8.0920000000000005</c:v>
                </c:pt>
                <c:pt idx="81">
                  <c:v>8.0879999999999992</c:v>
                </c:pt>
                <c:pt idx="82">
                  <c:v>8.1</c:v>
                </c:pt>
                <c:pt idx="83">
                  <c:v>8.1010000000000009</c:v>
                </c:pt>
                <c:pt idx="84">
                  <c:v>8.0909999999999993</c:v>
                </c:pt>
                <c:pt idx="85">
                  <c:v>8.0860000000000003</c:v>
                </c:pt>
                <c:pt idx="86">
                  <c:v>8.08</c:v>
                </c:pt>
                <c:pt idx="87">
                  <c:v>8.1069999999999993</c:v>
                </c:pt>
                <c:pt idx="88">
                  <c:v>8.1110000000000007</c:v>
                </c:pt>
                <c:pt idx="89">
                  <c:v>8.1170000000000009</c:v>
                </c:pt>
                <c:pt idx="90">
                  <c:v>8.1010000000000009</c:v>
                </c:pt>
                <c:pt idx="91">
                  <c:v>8.109</c:v>
                </c:pt>
                <c:pt idx="92">
                  <c:v>8.1110000000000007</c:v>
                </c:pt>
                <c:pt idx="93">
                  <c:v>8.0960000000000001</c:v>
                </c:pt>
                <c:pt idx="148">
                  <c:v>8.0830000000000002</c:v>
                </c:pt>
                <c:pt idx="149">
                  <c:v>8.0649999999999995</c:v>
                </c:pt>
                <c:pt idx="150">
                  <c:v>8.0709999999999997</c:v>
                </c:pt>
                <c:pt idx="151">
                  <c:v>8.0830000000000002</c:v>
                </c:pt>
                <c:pt idx="152">
                  <c:v>8.0830000000000002</c:v>
                </c:pt>
                <c:pt idx="153">
                  <c:v>8.1069999999999993</c:v>
                </c:pt>
                <c:pt idx="154">
                  <c:v>8.1029999999999998</c:v>
                </c:pt>
                <c:pt idx="155">
                  <c:v>8.0969999999999995</c:v>
                </c:pt>
                <c:pt idx="156">
                  <c:v>8.1140000000000008</c:v>
                </c:pt>
                <c:pt idx="157">
                  <c:v>8.0939999999999994</c:v>
                </c:pt>
                <c:pt idx="158">
                  <c:v>8.0830000000000002</c:v>
                </c:pt>
                <c:pt idx="159">
                  <c:v>8.0809999999999995</c:v>
                </c:pt>
                <c:pt idx="160">
                  <c:v>8.0790000000000006</c:v>
                </c:pt>
                <c:pt idx="161">
                  <c:v>8.0779999999999994</c:v>
                </c:pt>
                <c:pt idx="162">
                  <c:v>8.0779999999999994</c:v>
                </c:pt>
                <c:pt idx="163">
                  <c:v>8.08</c:v>
                </c:pt>
                <c:pt idx="164">
                  <c:v>8.0939999999999994</c:v>
                </c:pt>
                <c:pt idx="165">
                  <c:v>8.0939999999999994</c:v>
                </c:pt>
                <c:pt idx="166">
                  <c:v>8.1</c:v>
                </c:pt>
                <c:pt idx="167">
                  <c:v>8.1039999999999992</c:v>
                </c:pt>
                <c:pt idx="168">
                  <c:v>8.0839999999999996</c:v>
                </c:pt>
                <c:pt idx="169">
                  <c:v>8.0830000000000002</c:v>
                </c:pt>
                <c:pt idx="170">
                  <c:v>8.0760000000000005</c:v>
                </c:pt>
                <c:pt idx="171">
                  <c:v>8.0749999999999993</c:v>
                </c:pt>
                <c:pt idx="172">
                  <c:v>8.0779999999999994</c:v>
                </c:pt>
                <c:pt idx="173">
                  <c:v>8.08</c:v>
                </c:pt>
                <c:pt idx="174">
                  <c:v>8.0879999999999992</c:v>
                </c:pt>
                <c:pt idx="175">
                  <c:v>8.0920000000000005</c:v>
                </c:pt>
                <c:pt idx="176">
                  <c:v>8.0950000000000006</c:v>
                </c:pt>
                <c:pt idx="177">
                  <c:v>8.0969999999999995</c:v>
                </c:pt>
                <c:pt idx="178">
                  <c:v>8.1010000000000009</c:v>
                </c:pt>
                <c:pt idx="179">
                  <c:v>8.109</c:v>
                </c:pt>
                <c:pt idx="180">
                  <c:v>8.0860000000000003</c:v>
                </c:pt>
                <c:pt idx="181">
                  <c:v>8.0760000000000005</c:v>
                </c:pt>
                <c:pt idx="182">
                  <c:v>8.0760000000000005</c:v>
                </c:pt>
                <c:pt idx="183">
                  <c:v>8.0790000000000006</c:v>
                </c:pt>
                <c:pt idx="184">
                  <c:v>8.0690000000000008</c:v>
                </c:pt>
                <c:pt idx="185">
                  <c:v>8.07</c:v>
                </c:pt>
                <c:pt idx="186">
                  <c:v>8.0690000000000008</c:v>
                </c:pt>
                <c:pt idx="187">
                  <c:v>8.0890000000000004</c:v>
                </c:pt>
                <c:pt idx="188">
                  <c:v>8.1</c:v>
                </c:pt>
                <c:pt idx="189">
                  <c:v>8.0980000000000008</c:v>
                </c:pt>
                <c:pt idx="190">
                  <c:v>8.0830000000000002</c:v>
                </c:pt>
                <c:pt idx="192">
                  <c:v>8.0760000000000005</c:v>
                </c:pt>
                <c:pt idx="193">
                  <c:v>8.07</c:v>
                </c:pt>
                <c:pt idx="194">
                  <c:v>8.0589999999999993</c:v>
                </c:pt>
                <c:pt idx="195">
                  <c:v>8.0649999999999995</c:v>
                </c:pt>
                <c:pt idx="196">
                  <c:v>8.0850000000000009</c:v>
                </c:pt>
                <c:pt idx="197">
                  <c:v>8.08</c:v>
                </c:pt>
                <c:pt idx="198">
                  <c:v>8.0969999999999995</c:v>
                </c:pt>
                <c:pt idx="199">
                  <c:v>8.0820000000000007</c:v>
                </c:pt>
                <c:pt idx="200">
                  <c:v>8.0719999999999992</c:v>
                </c:pt>
                <c:pt idx="201">
                  <c:v>8.0749999999999993</c:v>
                </c:pt>
                <c:pt idx="202">
                  <c:v>8.0630000000000006</c:v>
                </c:pt>
                <c:pt idx="203">
                  <c:v>8.07</c:v>
                </c:pt>
                <c:pt idx="204">
                  <c:v>8.0820000000000007</c:v>
                </c:pt>
                <c:pt idx="205">
                  <c:v>8.0850000000000009</c:v>
                </c:pt>
                <c:pt idx="207">
                  <c:v>8.0980000000000008</c:v>
                </c:pt>
                <c:pt idx="208">
                  <c:v>8.1010000000000009</c:v>
                </c:pt>
                <c:pt idx="209">
                  <c:v>8.0890000000000004</c:v>
                </c:pt>
                <c:pt idx="210">
                  <c:v>8.07</c:v>
                </c:pt>
                <c:pt idx="211">
                  <c:v>8.0589999999999993</c:v>
                </c:pt>
                <c:pt idx="212">
                  <c:v>8.0559999999999992</c:v>
                </c:pt>
                <c:pt idx="213">
                  <c:v>8.0570000000000004</c:v>
                </c:pt>
                <c:pt idx="214">
                  <c:v>8.0570000000000004</c:v>
                </c:pt>
                <c:pt idx="215">
                  <c:v>8.06</c:v>
                </c:pt>
                <c:pt idx="216">
                  <c:v>8.0739999999999998</c:v>
                </c:pt>
                <c:pt idx="218">
                  <c:v>8.0920000000000005</c:v>
                </c:pt>
                <c:pt idx="219">
                  <c:v>8.0879999999999992</c:v>
                </c:pt>
                <c:pt idx="220">
                  <c:v>8.0749999999999993</c:v>
                </c:pt>
                <c:pt idx="221">
                  <c:v>8.0630000000000006</c:v>
                </c:pt>
                <c:pt idx="222">
                  <c:v>8.0640000000000001</c:v>
                </c:pt>
                <c:pt idx="223">
                  <c:v>8.0660000000000007</c:v>
                </c:pt>
                <c:pt idx="224">
                  <c:v>8.0660000000000007</c:v>
                </c:pt>
                <c:pt idx="225">
                  <c:v>8.0660000000000007</c:v>
                </c:pt>
                <c:pt idx="226">
                  <c:v>8.0749999999999993</c:v>
                </c:pt>
                <c:pt idx="228">
                  <c:v>8.0860000000000003</c:v>
                </c:pt>
                <c:pt idx="229">
                  <c:v>8.0820000000000007</c:v>
                </c:pt>
                <c:pt idx="230">
                  <c:v>8.0839999999999996</c:v>
                </c:pt>
                <c:pt idx="231">
                  <c:v>8.0809999999999995</c:v>
                </c:pt>
                <c:pt idx="232">
                  <c:v>8.0739999999999998</c:v>
                </c:pt>
                <c:pt idx="233">
                  <c:v>8.0779999999999994</c:v>
                </c:pt>
                <c:pt idx="234">
                  <c:v>8.0739999999999998</c:v>
                </c:pt>
                <c:pt idx="235">
                  <c:v>8.0709999999999997</c:v>
                </c:pt>
                <c:pt idx="236">
                  <c:v>8.0830000000000002</c:v>
                </c:pt>
                <c:pt idx="237">
                  <c:v>8.0860000000000003</c:v>
                </c:pt>
                <c:pt idx="238">
                  <c:v>8.0820000000000007</c:v>
                </c:pt>
                <c:pt idx="239">
                  <c:v>8.0869999999999997</c:v>
                </c:pt>
                <c:pt idx="240">
                  <c:v>8.0779999999999994</c:v>
                </c:pt>
                <c:pt idx="241">
                  <c:v>8.0760000000000005</c:v>
                </c:pt>
                <c:pt idx="242">
                  <c:v>8.0679999999999996</c:v>
                </c:pt>
                <c:pt idx="243">
                  <c:v>8.0609999999999999</c:v>
                </c:pt>
                <c:pt idx="244">
                  <c:v>8.0579999999999998</c:v>
                </c:pt>
                <c:pt idx="245">
                  <c:v>8.0549999999999997</c:v>
                </c:pt>
                <c:pt idx="246">
                  <c:v>8.0559999999999992</c:v>
                </c:pt>
                <c:pt idx="247">
                  <c:v>8.0690000000000008</c:v>
                </c:pt>
                <c:pt idx="248">
                  <c:v>8.0830000000000002</c:v>
                </c:pt>
                <c:pt idx="249">
                  <c:v>8.0839999999999996</c:v>
                </c:pt>
                <c:pt idx="250">
                  <c:v>8.0830000000000002</c:v>
                </c:pt>
                <c:pt idx="251">
                  <c:v>8.0589999999999993</c:v>
                </c:pt>
                <c:pt idx="252">
                  <c:v>8.0589999999999993</c:v>
                </c:pt>
                <c:pt idx="253">
                  <c:v>8.0519999999999996</c:v>
                </c:pt>
                <c:pt idx="254">
                  <c:v>8.0589999999999993</c:v>
                </c:pt>
                <c:pt idx="255">
                  <c:v>8.0570000000000004</c:v>
                </c:pt>
                <c:pt idx="256">
                  <c:v>8.0709999999999997</c:v>
                </c:pt>
                <c:pt idx="257">
                  <c:v>8.0850000000000009</c:v>
                </c:pt>
                <c:pt idx="258">
                  <c:v>8.08</c:v>
                </c:pt>
                <c:pt idx="259">
                  <c:v>8.0850000000000009</c:v>
                </c:pt>
                <c:pt idx="260">
                  <c:v>8.08</c:v>
                </c:pt>
                <c:pt idx="261">
                  <c:v>8.0860000000000003</c:v>
                </c:pt>
                <c:pt idx="262">
                  <c:v>8.0679999999999996</c:v>
                </c:pt>
                <c:pt idx="263">
                  <c:v>8.0630000000000006</c:v>
                </c:pt>
                <c:pt idx="264">
                  <c:v>8.0470000000000006</c:v>
                </c:pt>
                <c:pt idx="265">
                  <c:v>8.0519999999999996</c:v>
                </c:pt>
                <c:pt idx="266">
                  <c:v>8.0749999999999993</c:v>
                </c:pt>
                <c:pt idx="267">
                  <c:v>8.0779999999999994</c:v>
                </c:pt>
                <c:pt idx="268">
                  <c:v>8.0730000000000004</c:v>
                </c:pt>
                <c:pt idx="269">
                  <c:v>8.0820000000000007</c:v>
                </c:pt>
                <c:pt idx="270">
                  <c:v>8.0779999999999994</c:v>
                </c:pt>
                <c:pt idx="271">
                  <c:v>8.0760000000000005</c:v>
                </c:pt>
                <c:pt idx="272">
                  <c:v>8.0679999999999996</c:v>
                </c:pt>
                <c:pt idx="273">
                  <c:v>8.0489999999999995</c:v>
                </c:pt>
                <c:pt idx="274">
                  <c:v>8.048</c:v>
                </c:pt>
                <c:pt idx="276">
                  <c:v>8.0589999999999993</c:v>
                </c:pt>
                <c:pt idx="277">
                  <c:v>8.0719999999999992</c:v>
                </c:pt>
                <c:pt idx="278">
                  <c:v>8.0730000000000004</c:v>
                </c:pt>
                <c:pt idx="279">
                  <c:v>8.0790000000000006</c:v>
                </c:pt>
                <c:pt idx="280">
                  <c:v>8.0820000000000007</c:v>
                </c:pt>
                <c:pt idx="281">
                  <c:v>8.0839999999999996</c:v>
                </c:pt>
                <c:pt idx="282">
                  <c:v>8.0749999999999993</c:v>
                </c:pt>
                <c:pt idx="283">
                  <c:v>8.0609999999999999</c:v>
                </c:pt>
                <c:pt idx="284">
                  <c:v>8.0609999999999999</c:v>
                </c:pt>
                <c:pt idx="285">
                  <c:v>8.0579999999999998</c:v>
                </c:pt>
                <c:pt idx="286">
                  <c:v>8.0579999999999998</c:v>
                </c:pt>
                <c:pt idx="287">
                  <c:v>8.0749999999999993</c:v>
                </c:pt>
                <c:pt idx="288">
                  <c:v>8.0779999999999994</c:v>
                </c:pt>
                <c:pt idx="289">
                  <c:v>8.0820000000000007</c:v>
                </c:pt>
                <c:pt idx="290">
                  <c:v>8.0749999999999993</c:v>
                </c:pt>
                <c:pt idx="291">
                  <c:v>8.0679999999999996</c:v>
                </c:pt>
                <c:pt idx="292">
                  <c:v>8.0670000000000002</c:v>
                </c:pt>
                <c:pt idx="293">
                  <c:v>8.0589999999999993</c:v>
                </c:pt>
                <c:pt idx="294">
                  <c:v>8.0519999999999996</c:v>
                </c:pt>
                <c:pt idx="295">
                  <c:v>8.0559999999999992</c:v>
                </c:pt>
                <c:pt idx="296">
                  <c:v>8.0619999999999994</c:v>
                </c:pt>
                <c:pt idx="297">
                  <c:v>8.0820000000000007</c:v>
                </c:pt>
                <c:pt idx="299">
                  <c:v>8.0830000000000002</c:v>
                </c:pt>
                <c:pt idx="300">
                  <c:v>8.0690000000000008</c:v>
                </c:pt>
                <c:pt idx="301">
                  <c:v>8.07</c:v>
                </c:pt>
                <c:pt idx="302">
                  <c:v>8.0530000000000008</c:v>
                </c:pt>
                <c:pt idx="303">
                  <c:v>8.0519999999999996</c:v>
                </c:pt>
                <c:pt idx="304">
                  <c:v>8.0459999999999994</c:v>
                </c:pt>
                <c:pt idx="306">
                  <c:v>8.0530000000000008</c:v>
                </c:pt>
                <c:pt idx="308">
                  <c:v>8.0779999999999994</c:v>
                </c:pt>
                <c:pt idx="309">
                  <c:v>8.0809999999999995</c:v>
                </c:pt>
                <c:pt idx="310">
                  <c:v>8.0630000000000006</c:v>
                </c:pt>
                <c:pt idx="311">
                  <c:v>8.0419999999999998</c:v>
                </c:pt>
                <c:pt idx="312">
                  <c:v>8.048</c:v>
                </c:pt>
                <c:pt idx="313">
                  <c:v>8.0459999999999994</c:v>
                </c:pt>
                <c:pt idx="314">
                  <c:v>8.0389999999999997</c:v>
                </c:pt>
                <c:pt idx="315">
                  <c:v>8.0519999999999996</c:v>
                </c:pt>
                <c:pt idx="316">
                  <c:v>8.0619999999999994</c:v>
                </c:pt>
                <c:pt idx="317">
                  <c:v>8.0660000000000007</c:v>
                </c:pt>
                <c:pt idx="318">
                  <c:v>8.0690000000000008</c:v>
                </c:pt>
                <c:pt idx="319">
                  <c:v>8.0419999999999998</c:v>
                </c:pt>
                <c:pt idx="320">
                  <c:v>8.048</c:v>
                </c:pt>
                <c:pt idx="321">
                  <c:v>8.0470000000000006</c:v>
                </c:pt>
                <c:pt idx="322">
                  <c:v>8.0370000000000008</c:v>
                </c:pt>
                <c:pt idx="323">
                  <c:v>8.0530000000000008</c:v>
                </c:pt>
                <c:pt idx="324">
                  <c:v>8.0549999999999997</c:v>
                </c:pt>
                <c:pt idx="325">
                  <c:v>8.0690000000000008</c:v>
                </c:pt>
                <c:pt idx="326">
                  <c:v>8.0649999999999995</c:v>
                </c:pt>
                <c:pt idx="327">
                  <c:v>8.0730000000000004</c:v>
                </c:pt>
                <c:pt idx="328">
                  <c:v>8.0749999999999993</c:v>
                </c:pt>
                <c:pt idx="329">
                  <c:v>8.0549999999999997</c:v>
                </c:pt>
                <c:pt idx="330">
                  <c:v>8.0449999999999999</c:v>
                </c:pt>
                <c:pt idx="331">
                  <c:v>8.0419999999999998</c:v>
                </c:pt>
                <c:pt idx="332">
                  <c:v>8.0559999999999992</c:v>
                </c:pt>
                <c:pt idx="333">
                  <c:v>8.0489999999999995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E3F-46F3-8B60-657E4AF522CD}"/>
            </c:ext>
          </c:extLst>
        </c:ser>
        <c:ser>
          <c:idx val="1"/>
          <c:order val="1"/>
          <c:tx>
            <c:strRef>
              <c:f>'ALOHA DATA AND CHART'!$C$2</c:f>
              <c:strCache>
                <c:ptCount val="1"/>
                <c:pt idx="0">
                  <c:v>pHcalc_insitu</c:v>
                </c:pt>
              </c:strCache>
            </c:strRef>
          </c:tx>
          <c:spPr>
            <a:ln w="28575" cap="rnd">
              <a:solidFill>
                <a:schemeClr val="tx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'ALOHA DATA AND CHART'!$A$3:$A$336</c:f>
              <c:numCache>
                <c:formatCode>m/d/yyyy</c:formatCode>
                <c:ptCount val="334"/>
                <c:pt idx="0">
                  <c:v>32447</c:v>
                </c:pt>
                <c:pt idx="1">
                  <c:v>32479</c:v>
                </c:pt>
                <c:pt idx="2">
                  <c:v>32516</c:v>
                </c:pt>
                <c:pt idx="3">
                  <c:v>32565</c:v>
                </c:pt>
                <c:pt idx="4">
                  <c:v>32594</c:v>
                </c:pt>
                <c:pt idx="5">
                  <c:v>32646</c:v>
                </c:pt>
                <c:pt idx="6">
                  <c:v>32683</c:v>
                </c:pt>
                <c:pt idx="7">
                  <c:v>32718</c:v>
                </c:pt>
                <c:pt idx="8">
                  <c:v>32744</c:v>
                </c:pt>
                <c:pt idx="9">
                  <c:v>32773</c:v>
                </c:pt>
                <c:pt idx="10">
                  <c:v>32799</c:v>
                </c:pt>
                <c:pt idx="11">
                  <c:v>32839</c:v>
                </c:pt>
                <c:pt idx="12">
                  <c:v>32878</c:v>
                </c:pt>
                <c:pt idx="13">
                  <c:v>32919</c:v>
                </c:pt>
                <c:pt idx="14">
                  <c:v>32951</c:v>
                </c:pt>
                <c:pt idx="15">
                  <c:v>32976</c:v>
                </c:pt>
                <c:pt idx="16">
                  <c:v>33002</c:v>
                </c:pt>
                <c:pt idx="17">
                  <c:v>33037</c:v>
                </c:pt>
                <c:pt idx="18">
                  <c:v>33079</c:v>
                </c:pt>
                <c:pt idx="19">
                  <c:v>33130</c:v>
                </c:pt>
                <c:pt idx="20">
                  <c:v>33196</c:v>
                </c:pt>
                <c:pt idx="21">
                  <c:v>33225</c:v>
                </c:pt>
                <c:pt idx="22">
                  <c:v>33272</c:v>
                </c:pt>
                <c:pt idx="23">
                  <c:v>33304</c:v>
                </c:pt>
                <c:pt idx="24">
                  <c:v>33338</c:v>
                </c:pt>
                <c:pt idx="25">
                  <c:v>33366</c:v>
                </c:pt>
                <c:pt idx="26">
                  <c:v>33394</c:v>
                </c:pt>
                <c:pt idx="27">
                  <c:v>33429</c:v>
                </c:pt>
                <c:pt idx="28">
                  <c:v>33460</c:v>
                </c:pt>
                <c:pt idx="29">
                  <c:v>33499</c:v>
                </c:pt>
                <c:pt idx="30">
                  <c:v>33532</c:v>
                </c:pt>
                <c:pt idx="31">
                  <c:v>33579</c:v>
                </c:pt>
                <c:pt idx="32">
                  <c:v>33608</c:v>
                </c:pt>
                <c:pt idx="33">
                  <c:v>33649</c:v>
                </c:pt>
                <c:pt idx="34">
                  <c:v>33669</c:v>
                </c:pt>
                <c:pt idx="35">
                  <c:v>33711</c:v>
                </c:pt>
                <c:pt idx="36">
                  <c:v>33764</c:v>
                </c:pt>
                <c:pt idx="37">
                  <c:v>33790</c:v>
                </c:pt>
                <c:pt idx="38">
                  <c:v>33821</c:v>
                </c:pt>
                <c:pt idx="39">
                  <c:v>33870</c:v>
                </c:pt>
                <c:pt idx="40">
                  <c:v>33897</c:v>
                </c:pt>
                <c:pt idx="41">
                  <c:v>33932</c:v>
                </c:pt>
                <c:pt idx="42">
                  <c:v>33954</c:v>
                </c:pt>
                <c:pt idx="43">
                  <c:v>33989</c:v>
                </c:pt>
                <c:pt idx="44">
                  <c:v>34017</c:v>
                </c:pt>
                <c:pt idx="45">
                  <c:v>34074</c:v>
                </c:pt>
                <c:pt idx="46">
                  <c:v>34110</c:v>
                </c:pt>
                <c:pt idx="47">
                  <c:v>34176</c:v>
                </c:pt>
                <c:pt idx="48">
                  <c:v>34227</c:v>
                </c:pt>
                <c:pt idx="49">
                  <c:v>34272</c:v>
                </c:pt>
                <c:pt idx="50">
                  <c:v>34354</c:v>
                </c:pt>
                <c:pt idx="51">
                  <c:v>34382</c:v>
                </c:pt>
                <c:pt idx="52">
                  <c:v>34402</c:v>
                </c:pt>
                <c:pt idx="53">
                  <c:v>34504</c:v>
                </c:pt>
                <c:pt idx="54">
                  <c:v>34540</c:v>
                </c:pt>
                <c:pt idx="55">
                  <c:v>34576</c:v>
                </c:pt>
                <c:pt idx="56">
                  <c:v>34600</c:v>
                </c:pt>
                <c:pt idx="57">
                  <c:v>34622</c:v>
                </c:pt>
                <c:pt idx="58">
                  <c:v>34657</c:v>
                </c:pt>
                <c:pt idx="59">
                  <c:v>34736</c:v>
                </c:pt>
                <c:pt idx="60">
                  <c:v>34762</c:v>
                </c:pt>
                <c:pt idx="61">
                  <c:v>34795</c:v>
                </c:pt>
                <c:pt idx="62">
                  <c:v>34826</c:v>
                </c:pt>
                <c:pt idx="63">
                  <c:v>34910</c:v>
                </c:pt>
                <c:pt idx="64">
                  <c:v>34940</c:v>
                </c:pt>
                <c:pt idx="65">
                  <c:v>34968</c:v>
                </c:pt>
                <c:pt idx="66">
                  <c:v>34999</c:v>
                </c:pt>
                <c:pt idx="67">
                  <c:v>35020</c:v>
                </c:pt>
                <c:pt idx="68">
                  <c:v>35081</c:v>
                </c:pt>
                <c:pt idx="69">
                  <c:v>35151</c:v>
                </c:pt>
                <c:pt idx="70">
                  <c:v>35179</c:v>
                </c:pt>
                <c:pt idx="71">
                  <c:v>35207</c:v>
                </c:pt>
                <c:pt idx="72">
                  <c:v>35242</c:v>
                </c:pt>
                <c:pt idx="73">
                  <c:v>35273</c:v>
                </c:pt>
                <c:pt idx="74">
                  <c:v>35298</c:v>
                </c:pt>
                <c:pt idx="75">
                  <c:v>35340</c:v>
                </c:pt>
                <c:pt idx="76">
                  <c:v>35368</c:v>
                </c:pt>
                <c:pt idx="77">
                  <c:v>35410</c:v>
                </c:pt>
                <c:pt idx="78">
                  <c:v>35438</c:v>
                </c:pt>
                <c:pt idx="79">
                  <c:v>35479</c:v>
                </c:pt>
                <c:pt idx="80">
                  <c:v>35501</c:v>
                </c:pt>
                <c:pt idx="81">
                  <c:v>35529</c:v>
                </c:pt>
                <c:pt idx="82">
                  <c:v>35557</c:v>
                </c:pt>
                <c:pt idx="83">
                  <c:v>35585</c:v>
                </c:pt>
                <c:pt idx="84">
                  <c:v>35620</c:v>
                </c:pt>
                <c:pt idx="85">
                  <c:v>35644</c:v>
                </c:pt>
                <c:pt idx="86">
                  <c:v>35698</c:v>
                </c:pt>
                <c:pt idx="87">
                  <c:v>35769</c:v>
                </c:pt>
                <c:pt idx="88">
                  <c:v>35806</c:v>
                </c:pt>
                <c:pt idx="89">
                  <c:v>35845</c:v>
                </c:pt>
                <c:pt idx="90">
                  <c:v>35872</c:v>
                </c:pt>
                <c:pt idx="91">
                  <c:v>35900</c:v>
                </c:pt>
                <c:pt idx="92">
                  <c:v>35928</c:v>
                </c:pt>
                <c:pt idx="93">
                  <c:v>35963</c:v>
                </c:pt>
                <c:pt idx="94">
                  <c:v>35991</c:v>
                </c:pt>
                <c:pt idx="95">
                  <c:v>36017</c:v>
                </c:pt>
                <c:pt idx="96">
                  <c:v>36066</c:v>
                </c:pt>
                <c:pt idx="97">
                  <c:v>36087</c:v>
                </c:pt>
                <c:pt idx="98">
                  <c:v>36110</c:v>
                </c:pt>
                <c:pt idx="99">
                  <c:v>36138</c:v>
                </c:pt>
                <c:pt idx="100">
                  <c:v>36173</c:v>
                </c:pt>
                <c:pt idx="101">
                  <c:v>36209</c:v>
                </c:pt>
                <c:pt idx="102">
                  <c:v>36236</c:v>
                </c:pt>
                <c:pt idx="103">
                  <c:v>36264</c:v>
                </c:pt>
                <c:pt idx="104">
                  <c:v>36290</c:v>
                </c:pt>
                <c:pt idx="105">
                  <c:v>36355</c:v>
                </c:pt>
                <c:pt idx="106">
                  <c:v>36385</c:v>
                </c:pt>
                <c:pt idx="107">
                  <c:v>36448</c:v>
                </c:pt>
                <c:pt idx="108">
                  <c:v>36473</c:v>
                </c:pt>
                <c:pt idx="109">
                  <c:v>36509</c:v>
                </c:pt>
                <c:pt idx="110">
                  <c:v>36559</c:v>
                </c:pt>
                <c:pt idx="111">
                  <c:v>36586</c:v>
                </c:pt>
                <c:pt idx="112">
                  <c:v>36614</c:v>
                </c:pt>
                <c:pt idx="113">
                  <c:v>36642</c:v>
                </c:pt>
                <c:pt idx="114">
                  <c:v>36671</c:v>
                </c:pt>
                <c:pt idx="115">
                  <c:v>36698</c:v>
                </c:pt>
                <c:pt idx="116">
                  <c:v>36733</c:v>
                </c:pt>
                <c:pt idx="117">
                  <c:v>36761</c:v>
                </c:pt>
                <c:pt idx="118">
                  <c:v>36817</c:v>
                </c:pt>
                <c:pt idx="119">
                  <c:v>36860</c:v>
                </c:pt>
                <c:pt idx="120">
                  <c:v>36880</c:v>
                </c:pt>
                <c:pt idx="121">
                  <c:v>36908</c:v>
                </c:pt>
                <c:pt idx="122">
                  <c:v>36936</c:v>
                </c:pt>
                <c:pt idx="123">
                  <c:v>36971</c:v>
                </c:pt>
                <c:pt idx="124">
                  <c:v>36999</c:v>
                </c:pt>
                <c:pt idx="125">
                  <c:v>37027</c:v>
                </c:pt>
                <c:pt idx="126">
                  <c:v>37056</c:v>
                </c:pt>
                <c:pt idx="127">
                  <c:v>37083</c:v>
                </c:pt>
                <c:pt idx="128">
                  <c:v>37111</c:v>
                </c:pt>
                <c:pt idx="129">
                  <c:v>37166</c:v>
                </c:pt>
                <c:pt idx="130">
                  <c:v>37187</c:v>
                </c:pt>
                <c:pt idx="131">
                  <c:v>37212</c:v>
                </c:pt>
                <c:pt idx="132">
                  <c:v>37239</c:v>
                </c:pt>
                <c:pt idx="133">
                  <c:v>37272</c:v>
                </c:pt>
                <c:pt idx="134">
                  <c:v>37308</c:v>
                </c:pt>
                <c:pt idx="135">
                  <c:v>37328</c:v>
                </c:pt>
                <c:pt idx="136">
                  <c:v>37397</c:v>
                </c:pt>
                <c:pt idx="137">
                  <c:v>37436</c:v>
                </c:pt>
                <c:pt idx="138">
                  <c:v>37496</c:v>
                </c:pt>
                <c:pt idx="139">
                  <c:v>37536</c:v>
                </c:pt>
                <c:pt idx="140">
                  <c:v>37564</c:v>
                </c:pt>
                <c:pt idx="141">
                  <c:v>37585</c:v>
                </c:pt>
                <c:pt idx="142">
                  <c:v>37609</c:v>
                </c:pt>
                <c:pt idx="143">
                  <c:v>37638</c:v>
                </c:pt>
                <c:pt idx="144">
                  <c:v>37678</c:v>
                </c:pt>
                <c:pt idx="145">
                  <c:v>37709</c:v>
                </c:pt>
                <c:pt idx="146">
                  <c:v>37735</c:v>
                </c:pt>
                <c:pt idx="147">
                  <c:v>37762</c:v>
                </c:pt>
                <c:pt idx="148">
                  <c:v>37792</c:v>
                </c:pt>
                <c:pt idx="149">
                  <c:v>37822</c:v>
                </c:pt>
                <c:pt idx="150">
                  <c:v>37854</c:v>
                </c:pt>
                <c:pt idx="151">
                  <c:v>37909</c:v>
                </c:pt>
                <c:pt idx="152">
                  <c:v>37935</c:v>
                </c:pt>
                <c:pt idx="153">
                  <c:v>37975</c:v>
                </c:pt>
                <c:pt idx="154">
                  <c:v>38008</c:v>
                </c:pt>
                <c:pt idx="155">
                  <c:v>38042</c:v>
                </c:pt>
                <c:pt idx="156">
                  <c:v>38066</c:v>
                </c:pt>
                <c:pt idx="157">
                  <c:v>38098</c:v>
                </c:pt>
                <c:pt idx="158">
                  <c:v>38126</c:v>
                </c:pt>
                <c:pt idx="159">
                  <c:v>38154</c:v>
                </c:pt>
                <c:pt idx="160">
                  <c:v>38181</c:v>
                </c:pt>
                <c:pt idx="161">
                  <c:v>38215</c:v>
                </c:pt>
                <c:pt idx="162">
                  <c:v>38259</c:v>
                </c:pt>
                <c:pt idx="163">
                  <c:v>38291</c:v>
                </c:pt>
                <c:pt idx="164">
                  <c:v>38319</c:v>
                </c:pt>
                <c:pt idx="165">
                  <c:v>38342</c:v>
                </c:pt>
                <c:pt idx="166">
                  <c:v>38385</c:v>
                </c:pt>
                <c:pt idx="167">
                  <c:v>38416</c:v>
                </c:pt>
                <c:pt idx="168">
                  <c:v>38490</c:v>
                </c:pt>
                <c:pt idx="169">
                  <c:v>38518</c:v>
                </c:pt>
                <c:pt idx="170">
                  <c:v>38550</c:v>
                </c:pt>
                <c:pt idx="171">
                  <c:v>38578</c:v>
                </c:pt>
                <c:pt idx="172">
                  <c:v>38605</c:v>
                </c:pt>
                <c:pt idx="173">
                  <c:v>38634</c:v>
                </c:pt>
                <c:pt idx="174">
                  <c:v>38668</c:v>
                </c:pt>
                <c:pt idx="175">
                  <c:v>38699</c:v>
                </c:pt>
                <c:pt idx="176">
                  <c:v>38742</c:v>
                </c:pt>
                <c:pt idx="177">
                  <c:v>38763</c:v>
                </c:pt>
                <c:pt idx="178">
                  <c:v>38786</c:v>
                </c:pt>
                <c:pt idx="179">
                  <c:v>38809</c:v>
                </c:pt>
                <c:pt idx="180">
                  <c:v>38864</c:v>
                </c:pt>
                <c:pt idx="181">
                  <c:v>38882</c:v>
                </c:pt>
                <c:pt idx="182">
                  <c:v>38911</c:v>
                </c:pt>
                <c:pt idx="183">
                  <c:v>38938</c:v>
                </c:pt>
                <c:pt idx="184">
                  <c:v>38976</c:v>
                </c:pt>
                <c:pt idx="185">
                  <c:v>39011</c:v>
                </c:pt>
                <c:pt idx="186">
                  <c:v>39030</c:v>
                </c:pt>
                <c:pt idx="187">
                  <c:v>39061</c:v>
                </c:pt>
                <c:pt idx="188">
                  <c:v>39120</c:v>
                </c:pt>
                <c:pt idx="189">
                  <c:v>39162</c:v>
                </c:pt>
                <c:pt idx="190">
                  <c:v>39207</c:v>
                </c:pt>
                <c:pt idx="191">
                  <c:v>39243</c:v>
                </c:pt>
                <c:pt idx="192">
                  <c:v>39271</c:v>
                </c:pt>
                <c:pt idx="193">
                  <c:v>39298</c:v>
                </c:pt>
                <c:pt idx="194">
                  <c:v>39328</c:v>
                </c:pt>
                <c:pt idx="195">
                  <c:v>39358</c:v>
                </c:pt>
                <c:pt idx="196">
                  <c:v>39418</c:v>
                </c:pt>
                <c:pt idx="197">
                  <c:v>39437</c:v>
                </c:pt>
                <c:pt idx="198">
                  <c:v>39477</c:v>
                </c:pt>
                <c:pt idx="199">
                  <c:v>39502</c:v>
                </c:pt>
                <c:pt idx="200">
                  <c:v>39596</c:v>
                </c:pt>
                <c:pt idx="201">
                  <c:v>39625</c:v>
                </c:pt>
                <c:pt idx="202">
                  <c:v>39656</c:v>
                </c:pt>
                <c:pt idx="203">
                  <c:v>39677</c:v>
                </c:pt>
                <c:pt idx="204">
                  <c:v>39732</c:v>
                </c:pt>
                <c:pt idx="205">
                  <c:v>39783</c:v>
                </c:pt>
                <c:pt idx="206">
                  <c:v>39797</c:v>
                </c:pt>
                <c:pt idx="207">
                  <c:v>39834</c:v>
                </c:pt>
                <c:pt idx="208">
                  <c:v>39862</c:v>
                </c:pt>
                <c:pt idx="209">
                  <c:v>39932</c:v>
                </c:pt>
                <c:pt idx="210">
                  <c:v>39961</c:v>
                </c:pt>
                <c:pt idx="211">
                  <c:v>39998</c:v>
                </c:pt>
                <c:pt idx="212">
                  <c:v>40019</c:v>
                </c:pt>
                <c:pt idx="213">
                  <c:v>40044</c:v>
                </c:pt>
                <c:pt idx="214">
                  <c:v>40081</c:v>
                </c:pt>
                <c:pt idx="215">
                  <c:v>40121</c:v>
                </c:pt>
                <c:pt idx="216">
                  <c:v>40157</c:v>
                </c:pt>
                <c:pt idx="217">
                  <c:v>40224</c:v>
                </c:pt>
                <c:pt idx="218">
                  <c:v>40247</c:v>
                </c:pt>
                <c:pt idx="219">
                  <c:v>40275</c:v>
                </c:pt>
                <c:pt idx="220">
                  <c:v>40317</c:v>
                </c:pt>
                <c:pt idx="221">
                  <c:v>40338</c:v>
                </c:pt>
                <c:pt idx="222">
                  <c:v>40368</c:v>
                </c:pt>
                <c:pt idx="223">
                  <c:v>40398</c:v>
                </c:pt>
                <c:pt idx="224">
                  <c:v>40425</c:v>
                </c:pt>
                <c:pt idx="225">
                  <c:v>40455</c:v>
                </c:pt>
                <c:pt idx="226">
                  <c:v>40503</c:v>
                </c:pt>
                <c:pt idx="227">
                  <c:v>40552</c:v>
                </c:pt>
                <c:pt idx="228">
                  <c:v>40572</c:v>
                </c:pt>
                <c:pt idx="229">
                  <c:v>40603</c:v>
                </c:pt>
                <c:pt idx="230">
                  <c:v>40645</c:v>
                </c:pt>
                <c:pt idx="231">
                  <c:v>40673</c:v>
                </c:pt>
                <c:pt idx="232">
                  <c:v>40744</c:v>
                </c:pt>
                <c:pt idx="233">
                  <c:v>40785</c:v>
                </c:pt>
                <c:pt idx="234">
                  <c:v>40813</c:v>
                </c:pt>
                <c:pt idx="235">
                  <c:v>40852</c:v>
                </c:pt>
                <c:pt idx="236">
                  <c:v>40876</c:v>
                </c:pt>
                <c:pt idx="237">
                  <c:v>40897</c:v>
                </c:pt>
                <c:pt idx="238">
                  <c:v>40927</c:v>
                </c:pt>
                <c:pt idx="239">
                  <c:v>40993</c:v>
                </c:pt>
                <c:pt idx="240">
                  <c:v>41031</c:v>
                </c:pt>
                <c:pt idx="241">
                  <c:v>41060</c:v>
                </c:pt>
                <c:pt idx="242">
                  <c:v>41087</c:v>
                </c:pt>
                <c:pt idx="243">
                  <c:v>41122</c:v>
                </c:pt>
                <c:pt idx="244">
                  <c:v>41139</c:v>
                </c:pt>
                <c:pt idx="245">
                  <c:v>41167</c:v>
                </c:pt>
                <c:pt idx="246">
                  <c:v>41190</c:v>
                </c:pt>
                <c:pt idx="247">
                  <c:v>41247</c:v>
                </c:pt>
                <c:pt idx="248">
                  <c:v>41318</c:v>
                </c:pt>
                <c:pt idx="249">
                  <c:v>41340</c:v>
                </c:pt>
                <c:pt idx="250">
                  <c:v>41370</c:v>
                </c:pt>
                <c:pt idx="251">
                  <c:v>41412</c:v>
                </c:pt>
                <c:pt idx="252">
                  <c:v>41451</c:v>
                </c:pt>
                <c:pt idx="253">
                  <c:v>41529</c:v>
                </c:pt>
                <c:pt idx="254">
                  <c:v>41549</c:v>
                </c:pt>
                <c:pt idx="255">
                  <c:v>41575</c:v>
                </c:pt>
                <c:pt idx="256">
                  <c:v>41605</c:v>
                </c:pt>
                <c:pt idx="257">
                  <c:v>41629</c:v>
                </c:pt>
                <c:pt idx="258">
                  <c:v>41655</c:v>
                </c:pt>
                <c:pt idx="259">
                  <c:v>41685</c:v>
                </c:pt>
                <c:pt idx="260">
                  <c:v>41704</c:v>
                </c:pt>
                <c:pt idx="261">
                  <c:v>41740</c:v>
                </c:pt>
                <c:pt idx="262">
                  <c:v>41791</c:v>
                </c:pt>
                <c:pt idx="263">
                  <c:v>41821</c:v>
                </c:pt>
                <c:pt idx="264">
                  <c:v>41897</c:v>
                </c:pt>
                <c:pt idx="265">
                  <c:v>41926</c:v>
                </c:pt>
                <c:pt idx="266">
                  <c:v>41965</c:v>
                </c:pt>
                <c:pt idx="267">
                  <c:v>41990</c:v>
                </c:pt>
                <c:pt idx="268">
                  <c:v>42060</c:v>
                </c:pt>
                <c:pt idx="269">
                  <c:v>42092</c:v>
                </c:pt>
                <c:pt idx="270">
                  <c:v>42116</c:v>
                </c:pt>
                <c:pt idx="271">
                  <c:v>42148</c:v>
                </c:pt>
                <c:pt idx="272">
                  <c:v>42175</c:v>
                </c:pt>
                <c:pt idx="273">
                  <c:v>42205</c:v>
                </c:pt>
                <c:pt idx="274">
                  <c:v>42229</c:v>
                </c:pt>
                <c:pt idx="275">
                  <c:v>42273</c:v>
                </c:pt>
                <c:pt idx="276">
                  <c:v>42291</c:v>
                </c:pt>
                <c:pt idx="277">
                  <c:v>42322</c:v>
                </c:pt>
                <c:pt idx="278">
                  <c:v>42347</c:v>
                </c:pt>
                <c:pt idx="279">
                  <c:v>42382</c:v>
                </c:pt>
                <c:pt idx="280">
                  <c:v>42410</c:v>
                </c:pt>
                <c:pt idx="281">
                  <c:v>42438</c:v>
                </c:pt>
                <c:pt idx="282">
                  <c:v>42475</c:v>
                </c:pt>
                <c:pt idx="283">
                  <c:v>42519</c:v>
                </c:pt>
                <c:pt idx="284">
                  <c:v>42563</c:v>
                </c:pt>
                <c:pt idx="285">
                  <c:v>42592</c:v>
                </c:pt>
                <c:pt idx="286">
                  <c:v>42659</c:v>
                </c:pt>
                <c:pt idx="287">
                  <c:v>42701</c:v>
                </c:pt>
                <c:pt idx="288">
                  <c:v>42759</c:v>
                </c:pt>
                <c:pt idx="289">
                  <c:v>42789</c:v>
                </c:pt>
                <c:pt idx="290">
                  <c:v>42823</c:v>
                </c:pt>
                <c:pt idx="291">
                  <c:v>42851</c:v>
                </c:pt>
                <c:pt idx="292">
                  <c:v>42879</c:v>
                </c:pt>
                <c:pt idx="293">
                  <c:v>42907</c:v>
                </c:pt>
                <c:pt idx="294">
                  <c:v>42956</c:v>
                </c:pt>
                <c:pt idx="295">
                  <c:v>43015</c:v>
                </c:pt>
                <c:pt idx="296">
                  <c:v>43048</c:v>
                </c:pt>
                <c:pt idx="297">
                  <c:v>43082</c:v>
                </c:pt>
                <c:pt idx="298">
                  <c:v>43118</c:v>
                </c:pt>
                <c:pt idx="299">
                  <c:v>43157</c:v>
                </c:pt>
                <c:pt idx="300">
                  <c:v>43208</c:v>
                </c:pt>
                <c:pt idx="301">
                  <c:v>43236</c:v>
                </c:pt>
                <c:pt idx="302">
                  <c:v>43278</c:v>
                </c:pt>
                <c:pt idx="303">
                  <c:v>43306</c:v>
                </c:pt>
                <c:pt idx="304">
                  <c:v>43354</c:v>
                </c:pt>
                <c:pt idx="305">
                  <c:v>43386</c:v>
                </c:pt>
                <c:pt idx="306">
                  <c:v>43421</c:v>
                </c:pt>
                <c:pt idx="307">
                  <c:v>43445</c:v>
                </c:pt>
                <c:pt idx="308">
                  <c:v>43481</c:v>
                </c:pt>
                <c:pt idx="309">
                  <c:v>43516</c:v>
                </c:pt>
                <c:pt idx="310">
                  <c:v>43588</c:v>
                </c:pt>
                <c:pt idx="311">
                  <c:v>43628</c:v>
                </c:pt>
                <c:pt idx="312">
                  <c:v>43648</c:v>
                </c:pt>
                <c:pt idx="313">
                  <c:v>43680</c:v>
                </c:pt>
                <c:pt idx="314">
                  <c:v>43713</c:v>
                </c:pt>
                <c:pt idx="315">
                  <c:v>43756</c:v>
                </c:pt>
                <c:pt idx="316">
                  <c:v>43818</c:v>
                </c:pt>
                <c:pt idx="317">
                  <c:v>43838</c:v>
                </c:pt>
                <c:pt idx="318">
                  <c:v>43861</c:v>
                </c:pt>
                <c:pt idx="319">
                  <c:v>44028</c:v>
                </c:pt>
                <c:pt idx="320">
                  <c:v>44051</c:v>
                </c:pt>
                <c:pt idx="321">
                  <c:v>44075</c:v>
                </c:pt>
                <c:pt idx="322">
                  <c:v>44101</c:v>
                </c:pt>
                <c:pt idx="323">
                  <c:v>44154</c:v>
                </c:pt>
                <c:pt idx="324">
                  <c:v>44184</c:v>
                </c:pt>
                <c:pt idx="325">
                  <c:v>44209</c:v>
                </c:pt>
                <c:pt idx="326">
                  <c:v>44244</c:v>
                </c:pt>
                <c:pt idx="327">
                  <c:v>44279</c:v>
                </c:pt>
                <c:pt idx="328">
                  <c:v>44300</c:v>
                </c:pt>
                <c:pt idx="329">
                  <c:v>44333</c:v>
                </c:pt>
                <c:pt idx="330">
                  <c:v>44370</c:v>
                </c:pt>
                <c:pt idx="331">
                  <c:v>44394</c:v>
                </c:pt>
                <c:pt idx="332">
                  <c:v>44498</c:v>
                </c:pt>
                <c:pt idx="333">
                  <c:v>44535</c:v>
                </c:pt>
              </c:numCache>
            </c:numRef>
          </c:cat>
          <c:val>
            <c:numRef>
              <c:f>'ALOHA DATA AND CHART'!$C$3:$C$336</c:f>
              <c:numCache>
                <c:formatCode>General</c:formatCode>
                <c:ptCount val="334"/>
                <c:pt idx="0">
                  <c:v>8.1097000000000001</c:v>
                </c:pt>
                <c:pt idx="1">
                  <c:v>8.1091999999999995</c:v>
                </c:pt>
                <c:pt idx="2">
                  <c:v>8.1167999999999996</c:v>
                </c:pt>
                <c:pt idx="3">
                  <c:v>8.1316000000000006</c:v>
                </c:pt>
                <c:pt idx="4">
                  <c:v>8.1218000000000004</c:v>
                </c:pt>
                <c:pt idx="5">
                  <c:v>8.1158000000000001</c:v>
                </c:pt>
                <c:pt idx="6">
                  <c:v>8.1018000000000008</c:v>
                </c:pt>
                <c:pt idx="7">
                  <c:v>8.0991</c:v>
                </c:pt>
                <c:pt idx="8">
                  <c:v>8.093</c:v>
                </c:pt>
                <c:pt idx="9">
                  <c:v>8.0990000000000002</c:v>
                </c:pt>
                <c:pt idx="10">
                  <c:v>8.0858000000000008</c:v>
                </c:pt>
                <c:pt idx="11">
                  <c:v>8.1100999999999992</c:v>
                </c:pt>
                <c:pt idx="12">
                  <c:v>8.1332000000000004</c:v>
                </c:pt>
                <c:pt idx="13">
                  <c:v>8.1228999999999996</c:v>
                </c:pt>
                <c:pt idx="14">
                  <c:v>8.1340000000000003</c:v>
                </c:pt>
                <c:pt idx="15">
                  <c:v>8.1228999999999996</c:v>
                </c:pt>
                <c:pt idx="16">
                  <c:v>8.1166999999999998</c:v>
                </c:pt>
                <c:pt idx="17">
                  <c:v>8.1232000000000006</c:v>
                </c:pt>
                <c:pt idx="18">
                  <c:v>8.1083999999999996</c:v>
                </c:pt>
                <c:pt idx="19">
                  <c:v>8.0850000000000009</c:v>
                </c:pt>
                <c:pt idx="21">
                  <c:v>8.1212</c:v>
                </c:pt>
                <c:pt idx="22">
                  <c:v>8.1256000000000004</c:v>
                </c:pt>
                <c:pt idx="23">
                  <c:v>8.1263000000000005</c:v>
                </c:pt>
                <c:pt idx="24">
                  <c:v>8.1231000000000009</c:v>
                </c:pt>
                <c:pt idx="25">
                  <c:v>8.1143999999999998</c:v>
                </c:pt>
                <c:pt idx="26">
                  <c:v>8.1138999999999992</c:v>
                </c:pt>
                <c:pt idx="27">
                  <c:v>8.1120000000000001</c:v>
                </c:pt>
                <c:pt idx="28">
                  <c:v>8.0991999999999997</c:v>
                </c:pt>
                <c:pt idx="29">
                  <c:v>8.0943000000000005</c:v>
                </c:pt>
                <c:pt idx="30">
                  <c:v>8.0981000000000005</c:v>
                </c:pt>
                <c:pt idx="31">
                  <c:v>8.1039999999999992</c:v>
                </c:pt>
                <c:pt idx="32">
                  <c:v>8.1176999999999992</c:v>
                </c:pt>
                <c:pt idx="33">
                  <c:v>8.1256000000000004</c:v>
                </c:pt>
                <c:pt idx="34">
                  <c:v>8.1189999999999998</c:v>
                </c:pt>
                <c:pt idx="35">
                  <c:v>8.1098999999999997</c:v>
                </c:pt>
                <c:pt idx="36">
                  <c:v>8.1151999999999997</c:v>
                </c:pt>
                <c:pt idx="37">
                  <c:v>8.0976999999999997</c:v>
                </c:pt>
                <c:pt idx="38">
                  <c:v>8.0955999999999992</c:v>
                </c:pt>
                <c:pt idx="39">
                  <c:v>8.0932999999999993</c:v>
                </c:pt>
                <c:pt idx="40">
                  <c:v>8.0869999999999997</c:v>
                </c:pt>
                <c:pt idx="41">
                  <c:v>8.1052</c:v>
                </c:pt>
                <c:pt idx="42">
                  <c:v>8.1160999999999994</c:v>
                </c:pt>
                <c:pt idx="43">
                  <c:v>8.1349</c:v>
                </c:pt>
                <c:pt idx="44">
                  <c:v>8.1325000000000003</c:v>
                </c:pt>
                <c:pt idx="45">
                  <c:v>8.1074000000000002</c:v>
                </c:pt>
                <c:pt idx="46">
                  <c:v>8.1105</c:v>
                </c:pt>
                <c:pt idx="48">
                  <c:v>8.0801999999999996</c:v>
                </c:pt>
                <c:pt idx="49">
                  <c:v>8.0939999999999994</c:v>
                </c:pt>
                <c:pt idx="50">
                  <c:v>8.1508000000000003</c:v>
                </c:pt>
                <c:pt idx="51">
                  <c:v>8.1356999999999999</c:v>
                </c:pt>
                <c:pt idx="52">
                  <c:v>8.1204000000000001</c:v>
                </c:pt>
                <c:pt idx="53">
                  <c:v>8.1021000000000001</c:v>
                </c:pt>
                <c:pt idx="54">
                  <c:v>8.0858000000000008</c:v>
                </c:pt>
                <c:pt idx="55">
                  <c:v>8.0883000000000003</c:v>
                </c:pt>
                <c:pt idx="56">
                  <c:v>8.0875000000000004</c:v>
                </c:pt>
                <c:pt idx="57">
                  <c:v>8.0879999999999992</c:v>
                </c:pt>
                <c:pt idx="58">
                  <c:v>8.1047999999999991</c:v>
                </c:pt>
                <c:pt idx="59">
                  <c:v>8.1098999999999997</c:v>
                </c:pt>
                <c:pt idx="60">
                  <c:v>8.1171000000000006</c:v>
                </c:pt>
                <c:pt idx="61">
                  <c:v>8.1037999999999997</c:v>
                </c:pt>
                <c:pt idx="62">
                  <c:v>8.1149000000000004</c:v>
                </c:pt>
                <c:pt idx="63">
                  <c:v>8.0937000000000001</c:v>
                </c:pt>
                <c:pt idx="64">
                  <c:v>8.0932999999999993</c:v>
                </c:pt>
                <c:pt idx="65">
                  <c:v>8.0885999999999996</c:v>
                </c:pt>
                <c:pt idx="66">
                  <c:v>8.0997000000000003</c:v>
                </c:pt>
                <c:pt idx="67">
                  <c:v>8.1135000000000002</c:v>
                </c:pt>
                <c:pt idx="68">
                  <c:v>8.1074000000000002</c:v>
                </c:pt>
                <c:pt idx="69">
                  <c:v>8.1121999999999996</c:v>
                </c:pt>
                <c:pt idx="70">
                  <c:v>8.1066000000000003</c:v>
                </c:pt>
                <c:pt idx="71">
                  <c:v>8.0945999999999998</c:v>
                </c:pt>
                <c:pt idx="72">
                  <c:v>8.0901999999999994</c:v>
                </c:pt>
                <c:pt idx="73">
                  <c:v>8.0889000000000006</c:v>
                </c:pt>
                <c:pt idx="74">
                  <c:v>8.0829000000000004</c:v>
                </c:pt>
                <c:pt idx="75">
                  <c:v>8.0836000000000006</c:v>
                </c:pt>
                <c:pt idx="76">
                  <c:v>8.0923999999999996</c:v>
                </c:pt>
                <c:pt idx="77">
                  <c:v>8.1013999999999999</c:v>
                </c:pt>
                <c:pt idx="78">
                  <c:v>8.1102000000000007</c:v>
                </c:pt>
                <c:pt idx="79">
                  <c:v>8.0855999999999995</c:v>
                </c:pt>
                <c:pt idx="80">
                  <c:v>8.1137999999999995</c:v>
                </c:pt>
                <c:pt idx="81">
                  <c:v>8.1155000000000008</c:v>
                </c:pt>
                <c:pt idx="82">
                  <c:v>8.1010000000000009</c:v>
                </c:pt>
                <c:pt idx="83">
                  <c:v>8.1058000000000003</c:v>
                </c:pt>
                <c:pt idx="84">
                  <c:v>8.0894999999999992</c:v>
                </c:pt>
                <c:pt idx="85">
                  <c:v>8.0890000000000004</c:v>
                </c:pt>
                <c:pt idx="86">
                  <c:v>8.0805000000000007</c:v>
                </c:pt>
                <c:pt idx="87">
                  <c:v>8.1082999999999998</c:v>
                </c:pt>
                <c:pt idx="88">
                  <c:v>8.1097000000000001</c:v>
                </c:pt>
                <c:pt idx="89">
                  <c:v>8.1135000000000002</c:v>
                </c:pt>
                <c:pt idx="90">
                  <c:v>8.1044</c:v>
                </c:pt>
                <c:pt idx="91">
                  <c:v>8.1077999999999992</c:v>
                </c:pt>
                <c:pt idx="92">
                  <c:v>8.1050000000000004</c:v>
                </c:pt>
                <c:pt idx="93">
                  <c:v>8.0937000000000001</c:v>
                </c:pt>
                <c:pt idx="94">
                  <c:v>8.0805000000000007</c:v>
                </c:pt>
                <c:pt idx="95">
                  <c:v>8.0817999999999994</c:v>
                </c:pt>
                <c:pt idx="96">
                  <c:v>8.0760000000000005</c:v>
                </c:pt>
                <c:pt idx="97">
                  <c:v>8.0817999999999994</c:v>
                </c:pt>
                <c:pt idx="98">
                  <c:v>8.0824999999999996</c:v>
                </c:pt>
                <c:pt idx="99">
                  <c:v>8.0947999999999993</c:v>
                </c:pt>
                <c:pt idx="100">
                  <c:v>8.0894999999999992</c:v>
                </c:pt>
                <c:pt idx="101">
                  <c:v>8.0997000000000003</c:v>
                </c:pt>
                <c:pt idx="102">
                  <c:v>8.1349999999999998</c:v>
                </c:pt>
                <c:pt idx="103">
                  <c:v>8.1229999999999993</c:v>
                </c:pt>
                <c:pt idx="104">
                  <c:v>8.1</c:v>
                </c:pt>
                <c:pt idx="105">
                  <c:v>8.0937999999999999</c:v>
                </c:pt>
                <c:pt idx="106">
                  <c:v>8.0759000000000007</c:v>
                </c:pt>
                <c:pt idx="107">
                  <c:v>8.0710999999999995</c:v>
                </c:pt>
                <c:pt idx="108">
                  <c:v>8.0823999999999998</c:v>
                </c:pt>
                <c:pt idx="109">
                  <c:v>8.0817999999999994</c:v>
                </c:pt>
                <c:pt idx="110">
                  <c:v>8.0966000000000005</c:v>
                </c:pt>
                <c:pt idx="111">
                  <c:v>8.0945999999999998</c:v>
                </c:pt>
                <c:pt idx="112">
                  <c:v>8.0942000000000007</c:v>
                </c:pt>
                <c:pt idx="113">
                  <c:v>8.0940999999999992</c:v>
                </c:pt>
                <c:pt idx="114">
                  <c:v>8.0677000000000003</c:v>
                </c:pt>
                <c:pt idx="115">
                  <c:v>8.0831</c:v>
                </c:pt>
                <c:pt idx="116">
                  <c:v>8.0871999999999993</c:v>
                </c:pt>
                <c:pt idx="117">
                  <c:v>8.0827000000000009</c:v>
                </c:pt>
                <c:pt idx="118">
                  <c:v>8.0678000000000001</c:v>
                </c:pt>
                <c:pt idx="119">
                  <c:v>8.0950000000000006</c:v>
                </c:pt>
                <c:pt idx="120">
                  <c:v>8.0922000000000001</c:v>
                </c:pt>
                <c:pt idx="121">
                  <c:v>8.0929000000000002</c:v>
                </c:pt>
                <c:pt idx="122">
                  <c:v>8.0881000000000007</c:v>
                </c:pt>
                <c:pt idx="123">
                  <c:v>8.0893999999999995</c:v>
                </c:pt>
                <c:pt idx="124">
                  <c:v>8.0937999999999999</c:v>
                </c:pt>
                <c:pt idx="125">
                  <c:v>8.0947999999999993</c:v>
                </c:pt>
                <c:pt idx="126">
                  <c:v>8.0983999999999998</c:v>
                </c:pt>
                <c:pt idx="127">
                  <c:v>8.0856999999999992</c:v>
                </c:pt>
                <c:pt idx="128">
                  <c:v>8.0756999999999994</c:v>
                </c:pt>
                <c:pt idx="129">
                  <c:v>8.0679999999999996</c:v>
                </c:pt>
                <c:pt idx="130">
                  <c:v>8.0884999999999998</c:v>
                </c:pt>
                <c:pt idx="131">
                  <c:v>8.0814000000000004</c:v>
                </c:pt>
                <c:pt idx="132">
                  <c:v>8.0924999999999994</c:v>
                </c:pt>
                <c:pt idx="133">
                  <c:v>8.0959000000000003</c:v>
                </c:pt>
                <c:pt idx="134">
                  <c:v>8.1080000000000005</c:v>
                </c:pt>
                <c:pt idx="135">
                  <c:v>8.1084999999999994</c:v>
                </c:pt>
                <c:pt idx="136">
                  <c:v>8.0810999999999993</c:v>
                </c:pt>
                <c:pt idx="137">
                  <c:v>8.0709999999999997</c:v>
                </c:pt>
                <c:pt idx="138">
                  <c:v>8.0706000000000007</c:v>
                </c:pt>
                <c:pt idx="139">
                  <c:v>8.0861999999999998</c:v>
                </c:pt>
                <c:pt idx="140">
                  <c:v>8.0876000000000001</c:v>
                </c:pt>
                <c:pt idx="141">
                  <c:v>8.0876000000000001</c:v>
                </c:pt>
                <c:pt idx="142">
                  <c:v>8.0937000000000001</c:v>
                </c:pt>
                <c:pt idx="143">
                  <c:v>8.1024999999999991</c:v>
                </c:pt>
                <c:pt idx="144">
                  <c:v>8.1039999999999992</c:v>
                </c:pt>
                <c:pt idx="145">
                  <c:v>8.1015999999999995</c:v>
                </c:pt>
                <c:pt idx="146">
                  <c:v>8.0962999999999994</c:v>
                </c:pt>
                <c:pt idx="147">
                  <c:v>8.0905000000000005</c:v>
                </c:pt>
                <c:pt idx="148">
                  <c:v>8.0823999999999998</c:v>
                </c:pt>
                <c:pt idx="149">
                  <c:v>8.0777000000000001</c:v>
                </c:pt>
                <c:pt idx="150">
                  <c:v>8.0829000000000004</c:v>
                </c:pt>
                <c:pt idx="151">
                  <c:v>8.0873000000000008</c:v>
                </c:pt>
                <c:pt idx="152">
                  <c:v>8.0884</c:v>
                </c:pt>
                <c:pt idx="153">
                  <c:v>8.1134000000000004</c:v>
                </c:pt>
                <c:pt idx="154">
                  <c:v>8.0967000000000002</c:v>
                </c:pt>
                <c:pt idx="155">
                  <c:v>8.1096000000000004</c:v>
                </c:pt>
                <c:pt idx="156">
                  <c:v>8.1243999999999996</c:v>
                </c:pt>
                <c:pt idx="157">
                  <c:v>8.0988000000000007</c:v>
                </c:pt>
                <c:pt idx="158">
                  <c:v>8.0877999999999997</c:v>
                </c:pt>
                <c:pt idx="159">
                  <c:v>8.0852000000000004</c:v>
                </c:pt>
                <c:pt idx="160">
                  <c:v>8.0701000000000001</c:v>
                </c:pt>
                <c:pt idx="161">
                  <c:v>8.0709999999999997</c:v>
                </c:pt>
                <c:pt idx="162">
                  <c:v>8.0704999999999991</c:v>
                </c:pt>
                <c:pt idx="163">
                  <c:v>8.0836000000000006</c:v>
                </c:pt>
                <c:pt idx="164">
                  <c:v>8.0898000000000003</c:v>
                </c:pt>
                <c:pt idx="165">
                  <c:v>8.0991999999999997</c:v>
                </c:pt>
                <c:pt idx="166">
                  <c:v>8.0962999999999994</c:v>
                </c:pt>
                <c:pt idx="167">
                  <c:v>8.1065000000000005</c:v>
                </c:pt>
                <c:pt idx="168">
                  <c:v>8.0899000000000001</c:v>
                </c:pt>
                <c:pt idx="169">
                  <c:v>8.0808999999999997</c:v>
                </c:pt>
                <c:pt idx="170">
                  <c:v>8.0663999999999998</c:v>
                </c:pt>
                <c:pt idx="171">
                  <c:v>8.0751000000000008</c:v>
                </c:pt>
                <c:pt idx="172">
                  <c:v>8.0601000000000003</c:v>
                </c:pt>
                <c:pt idx="173">
                  <c:v>8.0777000000000001</c:v>
                </c:pt>
                <c:pt idx="174">
                  <c:v>8.0843000000000007</c:v>
                </c:pt>
                <c:pt idx="175">
                  <c:v>8.0888000000000009</c:v>
                </c:pt>
                <c:pt idx="176">
                  <c:v>8.1135000000000002</c:v>
                </c:pt>
                <c:pt idx="177">
                  <c:v>8.0952999999999999</c:v>
                </c:pt>
                <c:pt idx="178">
                  <c:v>8.1083999999999996</c:v>
                </c:pt>
                <c:pt idx="179">
                  <c:v>8.1039999999999992</c:v>
                </c:pt>
                <c:pt idx="180">
                  <c:v>8.0900999999999996</c:v>
                </c:pt>
                <c:pt idx="181">
                  <c:v>8.0646000000000004</c:v>
                </c:pt>
                <c:pt idx="182">
                  <c:v>8.0803999999999991</c:v>
                </c:pt>
                <c:pt idx="183">
                  <c:v>8.0723000000000003</c:v>
                </c:pt>
                <c:pt idx="184">
                  <c:v>8.077</c:v>
                </c:pt>
                <c:pt idx="185">
                  <c:v>8.0678999999999998</c:v>
                </c:pt>
                <c:pt idx="186">
                  <c:v>8.0771999999999995</c:v>
                </c:pt>
                <c:pt idx="187">
                  <c:v>8.0907999999999998</c:v>
                </c:pt>
                <c:pt idx="188">
                  <c:v>8.1046999999999993</c:v>
                </c:pt>
                <c:pt idx="189">
                  <c:v>8.0973000000000006</c:v>
                </c:pt>
                <c:pt idx="190">
                  <c:v>8.0808</c:v>
                </c:pt>
                <c:pt idx="192">
                  <c:v>8.0631000000000004</c:v>
                </c:pt>
                <c:pt idx="193">
                  <c:v>8.0660000000000007</c:v>
                </c:pt>
                <c:pt idx="194">
                  <c:v>8.0616000000000003</c:v>
                </c:pt>
                <c:pt idx="195">
                  <c:v>8.0639000000000003</c:v>
                </c:pt>
                <c:pt idx="196">
                  <c:v>8.0678000000000001</c:v>
                </c:pt>
                <c:pt idx="197">
                  <c:v>8.0855999999999995</c:v>
                </c:pt>
                <c:pt idx="198">
                  <c:v>8.0957000000000008</c:v>
                </c:pt>
                <c:pt idx="199">
                  <c:v>8.0957000000000008</c:v>
                </c:pt>
                <c:pt idx="200">
                  <c:v>8.0693999999999999</c:v>
                </c:pt>
                <c:pt idx="201">
                  <c:v>8.0734999999999992</c:v>
                </c:pt>
                <c:pt idx="202">
                  <c:v>8.0634999999999994</c:v>
                </c:pt>
                <c:pt idx="203">
                  <c:v>8.0729000000000006</c:v>
                </c:pt>
                <c:pt idx="204">
                  <c:v>8.0799000000000003</c:v>
                </c:pt>
                <c:pt idx="205">
                  <c:v>8.0815999999999999</c:v>
                </c:pt>
                <c:pt idx="207">
                  <c:v>8.0996000000000006</c:v>
                </c:pt>
                <c:pt idx="208">
                  <c:v>8.1083999999999996</c:v>
                </c:pt>
                <c:pt idx="209">
                  <c:v>8.0898000000000003</c:v>
                </c:pt>
                <c:pt idx="210">
                  <c:v>8.0693000000000001</c:v>
                </c:pt>
                <c:pt idx="211">
                  <c:v>8.0676000000000005</c:v>
                </c:pt>
                <c:pt idx="212">
                  <c:v>8.0584000000000007</c:v>
                </c:pt>
                <c:pt idx="213">
                  <c:v>8.0614000000000008</c:v>
                </c:pt>
                <c:pt idx="214">
                  <c:v>8.0541</c:v>
                </c:pt>
                <c:pt idx="215">
                  <c:v>8.0667000000000009</c:v>
                </c:pt>
                <c:pt idx="216">
                  <c:v>8.0800999999999998</c:v>
                </c:pt>
                <c:pt idx="218">
                  <c:v>8.0968999999999998</c:v>
                </c:pt>
                <c:pt idx="219">
                  <c:v>8.0968</c:v>
                </c:pt>
                <c:pt idx="220">
                  <c:v>8.0838999999999999</c:v>
                </c:pt>
                <c:pt idx="221">
                  <c:v>8.0687999999999995</c:v>
                </c:pt>
                <c:pt idx="222">
                  <c:v>8.0702999999999996</c:v>
                </c:pt>
                <c:pt idx="223">
                  <c:v>8.0785</c:v>
                </c:pt>
                <c:pt idx="224">
                  <c:v>8.0691000000000006</c:v>
                </c:pt>
                <c:pt idx="225">
                  <c:v>8.0650999999999993</c:v>
                </c:pt>
                <c:pt idx="226">
                  <c:v>8.0715000000000003</c:v>
                </c:pt>
                <c:pt idx="228">
                  <c:v>8.0891000000000002</c:v>
                </c:pt>
                <c:pt idx="229">
                  <c:v>8.0917999999999992</c:v>
                </c:pt>
                <c:pt idx="230">
                  <c:v>8.0884999999999998</c:v>
                </c:pt>
                <c:pt idx="231">
                  <c:v>8.0797000000000008</c:v>
                </c:pt>
                <c:pt idx="232">
                  <c:v>8.0695999999999994</c:v>
                </c:pt>
                <c:pt idx="233">
                  <c:v>8.0716999999999999</c:v>
                </c:pt>
                <c:pt idx="234">
                  <c:v>8.0645000000000007</c:v>
                </c:pt>
                <c:pt idx="235">
                  <c:v>8.0673999999999992</c:v>
                </c:pt>
                <c:pt idx="236">
                  <c:v>8.0801999999999996</c:v>
                </c:pt>
                <c:pt idx="237">
                  <c:v>8.0810999999999993</c:v>
                </c:pt>
                <c:pt idx="238">
                  <c:v>8.0876000000000001</c:v>
                </c:pt>
                <c:pt idx="239">
                  <c:v>8.0905000000000005</c:v>
                </c:pt>
                <c:pt idx="240">
                  <c:v>8.0789000000000009</c:v>
                </c:pt>
                <c:pt idx="241">
                  <c:v>8.0724999999999998</c:v>
                </c:pt>
                <c:pt idx="242">
                  <c:v>8.0663999999999998</c:v>
                </c:pt>
                <c:pt idx="243">
                  <c:v>8.0563000000000002</c:v>
                </c:pt>
                <c:pt idx="244">
                  <c:v>8.0498999999999992</c:v>
                </c:pt>
                <c:pt idx="245">
                  <c:v>8.0477000000000007</c:v>
                </c:pt>
                <c:pt idx="246">
                  <c:v>8.0587</c:v>
                </c:pt>
                <c:pt idx="247">
                  <c:v>8.0696999999999992</c:v>
                </c:pt>
                <c:pt idx="248">
                  <c:v>8.0821000000000005</c:v>
                </c:pt>
                <c:pt idx="249">
                  <c:v>8.0839999999999996</c:v>
                </c:pt>
                <c:pt idx="250">
                  <c:v>8.0822000000000003</c:v>
                </c:pt>
                <c:pt idx="251">
                  <c:v>8.0571000000000002</c:v>
                </c:pt>
                <c:pt idx="252">
                  <c:v>8.0580999999999996</c:v>
                </c:pt>
                <c:pt idx="253">
                  <c:v>8.0498999999999992</c:v>
                </c:pt>
                <c:pt idx="254">
                  <c:v>8.0632999999999999</c:v>
                </c:pt>
                <c:pt idx="255">
                  <c:v>8.0563000000000002</c:v>
                </c:pt>
                <c:pt idx="256">
                  <c:v>8.0732999999999997</c:v>
                </c:pt>
                <c:pt idx="257">
                  <c:v>8.0823999999999998</c:v>
                </c:pt>
                <c:pt idx="258">
                  <c:v>8.0816999999999997</c:v>
                </c:pt>
                <c:pt idx="259">
                  <c:v>8.0888000000000009</c:v>
                </c:pt>
                <c:pt idx="260">
                  <c:v>8.0806000000000004</c:v>
                </c:pt>
                <c:pt idx="261">
                  <c:v>8.0856999999999992</c:v>
                </c:pt>
                <c:pt idx="262">
                  <c:v>8.0751000000000008</c:v>
                </c:pt>
                <c:pt idx="263">
                  <c:v>8.06</c:v>
                </c:pt>
                <c:pt idx="264">
                  <c:v>8.0417000000000005</c:v>
                </c:pt>
                <c:pt idx="265">
                  <c:v>8.0516000000000005</c:v>
                </c:pt>
                <c:pt idx="266">
                  <c:v>8.0709</c:v>
                </c:pt>
                <c:pt idx="267">
                  <c:v>8.0744000000000007</c:v>
                </c:pt>
                <c:pt idx="268">
                  <c:v>8.0780999999999992</c:v>
                </c:pt>
                <c:pt idx="269">
                  <c:v>8.0776000000000003</c:v>
                </c:pt>
                <c:pt idx="270">
                  <c:v>8.0822000000000003</c:v>
                </c:pt>
                <c:pt idx="271">
                  <c:v>8.0763999999999996</c:v>
                </c:pt>
                <c:pt idx="272">
                  <c:v>8.0579999999999998</c:v>
                </c:pt>
                <c:pt idx="273">
                  <c:v>8.0424000000000007</c:v>
                </c:pt>
                <c:pt idx="274">
                  <c:v>8.0535999999999994</c:v>
                </c:pt>
                <c:pt idx="276">
                  <c:v>8.0639000000000003</c:v>
                </c:pt>
                <c:pt idx="277">
                  <c:v>8.0670000000000002</c:v>
                </c:pt>
                <c:pt idx="278">
                  <c:v>8.0710999999999995</c:v>
                </c:pt>
                <c:pt idx="279">
                  <c:v>8.0817999999999994</c:v>
                </c:pt>
                <c:pt idx="280">
                  <c:v>8.0814000000000004</c:v>
                </c:pt>
                <c:pt idx="281">
                  <c:v>8.0831999999999997</c:v>
                </c:pt>
                <c:pt idx="282">
                  <c:v>8.0778999999999996</c:v>
                </c:pt>
                <c:pt idx="283">
                  <c:v>8.0641999999999996</c:v>
                </c:pt>
                <c:pt idx="284">
                  <c:v>8.0580999999999996</c:v>
                </c:pt>
                <c:pt idx="285">
                  <c:v>8.0571999999999999</c:v>
                </c:pt>
                <c:pt idx="286">
                  <c:v>8.0550999999999995</c:v>
                </c:pt>
                <c:pt idx="287">
                  <c:v>8.0676000000000005</c:v>
                </c:pt>
                <c:pt idx="288">
                  <c:v>8.0701999999999998</c:v>
                </c:pt>
                <c:pt idx="289">
                  <c:v>8.0741999999999994</c:v>
                </c:pt>
                <c:pt idx="290">
                  <c:v>8.0775000000000006</c:v>
                </c:pt>
                <c:pt idx="291">
                  <c:v>8.0652000000000008</c:v>
                </c:pt>
                <c:pt idx="292">
                  <c:v>8.0633999999999997</c:v>
                </c:pt>
                <c:pt idx="293">
                  <c:v>8.0510999999999999</c:v>
                </c:pt>
                <c:pt idx="294">
                  <c:v>8.0494000000000003</c:v>
                </c:pt>
                <c:pt idx="295">
                  <c:v>8.0517000000000003</c:v>
                </c:pt>
                <c:pt idx="296">
                  <c:v>8.0622000000000007</c:v>
                </c:pt>
                <c:pt idx="297">
                  <c:v>8.0810999999999993</c:v>
                </c:pt>
                <c:pt idx="299">
                  <c:v>8.0802999999999994</c:v>
                </c:pt>
                <c:pt idx="300">
                  <c:v>8.0815999999999999</c:v>
                </c:pt>
                <c:pt idx="301">
                  <c:v>8.0757999999999992</c:v>
                </c:pt>
                <c:pt idx="302">
                  <c:v>8.0541</c:v>
                </c:pt>
                <c:pt idx="303">
                  <c:v>8.0548000000000002</c:v>
                </c:pt>
                <c:pt idx="304">
                  <c:v>8.0403000000000002</c:v>
                </c:pt>
                <c:pt idx="305">
                  <c:v>8.0576000000000008</c:v>
                </c:pt>
                <c:pt idx="306">
                  <c:v>8.0608000000000004</c:v>
                </c:pt>
                <c:pt idx="308">
                  <c:v>8.0703999999999994</c:v>
                </c:pt>
                <c:pt idx="309">
                  <c:v>8.0754000000000001</c:v>
                </c:pt>
                <c:pt idx="310">
                  <c:v>8.0592000000000006</c:v>
                </c:pt>
                <c:pt idx="311">
                  <c:v>8.0437999999999992</c:v>
                </c:pt>
                <c:pt idx="312">
                  <c:v>8.0429999999999993</c:v>
                </c:pt>
                <c:pt idx="313">
                  <c:v>8.0390999999999995</c:v>
                </c:pt>
                <c:pt idx="314">
                  <c:v>8.0272000000000006</c:v>
                </c:pt>
                <c:pt idx="315">
                  <c:v>8.0494000000000003</c:v>
                </c:pt>
                <c:pt idx="316">
                  <c:v>8.0579999999999998</c:v>
                </c:pt>
                <c:pt idx="317">
                  <c:v>8.0671999999999997</c:v>
                </c:pt>
                <c:pt idx="318">
                  <c:v>8.0611999999999995</c:v>
                </c:pt>
                <c:pt idx="319">
                  <c:v>8.0402000000000005</c:v>
                </c:pt>
                <c:pt idx="320">
                  <c:v>8.0413999999999994</c:v>
                </c:pt>
                <c:pt idx="321">
                  <c:v>8.0494000000000003</c:v>
                </c:pt>
                <c:pt idx="322">
                  <c:v>8.0426000000000002</c:v>
                </c:pt>
                <c:pt idx="323">
                  <c:v>8.0591000000000008</c:v>
                </c:pt>
                <c:pt idx="324">
                  <c:v>8.0616000000000003</c:v>
                </c:pt>
                <c:pt idx="325">
                  <c:v>8.0706000000000007</c:v>
                </c:pt>
                <c:pt idx="326">
                  <c:v>8.0617999999999999</c:v>
                </c:pt>
                <c:pt idx="327">
                  <c:v>8.0714000000000006</c:v>
                </c:pt>
                <c:pt idx="328">
                  <c:v>8.0728000000000009</c:v>
                </c:pt>
                <c:pt idx="329">
                  <c:v>8.0556999999999999</c:v>
                </c:pt>
                <c:pt idx="330">
                  <c:v>8.0422999999999991</c:v>
                </c:pt>
                <c:pt idx="331">
                  <c:v>8.0366</c:v>
                </c:pt>
                <c:pt idx="332">
                  <c:v>8.0472999999999999</c:v>
                </c:pt>
                <c:pt idx="333">
                  <c:v>8.0473999999999997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E3F-46F3-8B60-657E4AF522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2336959"/>
        <c:axId val="302342783"/>
      </c:lineChart>
      <c:dateAx>
        <c:axId val="302336959"/>
        <c:scaling>
          <c:orientation val="minMax"/>
          <c:min val="32447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2342783"/>
        <c:crosses val="autoZero"/>
        <c:auto val="1"/>
        <c:lblOffset val="100"/>
        <c:baseTimeUnit val="days"/>
        <c:majorUnit val="2"/>
        <c:majorTimeUnit val="months"/>
        <c:minorUnit val="2"/>
        <c:minorTimeUnit val="months"/>
      </c:dateAx>
      <c:valAx>
        <c:axId val="302342783"/>
        <c:scaling>
          <c:orientation val="minMax"/>
          <c:min val="7.98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233695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Yearly mean surface seawater pH</a:t>
            </a:r>
          </a:p>
          <a:p>
            <a:pPr>
              <a:defRPr/>
            </a:pPr>
            <a:r>
              <a:rPr lang="en-US"/>
              <a:t>reported on global scale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'CMEMS Original data'!$A$6:$A$41</c:f>
              <c:numCache>
                <c:formatCode>General</c:formatCode>
                <c:ptCount val="36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  <c:pt idx="28">
                  <c:v>2013</c:v>
                </c:pt>
                <c:pt idx="29">
                  <c:v>2014</c:v>
                </c:pt>
                <c:pt idx="30">
                  <c:v>2015</c:v>
                </c:pt>
                <c:pt idx="31">
                  <c:v>2016</c:v>
                </c:pt>
                <c:pt idx="32">
                  <c:v>2017</c:v>
                </c:pt>
                <c:pt idx="33">
                  <c:v>2018</c:v>
                </c:pt>
                <c:pt idx="34">
                  <c:v>2019</c:v>
                </c:pt>
                <c:pt idx="35">
                  <c:v>2020</c:v>
                </c:pt>
              </c:numCache>
            </c:numRef>
          </c:cat>
          <c:val>
            <c:numRef>
              <c:f>'CMEMS Original data'!$C$6:$C$41</c:f>
              <c:numCache>
                <c:formatCode>General</c:formatCode>
                <c:ptCount val="36"/>
                <c:pt idx="0">
                  <c:v>8.1097389999999994</c:v>
                </c:pt>
                <c:pt idx="1">
                  <c:v>8.1084440000000004</c:v>
                </c:pt>
                <c:pt idx="2">
                  <c:v>8.106814</c:v>
                </c:pt>
                <c:pt idx="3">
                  <c:v>8.1043559999999992</c:v>
                </c:pt>
                <c:pt idx="4">
                  <c:v>8.1031089999999999</c:v>
                </c:pt>
                <c:pt idx="5">
                  <c:v>8.1020369999999993</c:v>
                </c:pt>
                <c:pt idx="6">
                  <c:v>8.1010679999999997</c:v>
                </c:pt>
                <c:pt idx="7">
                  <c:v>8.100142</c:v>
                </c:pt>
                <c:pt idx="8">
                  <c:v>8.0996799999999993</c:v>
                </c:pt>
                <c:pt idx="9">
                  <c:v>8.0978010000000005</c:v>
                </c:pt>
                <c:pt idx="10">
                  <c:v>8.0958629999999996</c:v>
                </c:pt>
                <c:pt idx="11">
                  <c:v>8.0943170000000002</c:v>
                </c:pt>
                <c:pt idx="12">
                  <c:v>8.0941340000000004</c:v>
                </c:pt>
                <c:pt idx="13">
                  <c:v>8.0908069999999999</c:v>
                </c:pt>
                <c:pt idx="14">
                  <c:v>8.0883900000000004</c:v>
                </c:pt>
                <c:pt idx="15">
                  <c:v>8.0872159999999997</c:v>
                </c:pt>
                <c:pt idx="16">
                  <c:v>8.0858869999999996</c:v>
                </c:pt>
                <c:pt idx="17">
                  <c:v>8.0845669999999998</c:v>
                </c:pt>
                <c:pt idx="18">
                  <c:v>8.0825739999999993</c:v>
                </c:pt>
                <c:pt idx="19">
                  <c:v>8.0811410000000006</c:v>
                </c:pt>
                <c:pt idx="20">
                  <c:v>8.0792260000000002</c:v>
                </c:pt>
                <c:pt idx="21">
                  <c:v>8.0776219999999999</c:v>
                </c:pt>
                <c:pt idx="22">
                  <c:v>8.0756639999999997</c:v>
                </c:pt>
                <c:pt idx="23">
                  <c:v>8.0738339999999997</c:v>
                </c:pt>
                <c:pt idx="24">
                  <c:v>8.0728000000000009</c:v>
                </c:pt>
                <c:pt idx="25">
                  <c:v>8.0710789999999992</c:v>
                </c:pt>
                <c:pt idx="26">
                  <c:v>8.0689109999999999</c:v>
                </c:pt>
                <c:pt idx="27">
                  <c:v>8.0673490000000001</c:v>
                </c:pt>
                <c:pt idx="28">
                  <c:v>8.0650379999999995</c:v>
                </c:pt>
                <c:pt idx="29">
                  <c:v>8.0639509999999994</c:v>
                </c:pt>
                <c:pt idx="30">
                  <c:v>8.0624789999999997</c:v>
                </c:pt>
                <c:pt idx="31">
                  <c:v>8.0595850000000002</c:v>
                </c:pt>
                <c:pt idx="32">
                  <c:v>8.057226</c:v>
                </c:pt>
                <c:pt idx="33">
                  <c:v>8.0551539999999999</c:v>
                </c:pt>
                <c:pt idx="34">
                  <c:v>8.0532620000000001</c:v>
                </c:pt>
                <c:pt idx="35">
                  <c:v>8.0512300000000003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A57-4F06-8A3E-24F9CAFCDF60}"/>
            </c:ext>
          </c:extLst>
        </c:ser>
        <c:ser>
          <c:idx val="1"/>
          <c:order val="1"/>
          <c:tx>
            <c:v>lower band uncertainty</c:v>
          </c:tx>
          <c:spPr>
            <a:ln w="9525" cap="rnd">
              <a:solidFill>
                <a:schemeClr val="accent5">
                  <a:lumMod val="5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'CMEMS Original data'!$A$6:$A$41</c:f>
              <c:numCache>
                <c:formatCode>General</c:formatCode>
                <c:ptCount val="36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  <c:pt idx="28">
                  <c:v>2013</c:v>
                </c:pt>
                <c:pt idx="29">
                  <c:v>2014</c:v>
                </c:pt>
                <c:pt idx="30">
                  <c:v>2015</c:v>
                </c:pt>
                <c:pt idx="31">
                  <c:v>2016</c:v>
                </c:pt>
                <c:pt idx="32">
                  <c:v>2017</c:v>
                </c:pt>
                <c:pt idx="33">
                  <c:v>2018</c:v>
                </c:pt>
                <c:pt idx="34">
                  <c:v>2019</c:v>
                </c:pt>
                <c:pt idx="35">
                  <c:v>2020</c:v>
                </c:pt>
              </c:numCache>
            </c:numRef>
          </c:cat>
          <c:val>
            <c:numRef>
              <c:f>'CMEMS Original data'!$E$6:$E$41</c:f>
              <c:numCache>
                <c:formatCode>0.000</c:formatCode>
                <c:ptCount val="36"/>
                <c:pt idx="0">
                  <c:v>8.1068398551999987</c:v>
                </c:pt>
                <c:pt idx="1">
                  <c:v>8.1055897291000001</c:v>
                </c:pt>
                <c:pt idx="2">
                  <c:v>8.1040754019999994</c:v>
                </c:pt>
                <c:pt idx="3">
                  <c:v>8.1017209137999995</c:v>
                </c:pt>
                <c:pt idx="4">
                  <c:v>8.1005108155999999</c:v>
                </c:pt>
                <c:pt idx="5">
                  <c:v>8.099552533999999</c:v>
                </c:pt>
                <c:pt idx="6">
                  <c:v>8.0985932473000002</c:v>
                </c:pt>
                <c:pt idx="7">
                  <c:v>8.0976900720000007</c:v>
                </c:pt>
                <c:pt idx="8">
                  <c:v>8.0970856242</c:v>
                </c:pt>
                <c:pt idx="9">
                  <c:v>8.0953524996000006</c:v>
                </c:pt>
                <c:pt idx="10">
                  <c:v>8.0934550415000004</c:v>
                </c:pt>
                <c:pt idx="11">
                  <c:v>8.0919866500000008</c:v>
                </c:pt>
                <c:pt idx="12">
                  <c:v>8.0917751280000001</c:v>
                </c:pt>
                <c:pt idx="13">
                  <c:v>8.0882733906999995</c:v>
                </c:pt>
                <c:pt idx="14">
                  <c:v>8.0859434580000009</c:v>
                </c:pt>
                <c:pt idx="15">
                  <c:v>8.0848508677000002</c:v>
                </c:pt>
                <c:pt idx="16">
                  <c:v>8.0835472432</c:v>
                </c:pt>
                <c:pt idx="17">
                  <c:v>8.0822309891999993</c:v>
                </c:pt>
                <c:pt idx="18">
                  <c:v>8.0802276785</c:v>
                </c:pt>
                <c:pt idx="19">
                  <c:v>8.0788284606000005</c:v>
                </c:pt>
                <c:pt idx="20">
                  <c:v>8.0769100965000007</c:v>
                </c:pt>
                <c:pt idx="21">
                  <c:v>8.0752882219999993</c:v>
                </c:pt>
                <c:pt idx="22">
                  <c:v>8.0733586812000002</c:v>
                </c:pt>
                <c:pt idx="23">
                  <c:v>8.0715222033999989</c:v>
                </c:pt>
                <c:pt idx="24">
                  <c:v>8.0705024281000011</c:v>
                </c:pt>
                <c:pt idx="25">
                  <c:v>8.0687578665999986</c:v>
                </c:pt>
                <c:pt idx="26">
                  <c:v>8.0666324697</c:v>
                </c:pt>
                <c:pt idx="27">
                  <c:v>8.0650105494000002</c:v>
                </c:pt>
                <c:pt idx="28">
                  <c:v>8.0627432949999989</c:v>
                </c:pt>
                <c:pt idx="29">
                  <c:v>8.0615952733</c:v>
                </c:pt>
                <c:pt idx="30">
                  <c:v>8.0600953909999991</c:v>
                </c:pt>
                <c:pt idx="31">
                  <c:v>8.0571324654000005</c:v>
                </c:pt>
                <c:pt idx="32">
                  <c:v>8.0547220736000007</c:v>
                </c:pt>
                <c:pt idx="33">
                  <c:v>8.0527060760999998</c:v>
                </c:pt>
                <c:pt idx="34">
                  <c:v>8.0507553867000006</c:v>
                </c:pt>
                <c:pt idx="35">
                  <c:v>8.0486701276999995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A57-4F06-8A3E-24F9CAFCDF60}"/>
            </c:ext>
          </c:extLst>
        </c:ser>
        <c:ser>
          <c:idx val="2"/>
          <c:order val="2"/>
          <c:tx>
            <c:v>upper band uncertainty</c:v>
          </c:tx>
          <c:spPr>
            <a:ln w="9525" cap="rnd">
              <a:solidFill>
                <a:schemeClr val="accent5">
                  <a:lumMod val="5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'CMEMS Original data'!$A$6:$A$41</c:f>
              <c:numCache>
                <c:formatCode>General</c:formatCode>
                <c:ptCount val="36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  <c:pt idx="28">
                  <c:v>2013</c:v>
                </c:pt>
                <c:pt idx="29">
                  <c:v>2014</c:v>
                </c:pt>
                <c:pt idx="30">
                  <c:v>2015</c:v>
                </c:pt>
                <c:pt idx="31">
                  <c:v>2016</c:v>
                </c:pt>
                <c:pt idx="32">
                  <c:v>2017</c:v>
                </c:pt>
                <c:pt idx="33">
                  <c:v>2018</c:v>
                </c:pt>
                <c:pt idx="34">
                  <c:v>2019</c:v>
                </c:pt>
                <c:pt idx="35">
                  <c:v>2020</c:v>
                </c:pt>
              </c:numCache>
            </c:numRef>
          </c:cat>
          <c:val>
            <c:numRef>
              <c:f>'CMEMS Original data'!$F$6:$F$41</c:f>
              <c:numCache>
                <c:formatCode>0.000</c:formatCode>
                <c:ptCount val="36"/>
                <c:pt idx="0">
                  <c:v>8.1126381448</c:v>
                </c:pt>
                <c:pt idx="1">
                  <c:v>8.1112982709000008</c:v>
                </c:pt>
                <c:pt idx="2">
                  <c:v>8.1095525980000005</c:v>
                </c:pt>
                <c:pt idx="3">
                  <c:v>8.106991086199999</c:v>
                </c:pt>
                <c:pt idx="4">
                  <c:v>8.1057071843999999</c:v>
                </c:pt>
                <c:pt idx="5">
                  <c:v>8.1045214659999996</c:v>
                </c:pt>
                <c:pt idx="6">
                  <c:v>8.1035427526999992</c:v>
                </c:pt>
                <c:pt idx="7">
                  <c:v>8.1025939279999992</c:v>
                </c:pt>
                <c:pt idx="8">
                  <c:v>8.1022743757999987</c:v>
                </c:pt>
                <c:pt idx="9">
                  <c:v>8.1002495004000004</c:v>
                </c:pt>
                <c:pt idx="10">
                  <c:v>8.0982709584999988</c:v>
                </c:pt>
                <c:pt idx="11">
                  <c:v>8.0966473499999996</c:v>
                </c:pt>
                <c:pt idx="12">
                  <c:v>8.0964928720000007</c:v>
                </c:pt>
                <c:pt idx="13">
                  <c:v>8.0933406093000002</c:v>
                </c:pt>
                <c:pt idx="14">
                  <c:v>8.0908365419999999</c:v>
                </c:pt>
                <c:pt idx="15">
                  <c:v>8.0895811322999993</c:v>
                </c:pt>
                <c:pt idx="16">
                  <c:v>8.0882267567999993</c:v>
                </c:pt>
                <c:pt idx="17">
                  <c:v>8.0869030108000004</c:v>
                </c:pt>
                <c:pt idx="18">
                  <c:v>8.0849203214999985</c:v>
                </c:pt>
                <c:pt idx="19">
                  <c:v>8.0834535394000007</c:v>
                </c:pt>
                <c:pt idx="20">
                  <c:v>8.0815419034999998</c:v>
                </c:pt>
                <c:pt idx="21">
                  <c:v>8.0799557780000004</c:v>
                </c:pt>
                <c:pt idx="22">
                  <c:v>8.0779693187999992</c:v>
                </c:pt>
                <c:pt idx="23">
                  <c:v>8.0761457966000005</c:v>
                </c:pt>
                <c:pt idx="24">
                  <c:v>8.0750975719000007</c:v>
                </c:pt>
                <c:pt idx="25">
                  <c:v>8.0734001333999998</c:v>
                </c:pt>
                <c:pt idx="26">
                  <c:v>8.0711895302999999</c:v>
                </c:pt>
                <c:pt idx="27">
                  <c:v>8.0696874506</c:v>
                </c:pt>
                <c:pt idx="28">
                  <c:v>8.0673327050000001</c:v>
                </c:pt>
                <c:pt idx="29">
                  <c:v>8.0663067266999988</c:v>
                </c:pt>
                <c:pt idx="30">
                  <c:v>8.0648626090000004</c:v>
                </c:pt>
                <c:pt idx="31">
                  <c:v>8.0620375345999999</c:v>
                </c:pt>
                <c:pt idx="32">
                  <c:v>8.0597299263999993</c:v>
                </c:pt>
                <c:pt idx="33">
                  <c:v>8.0576019239000001</c:v>
                </c:pt>
                <c:pt idx="34">
                  <c:v>8.0557686132999997</c:v>
                </c:pt>
                <c:pt idx="35">
                  <c:v>8.0537898723000012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A57-4F06-8A3E-24F9CAFCDF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01407368"/>
        <c:axId val="701405400"/>
      </c:lineChart>
      <c:catAx>
        <c:axId val="7014073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1405400"/>
        <c:crosses val="autoZero"/>
        <c:auto val="1"/>
        <c:lblAlgn val="ctr"/>
        <c:lblOffset val="100"/>
        <c:tickLblSkip val="1"/>
        <c:noMultiLvlLbl val="0"/>
      </c:catAx>
      <c:valAx>
        <c:axId val="701405400"/>
        <c:scaling>
          <c:orientation val="minMax"/>
          <c:min val="8.0500000000000007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14073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'CMEMS DATA AND CHART'!$B$1</c:f>
              <c:strCache>
                <c:ptCount val="1"/>
                <c:pt idx="0">
                  <c:v>pH</c:v>
                </c:pt>
              </c:strCache>
            </c:strRef>
          </c:tx>
          <c:spPr>
            <a:ln w="28575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'CMEMS DATA AND CHART'!$A$2:$A$38</c:f>
              <c:numCache>
                <c:formatCode>General</c:formatCode>
                <c:ptCount val="37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  <c:pt idx="28">
                  <c:v>2013</c:v>
                </c:pt>
                <c:pt idx="29">
                  <c:v>2014</c:v>
                </c:pt>
                <c:pt idx="30">
                  <c:v>2015</c:v>
                </c:pt>
                <c:pt idx="31">
                  <c:v>2016</c:v>
                </c:pt>
                <c:pt idx="32">
                  <c:v>2017</c:v>
                </c:pt>
                <c:pt idx="33">
                  <c:v>2018</c:v>
                </c:pt>
                <c:pt idx="34">
                  <c:v>2019</c:v>
                </c:pt>
                <c:pt idx="35">
                  <c:v>2020</c:v>
                </c:pt>
                <c:pt idx="36">
                  <c:v>2021</c:v>
                </c:pt>
              </c:numCache>
            </c:numRef>
          </c:cat>
          <c:val>
            <c:numRef>
              <c:f>'CMEMS DATA AND CHART'!$B$2:$B$38</c:f>
              <c:numCache>
                <c:formatCode>General</c:formatCode>
                <c:ptCount val="37"/>
                <c:pt idx="0">
                  <c:v>8.1097389999999994</c:v>
                </c:pt>
                <c:pt idx="1">
                  <c:v>8.1084440000000004</c:v>
                </c:pt>
                <c:pt idx="2">
                  <c:v>8.106814</c:v>
                </c:pt>
                <c:pt idx="3">
                  <c:v>8.1043559999999992</c:v>
                </c:pt>
                <c:pt idx="4">
                  <c:v>8.1031089999999999</c:v>
                </c:pt>
                <c:pt idx="5">
                  <c:v>8.1020369999999993</c:v>
                </c:pt>
                <c:pt idx="6">
                  <c:v>8.1010679999999997</c:v>
                </c:pt>
                <c:pt idx="7">
                  <c:v>8.100142</c:v>
                </c:pt>
                <c:pt idx="8">
                  <c:v>8.0996799999999993</c:v>
                </c:pt>
                <c:pt idx="9">
                  <c:v>8.0978010000000005</c:v>
                </c:pt>
                <c:pt idx="10">
                  <c:v>8.0958629999999996</c:v>
                </c:pt>
                <c:pt idx="11">
                  <c:v>8.0943170000000002</c:v>
                </c:pt>
                <c:pt idx="12">
                  <c:v>8.0941340000000004</c:v>
                </c:pt>
                <c:pt idx="13">
                  <c:v>8.0908069999999999</c:v>
                </c:pt>
                <c:pt idx="14">
                  <c:v>8.0883900000000004</c:v>
                </c:pt>
                <c:pt idx="15">
                  <c:v>8.0872159999999997</c:v>
                </c:pt>
                <c:pt idx="16">
                  <c:v>8.0858869999999996</c:v>
                </c:pt>
                <c:pt idx="17">
                  <c:v>8.0845669999999998</c:v>
                </c:pt>
                <c:pt idx="18">
                  <c:v>8.0825739999999993</c:v>
                </c:pt>
                <c:pt idx="19">
                  <c:v>8.0811410000000006</c:v>
                </c:pt>
                <c:pt idx="20">
                  <c:v>8.0792260000000002</c:v>
                </c:pt>
                <c:pt idx="21">
                  <c:v>8.0776219999999999</c:v>
                </c:pt>
                <c:pt idx="22">
                  <c:v>8.0756639999999997</c:v>
                </c:pt>
                <c:pt idx="23">
                  <c:v>8.0738339999999997</c:v>
                </c:pt>
                <c:pt idx="24">
                  <c:v>8.0728000000000009</c:v>
                </c:pt>
                <c:pt idx="25">
                  <c:v>8.0710789999999992</c:v>
                </c:pt>
                <c:pt idx="26">
                  <c:v>8.0689109999999999</c:v>
                </c:pt>
                <c:pt idx="27">
                  <c:v>8.0673490000000001</c:v>
                </c:pt>
                <c:pt idx="28">
                  <c:v>8.0650379999999995</c:v>
                </c:pt>
                <c:pt idx="29">
                  <c:v>8.0639509999999994</c:v>
                </c:pt>
                <c:pt idx="30">
                  <c:v>8.0624789999999997</c:v>
                </c:pt>
                <c:pt idx="31">
                  <c:v>8.0595850000000002</c:v>
                </c:pt>
                <c:pt idx="32">
                  <c:v>8.057226</c:v>
                </c:pt>
                <c:pt idx="33">
                  <c:v>8.0551539999999999</c:v>
                </c:pt>
                <c:pt idx="34">
                  <c:v>8.0532620000000001</c:v>
                </c:pt>
                <c:pt idx="35">
                  <c:v>8.0512300000000003</c:v>
                </c:pt>
                <c:pt idx="36">
                  <c:v>8.0494179999999993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E00-4A11-9C2F-4ADD92235682}"/>
            </c:ext>
          </c:extLst>
        </c:ser>
        <c:ser>
          <c:idx val="1"/>
          <c:order val="1"/>
          <c:tx>
            <c:strRef>
              <c:f>'CMEMS DATA AND CHART'!$C$1</c:f>
              <c:strCache>
                <c:ptCount val="1"/>
                <c:pt idx="0">
                  <c:v>Lower uncertainty limit</c:v>
                </c:pt>
              </c:strCache>
            </c:strRef>
          </c:tx>
          <c:spPr>
            <a:ln w="28575" cap="rnd">
              <a:solidFill>
                <a:schemeClr val="accent2">
                  <a:lumMod val="75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'CMEMS DATA AND CHART'!$A$2:$A$38</c:f>
              <c:numCache>
                <c:formatCode>General</c:formatCode>
                <c:ptCount val="37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  <c:pt idx="28">
                  <c:v>2013</c:v>
                </c:pt>
                <c:pt idx="29">
                  <c:v>2014</c:v>
                </c:pt>
                <c:pt idx="30">
                  <c:v>2015</c:v>
                </c:pt>
                <c:pt idx="31">
                  <c:v>2016</c:v>
                </c:pt>
                <c:pt idx="32">
                  <c:v>2017</c:v>
                </c:pt>
                <c:pt idx="33">
                  <c:v>2018</c:v>
                </c:pt>
                <c:pt idx="34">
                  <c:v>2019</c:v>
                </c:pt>
                <c:pt idx="35">
                  <c:v>2020</c:v>
                </c:pt>
                <c:pt idx="36">
                  <c:v>2021</c:v>
                </c:pt>
              </c:numCache>
            </c:numRef>
          </c:cat>
          <c:val>
            <c:numRef>
              <c:f>'CMEMS DATA AND CHART'!$C$2:$C$38</c:f>
              <c:numCache>
                <c:formatCode>0.000</c:formatCode>
                <c:ptCount val="37"/>
                <c:pt idx="0">
                  <c:v>8.1068398551999987</c:v>
                </c:pt>
                <c:pt idx="1">
                  <c:v>8.1055897291000001</c:v>
                </c:pt>
                <c:pt idx="2">
                  <c:v>8.1040754019999994</c:v>
                </c:pt>
                <c:pt idx="3">
                  <c:v>8.1017209137999995</c:v>
                </c:pt>
                <c:pt idx="4">
                  <c:v>8.1005108155999999</c:v>
                </c:pt>
                <c:pt idx="5">
                  <c:v>8.099552533999999</c:v>
                </c:pt>
                <c:pt idx="6">
                  <c:v>8.0985932473000002</c:v>
                </c:pt>
                <c:pt idx="7">
                  <c:v>8.0976900720000007</c:v>
                </c:pt>
                <c:pt idx="8">
                  <c:v>8.0970856242</c:v>
                </c:pt>
                <c:pt idx="9">
                  <c:v>8.0953524996000006</c:v>
                </c:pt>
                <c:pt idx="10">
                  <c:v>8.0934550415000004</c:v>
                </c:pt>
                <c:pt idx="11">
                  <c:v>8.0919866500000008</c:v>
                </c:pt>
                <c:pt idx="12">
                  <c:v>8.0917751280000001</c:v>
                </c:pt>
                <c:pt idx="13">
                  <c:v>8.0882733906999995</c:v>
                </c:pt>
                <c:pt idx="14">
                  <c:v>8.0859434580000009</c:v>
                </c:pt>
                <c:pt idx="15">
                  <c:v>8.0848508677000002</c:v>
                </c:pt>
                <c:pt idx="16">
                  <c:v>8.0835472432</c:v>
                </c:pt>
                <c:pt idx="17">
                  <c:v>8.0822309891999993</c:v>
                </c:pt>
                <c:pt idx="18">
                  <c:v>8.0802276785</c:v>
                </c:pt>
                <c:pt idx="19">
                  <c:v>8.0788284606000005</c:v>
                </c:pt>
                <c:pt idx="20">
                  <c:v>8.0769100965000007</c:v>
                </c:pt>
                <c:pt idx="21">
                  <c:v>8.0752882219999993</c:v>
                </c:pt>
                <c:pt idx="22">
                  <c:v>8.0733586812000002</c:v>
                </c:pt>
                <c:pt idx="23">
                  <c:v>8.0715222033999989</c:v>
                </c:pt>
                <c:pt idx="24">
                  <c:v>8.0705024281000011</c:v>
                </c:pt>
                <c:pt idx="25">
                  <c:v>8.0687578665999986</c:v>
                </c:pt>
                <c:pt idx="26">
                  <c:v>8.0666324697</c:v>
                </c:pt>
                <c:pt idx="27">
                  <c:v>8.0650105494000002</c:v>
                </c:pt>
                <c:pt idx="28">
                  <c:v>8.0627432949999989</c:v>
                </c:pt>
                <c:pt idx="29">
                  <c:v>8.0615952733</c:v>
                </c:pt>
                <c:pt idx="30">
                  <c:v>8.0600953909999991</c:v>
                </c:pt>
                <c:pt idx="31">
                  <c:v>8.0571324654000005</c:v>
                </c:pt>
                <c:pt idx="32">
                  <c:v>8.0547220736000007</c:v>
                </c:pt>
                <c:pt idx="33">
                  <c:v>8.0527060760999998</c:v>
                </c:pt>
                <c:pt idx="34">
                  <c:v>8.0507553867000006</c:v>
                </c:pt>
                <c:pt idx="35">
                  <c:v>8.0486701276999995</c:v>
                </c:pt>
                <c:pt idx="36">
                  <c:v>8.0468583759999994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E00-4A11-9C2F-4ADD92235682}"/>
            </c:ext>
          </c:extLst>
        </c:ser>
        <c:ser>
          <c:idx val="2"/>
          <c:order val="2"/>
          <c:tx>
            <c:strRef>
              <c:f>'CMEMS DATA AND CHART'!$D$1</c:f>
              <c:strCache>
                <c:ptCount val="1"/>
                <c:pt idx="0">
                  <c:v>Upper uncertainty limit</c:v>
                </c:pt>
              </c:strCache>
            </c:strRef>
          </c:tx>
          <c:spPr>
            <a:ln w="28575" cap="rnd">
              <a:solidFill>
                <a:schemeClr val="accent2">
                  <a:lumMod val="75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'CMEMS DATA AND CHART'!$A$2:$A$38</c:f>
              <c:numCache>
                <c:formatCode>General</c:formatCode>
                <c:ptCount val="37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  <c:pt idx="28">
                  <c:v>2013</c:v>
                </c:pt>
                <c:pt idx="29">
                  <c:v>2014</c:v>
                </c:pt>
                <c:pt idx="30">
                  <c:v>2015</c:v>
                </c:pt>
                <c:pt idx="31">
                  <c:v>2016</c:v>
                </c:pt>
                <c:pt idx="32">
                  <c:v>2017</c:v>
                </c:pt>
                <c:pt idx="33">
                  <c:v>2018</c:v>
                </c:pt>
                <c:pt idx="34">
                  <c:v>2019</c:v>
                </c:pt>
                <c:pt idx="35">
                  <c:v>2020</c:v>
                </c:pt>
                <c:pt idx="36">
                  <c:v>2021</c:v>
                </c:pt>
              </c:numCache>
            </c:numRef>
          </c:cat>
          <c:val>
            <c:numRef>
              <c:f>'CMEMS DATA AND CHART'!$D$2:$D$38</c:f>
              <c:numCache>
                <c:formatCode>0.000</c:formatCode>
                <c:ptCount val="37"/>
                <c:pt idx="0">
                  <c:v>8.1126381448</c:v>
                </c:pt>
                <c:pt idx="1">
                  <c:v>8.1112982709000008</c:v>
                </c:pt>
                <c:pt idx="2">
                  <c:v>8.1095525980000005</c:v>
                </c:pt>
                <c:pt idx="3">
                  <c:v>8.106991086199999</c:v>
                </c:pt>
                <c:pt idx="4">
                  <c:v>8.1057071843999999</c:v>
                </c:pt>
                <c:pt idx="5">
                  <c:v>8.1045214659999996</c:v>
                </c:pt>
                <c:pt idx="6">
                  <c:v>8.1035427526999992</c:v>
                </c:pt>
                <c:pt idx="7">
                  <c:v>8.1025939279999992</c:v>
                </c:pt>
                <c:pt idx="8">
                  <c:v>8.1022743757999987</c:v>
                </c:pt>
                <c:pt idx="9">
                  <c:v>8.1002495004000004</c:v>
                </c:pt>
                <c:pt idx="10">
                  <c:v>8.0982709584999988</c:v>
                </c:pt>
                <c:pt idx="11">
                  <c:v>8.0966473499999996</c:v>
                </c:pt>
                <c:pt idx="12">
                  <c:v>8.0964928720000007</c:v>
                </c:pt>
                <c:pt idx="13">
                  <c:v>8.0933406093000002</c:v>
                </c:pt>
                <c:pt idx="14">
                  <c:v>8.0908365419999999</c:v>
                </c:pt>
                <c:pt idx="15">
                  <c:v>8.0895811322999993</c:v>
                </c:pt>
                <c:pt idx="16">
                  <c:v>8.0882267567999993</c:v>
                </c:pt>
                <c:pt idx="17">
                  <c:v>8.0869030108000004</c:v>
                </c:pt>
                <c:pt idx="18">
                  <c:v>8.0849203214999985</c:v>
                </c:pt>
                <c:pt idx="19">
                  <c:v>8.0834535394000007</c:v>
                </c:pt>
                <c:pt idx="20">
                  <c:v>8.0815419034999998</c:v>
                </c:pt>
                <c:pt idx="21">
                  <c:v>8.0799557780000004</c:v>
                </c:pt>
                <c:pt idx="22">
                  <c:v>8.0779693187999992</c:v>
                </c:pt>
                <c:pt idx="23">
                  <c:v>8.0761457966000005</c:v>
                </c:pt>
                <c:pt idx="24">
                  <c:v>8.0750975719000007</c:v>
                </c:pt>
                <c:pt idx="25">
                  <c:v>8.0734001333999998</c:v>
                </c:pt>
                <c:pt idx="26">
                  <c:v>8.0711895302999999</c:v>
                </c:pt>
                <c:pt idx="27">
                  <c:v>8.0696874506</c:v>
                </c:pt>
                <c:pt idx="28">
                  <c:v>8.0673327050000001</c:v>
                </c:pt>
                <c:pt idx="29">
                  <c:v>8.0663067266999988</c:v>
                </c:pt>
                <c:pt idx="30">
                  <c:v>8.0648626090000004</c:v>
                </c:pt>
                <c:pt idx="31">
                  <c:v>8.0620375345999999</c:v>
                </c:pt>
                <c:pt idx="32">
                  <c:v>8.0597299263999993</c:v>
                </c:pt>
                <c:pt idx="33">
                  <c:v>8.0576019239000001</c:v>
                </c:pt>
                <c:pt idx="34">
                  <c:v>8.0557686132999997</c:v>
                </c:pt>
                <c:pt idx="35">
                  <c:v>8.0537898723000012</c:v>
                </c:pt>
                <c:pt idx="36">
                  <c:v>8.0519776239999992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E00-4A11-9C2F-4ADD922356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9053887"/>
        <c:axId val="219051807"/>
      </c:lineChart>
      <c:catAx>
        <c:axId val="21905388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00" b="0" i="0" u="none" strike="noStrike" kern="120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219051807"/>
        <c:crosses val="autoZero"/>
        <c:auto val="1"/>
        <c:lblAlgn val="ctr"/>
        <c:lblOffset val="100"/>
        <c:noMultiLvlLbl val="0"/>
      </c:catAx>
      <c:valAx>
        <c:axId val="219051807"/>
        <c:scaling>
          <c:orientation val="minMax"/>
          <c:max val="8.16"/>
          <c:min val="7.98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00" b="0" i="0" u="none" strike="noStrike" kern="120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21905388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0" i="0" u="none" strike="noStrike" kern="1200" baseline="0">
              <a:solidFill>
                <a:schemeClr val="tx1"/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in situ measurement Aloha station)</c:v>
          </c:tx>
          <c:spPr>
            <a:ln w="2540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multiLvlStrRef>
              <c:f>'ALOHA Original data'!$A$14:$C$347</c:f>
              <c:multiLvlStrCache>
                <c:ptCount val="334"/>
                <c:lvl>
                  <c:pt idx="0">
                    <c:v>31/10/1988</c:v>
                  </c:pt>
                  <c:pt idx="1">
                    <c:v>02/12/1988</c:v>
                  </c:pt>
                  <c:pt idx="2">
                    <c:v>08/01/1989</c:v>
                  </c:pt>
                  <c:pt idx="3">
                    <c:v>26/02/1989</c:v>
                  </c:pt>
                  <c:pt idx="4">
                    <c:v>27/03/1989</c:v>
                  </c:pt>
                  <c:pt idx="5">
                    <c:v>18/05/1989</c:v>
                  </c:pt>
                  <c:pt idx="6">
                    <c:v>24/06/1989</c:v>
                  </c:pt>
                  <c:pt idx="7">
                    <c:v>29/07/1989</c:v>
                  </c:pt>
                  <c:pt idx="8">
                    <c:v>24/08/1989</c:v>
                  </c:pt>
                  <c:pt idx="9">
                    <c:v>22/09/1989</c:v>
                  </c:pt>
                  <c:pt idx="10">
                    <c:v>18/10/1989</c:v>
                  </c:pt>
                  <c:pt idx="11">
                    <c:v>27/11/1989</c:v>
                  </c:pt>
                  <c:pt idx="12">
                    <c:v>05/01/1990</c:v>
                  </c:pt>
                  <c:pt idx="13">
                    <c:v>15/02/1990</c:v>
                  </c:pt>
                  <c:pt idx="14">
                    <c:v>19/03/1990</c:v>
                  </c:pt>
                  <c:pt idx="15">
                    <c:v>13/04/1990</c:v>
                  </c:pt>
                  <c:pt idx="16">
                    <c:v>09/05/1990</c:v>
                  </c:pt>
                  <c:pt idx="17">
                    <c:v>13/06/1990</c:v>
                  </c:pt>
                  <c:pt idx="18">
                    <c:v>25/07/1990</c:v>
                  </c:pt>
                  <c:pt idx="19">
                    <c:v>14/09/1990</c:v>
                  </c:pt>
                  <c:pt idx="20">
                    <c:v>19/11/1990</c:v>
                  </c:pt>
                  <c:pt idx="21">
                    <c:v>18/12/1990</c:v>
                  </c:pt>
                  <c:pt idx="22">
                    <c:v>03/02/1991</c:v>
                  </c:pt>
                  <c:pt idx="23">
                    <c:v>07/03/1991</c:v>
                  </c:pt>
                  <c:pt idx="24">
                    <c:v>10/04/1991</c:v>
                  </c:pt>
                  <c:pt idx="25">
                    <c:v>08/05/1991</c:v>
                  </c:pt>
                  <c:pt idx="26">
                    <c:v>05/06/1991</c:v>
                  </c:pt>
                  <c:pt idx="27">
                    <c:v>10/07/1991</c:v>
                  </c:pt>
                  <c:pt idx="28">
                    <c:v>10/08/1991</c:v>
                  </c:pt>
                  <c:pt idx="29">
                    <c:v>18/09/1991</c:v>
                  </c:pt>
                  <c:pt idx="30">
                    <c:v>21/10/1991</c:v>
                  </c:pt>
                  <c:pt idx="31">
                    <c:v>07/12/1991</c:v>
                  </c:pt>
                  <c:pt idx="32">
                    <c:v>05/01/1992</c:v>
                  </c:pt>
                  <c:pt idx="33">
                    <c:v>15/02/1992</c:v>
                  </c:pt>
                  <c:pt idx="34">
                    <c:v>06/03/1992</c:v>
                  </c:pt>
                  <c:pt idx="35">
                    <c:v>17/04/1992</c:v>
                  </c:pt>
                  <c:pt idx="36">
                    <c:v>09/06/1992</c:v>
                  </c:pt>
                  <c:pt idx="37">
                    <c:v>05/07/1992</c:v>
                  </c:pt>
                  <c:pt idx="38">
                    <c:v>05/08/1992</c:v>
                  </c:pt>
                  <c:pt idx="39">
                    <c:v>23/09/1992</c:v>
                  </c:pt>
                  <c:pt idx="40">
                    <c:v>20/10/1992</c:v>
                  </c:pt>
                  <c:pt idx="41">
                    <c:v>24/11/1992</c:v>
                  </c:pt>
                  <c:pt idx="42">
                    <c:v>16/12/1992</c:v>
                  </c:pt>
                  <c:pt idx="43">
                    <c:v>20/01/1993</c:v>
                  </c:pt>
                  <c:pt idx="44">
                    <c:v>17/02/1993</c:v>
                  </c:pt>
                  <c:pt idx="45">
                    <c:v>15/04/1993</c:v>
                  </c:pt>
                  <c:pt idx="46">
                    <c:v>21/05/1993</c:v>
                  </c:pt>
                  <c:pt idx="47">
                    <c:v>26/07/1993</c:v>
                  </c:pt>
                  <c:pt idx="48">
                    <c:v>15/09/1993</c:v>
                  </c:pt>
                  <c:pt idx="49">
                    <c:v>30/10/1993</c:v>
                  </c:pt>
                  <c:pt idx="50">
                    <c:v>20/01/1994</c:v>
                  </c:pt>
                  <c:pt idx="51">
                    <c:v>17/02/1994</c:v>
                  </c:pt>
                  <c:pt idx="52">
                    <c:v>09/03/1994</c:v>
                  </c:pt>
                  <c:pt idx="53">
                    <c:v>19/06/1994</c:v>
                  </c:pt>
                  <c:pt idx="54">
                    <c:v>25/07/1994</c:v>
                  </c:pt>
                  <c:pt idx="55">
                    <c:v>30/08/1994</c:v>
                  </c:pt>
                  <c:pt idx="56">
                    <c:v>23/09/1994</c:v>
                  </c:pt>
                  <c:pt idx="57">
                    <c:v>15/10/1994</c:v>
                  </c:pt>
                  <c:pt idx="58">
                    <c:v>19/11/1994</c:v>
                  </c:pt>
                  <c:pt idx="59">
                    <c:v>06/02/1995</c:v>
                  </c:pt>
                  <c:pt idx="60">
                    <c:v>04/03/1995</c:v>
                  </c:pt>
                  <c:pt idx="61">
                    <c:v>06/04/1995</c:v>
                  </c:pt>
                  <c:pt idx="62">
                    <c:v>07/05/1995</c:v>
                  </c:pt>
                  <c:pt idx="63">
                    <c:v>30/07/1995</c:v>
                  </c:pt>
                  <c:pt idx="64">
                    <c:v>29/08/1995</c:v>
                  </c:pt>
                  <c:pt idx="65">
                    <c:v>26/09/1995</c:v>
                  </c:pt>
                  <c:pt idx="66">
                    <c:v>27/10/1995</c:v>
                  </c:pt>
                  <c:pt idx="67">
                    <c:v>17/11/1995</c:v>
                  </c:pt>
                  <c:pt idx="68">
                    <c:v>17/01/1996</c:v>
                  </c:pt>
                  <c:pt idx="69">
                    <c:v>27/03/1996</c:v>
                  </c:pt>
                  <c:pt idx="70">
                    <c:v>24/04/1996</c:v>
                  </c:pt>
                  <c:pt idx="71">
                    <c:v>22/05/1996</c:v>
                  </c:pt>
                  <c:pt idx="72">
                    <c:v>26/06/1996</c:v>
                  </c:pt>
                  <c:pt idx="73">
                    <c:v>27/07/1996</c:v>
                  </c:pt>
                  <c:pt idx="74">
                    <c:v>21/08/1996</c:v>
                  </c:pt>
                  <c:pt idx="75">
                    <c:v>02/10/1996</c:v>
                  </c:pt>
                  <c:pt idx="76">
                    <c:v>30/10/1996</c:v>
                  </c:pt>
                  <c:pt idx="77">
                    <c:v>11/12/1996</c:v>
                  </c:pt>
                  <c:pt idx="78">
                    <c:v>08/01/1997</c:v>
                  </c:pt>
                  <c:pt idx="79">
                    <c:v>18/02/1997</c:v>
                  </c:pt>
                  <c:pt idx="80">
                    <c:v>12/03/1997</c:v>
                  </c:pt>
                  <c:pt idx="81">
                    <c:v>09/04/1997</c:v>
                  </c:pt>
                  <c:pt idx="82">
                    <c:v>07/05/1997</c:v>
                  </c:pt>
                  <c:pt idx="83">
                    <c:v>04/06/1997</c:v>
                  </c:pt>
                  <c:pt idx="84">
                    <c:v>09/07/1997</c:v>
                  </c:pt>
                  <c:pt idx="85">
                    <c:v>02/08/1997</c:v>
                  </c:pt>
                  <c:pt idx="86">
                    <c:v>25/09/1997</c:v>
                  </c:pt>
                  <c:pt idx="87">
                    <c:v>05/12/1997</c:v>
                  </c:pt>
                  <c:pt idx="88">
                    <c:v>11/01/1998</c:v>
                  </c:pt>
                  <c:pt idx="89">
                    <c:v>19/02/1998</c:v>
                  </c:pt>
                  <c:pt idx="90">
                    <c:v>18/03/1998</c:v>
                  </c:pt>
                  <c:pt idx="91">
                    <c:v>15/04/1998</c:v>
                  </c:pt>
                  <c:pt idx="92">
                    <c:v>13/05/1998</c:v>
                  </c:pt>
                  <c:pt idx="93">
                    <c:v>17/06/1998</c:v>
                  </c:pt>
                  <c:pt idx="94">
                    <c:v>15/07/1998</c:v>
                  </c:pt>
                  <c:pt idx="95">
                    <c:v>10/08/1998</c:v>
                  </c:pt>
                  <c:pt idx="96">
                    <c:v>28/09/1998</c:v>
                  </c:pt>
                  <c:pt idx="97">
                    <c:v>19/10/1998</c:v>
                  </c:pt>
                  <c:pt idx="98">
                    <c:v>11/11/1998</c:v>
                  </c:pt>
                  <c:pt idx="99">
                    <c:v>09/12/1998</c:v>
                  </c:pt>
                  <c:pt idx="100">
                    <c:v>13/01/1999</c:v>
                  </c:pt>
                  <c:pt idx="101">
                    <c:v>18/02/1999</c:v>
                  </c:pt>
                  <c:pt idx="102">
                    <c:v>17/03/1999</c:v>
                  </c:pt>
                  <c:pt idx="103">
                    <c:v>14/04/1999</c:v>
                  </c:pt>
                  <c:pt idx="104">
                    <c:v>10/05/1999</c:v>
                  </c:pt>
                  <c:pt idx="105">
                    <c:v>14/07/1999</c:v>
                  </c:pt>
                  <c:pt idx="106">
                    <c:v>13/08/1999</c:v>
                  </c:pt>
                  <c:pt idx="107">
                    <c:v>15/10/1999</c:v>
                  </c:pt>
                  <c:pt idx="108">
                    <c:v>09/11/1999</c:v>
                  </c:pt>
                  <c:pt idx="109">
                    <c:v>15/12/1999</c:v>
                  </c:pt>
                  <c:pt idx="110">
                    <c:v>03/02/2000</c:v>
                  </c:pt>
                  <c:pt idx="111">
                    <c:v>01/03/2000</c:v>
                  </c:pt>
                  <c:pt idx="112">
                    <c:v>29/03/2000</c:v>
                  </c:pt>
                  <c:pt idx="113">
                    <c:v>26/04/2000</c:v>
                  </c:pt>
                  <c:pt idx="114">
                    <c:v>25/05/2000</c:v>
                  </c:pt>
                  <c:pt idx="115">
                    <c:v>21/06/2000</c:v>
                  </c:pt>
                  <c:pt idx="116">
                    <c:v>26/07/2000</c:v>
                  </c:pt>
                  <c:pt idx="117">
                    <c:v>23/08/2000</c:v>
                  </c:pt>
                  <c:pt idx="118">
                    <c:v>18/10/2000</c:v>
                  </c:pt>
                  <c:pt idx="119">
                    <c:v>30/11/2000</c:v>
                  </c:pt>
                  <c:pt idx="120">
                    <c:v>20/12/2000</c:v>
                  </c:pt>
                  <c:pt idx="121">
                    <c:v>17/01/2001</c:v>
                  </c:pt>
                  <c:pt idx="122">
                    <c:v>14/02/2001</c:v>
                  </c:pt>
                  <c:pt idx="123">
                    <c:v>21/03/2001</c:v>
                  </c:pt>
                  <c:pt idx="124">
                    <c:v>18/04/2001</c:v>
                  </c:pt>
                  <c:pt idx="125">
                    <c:v>16/05/2001</c:v>
                  </c:pt>
                  <c:pt idx="126">
                    <c:v>14/06/2001</c:v>
                  </c:pt>
                  <c:pt idx="127">
                    <c:v>11/07/2001</c:v>
                  </c:pt>
                  <c:pt idx="128">
                    <c:v>08/08/2001</c:v>
                  </c:pt>
                  <c:pt idx="129">
                    <c:v>02/10/2001</c:v>
                  </c:pt>
                  <c:pt idx="130">
                    <c:v>23/10/2001</c:v>
                  </c:pt>
                  <c:pt idx="131">
                    <c:v>17/11/2001</c:v>
                  </c:pt>
                  <c:pt idx="132">
                    <c:v>14/12/2001</c:v>
                  </c:pt>
                  <c:pt idx="133">
                    <c:v>16/01/2002</c:v>
                  </c:pt>
                  <c:pt idx="134">
                    <c:v>21/02/2002</c:v>
                  </c:pt>
                  <c:pt idx="135">
                    <c:v>13/03/2002</c:v>
                  </c:pt>
                  <c:pt idx="136">
                    <c:v>21/05/2002</c:v>
                  </c:pt>
                  <c:pt idx="137">
                    <c:v>29/06/2002</c:v>
                  </c:pt>
                  <c:pt idx="138">
                    <c:v>28/08/2002</c:v>
                  </c:pt>
                  <c:pt idx="139">
                    <c:v>07/10/2002</c:v>
                  </c:pt>
                  <c:pt idx="140">
                    <c:v>04/11/2002</c:v>
                  </c:pt>
                  <c:pt idx="141">
                    <c:v>25/11/2002</c:v>
                  </c:pt>
                  <c:pt idx="142">
                    <c:v>19/12/2002</c:v>
                  </c:pt>
                  <c:pt idx="143">
                    <c:v>17/01/2003</c:v>
                  </c:pt>
                  <c:pt idx="144">
                    <c:v>26/02/2003</c:v>
                  </c:pt>
                  <c:pt idx="145">
                    <c:v>29/03/2003</c:v>
                  </c:pt>
                  <c:pt idx="146">
                    <c:v>24/04/2003</c:v>
                  </c:pt>
                  <c:pt idx="147">
                    <c:v>21/05/2003</c:v>
                  </c:pt>
                  <c:pt idx="148">
                    <c:v>20/06/2003</c:v>
                  </c:pt>
                  <c:pt idx="149">
                    <c:v>20/07/2003</c:v>
                  </c:pt>
                  <c:pt idx="150">
                    <c:v>21/08/2003</c:v>
                  </c:pt>
                  <c:pt idx="151">
                    <c:v>15/10/2003</c:v>
                  </c:pt>
                  <c:pt idx="152">
                    <c:v>10/11/2003</c:v>
                  </c:pt>
                  <c:pt idx="153">
                    <c:v>20/12/2003</c:v>
                  </c:pt>
                  <c:pt idx="154">
                    <c:v>22/01/2004</c:v>
                  </c:pt>
                  <c:pt idx="155">
                    <c:v>25/02/2004</c:v>
                  </c:pt>
                  <c:pt idx="156">
                    <c:v>20/03/2004</c:v>
                  </c:pt>
                  <c:pt idx="157">
                    <c:v>21/04/2004</c:v>
                  </c:pt>
                  <c:pt idx="158">
                    <c:v>19/05/2004</c:v>
                  </c:pt>
                  <c:pt idx="159">
                    <c:v>16/06/2004</c:v>
                  </c:pt>
                  <c:pt idx="160">
                    <c:v>13/07/2004</c:v>
                  </c:pt>
                  <c:pt idx="161">
                    <c:v>16/08/2004</c:v>
                  </c:pt>
                  <c:pt idx="162">
                    <c:v>29/09/2004</c:v>
                  </c:pt>
                  <c:pt idx="163">
                    <c:v>31/10/2004</c:v>
                  </c:pt>
                  <c:pt idx="164">
                    <c:v>28/11/2004</c:v>
                  </c:pt>
                  <c:pt idx="165">
                    <c:v>21/12/2004</c:v>
                  </c:pt>
                  <c:pt idx="166">
                    <c:v>02/02/2005</c:v>
                  </c:pt>
                  <c:pt idx="167">
                    <c:v>05/03/2005</c:v>
                  </c:pt>
                  <c:pt idx="168">
                    <c:v>18/05/2005</c:v>
                  </c:pt>
                  <c:pt idx="169">
                    <c:v>15/06/2005</c:v>
                  </c:pt>
                  <c:pt idx="170">
                    <c:v>17/07/2005</c:v>
                  </c:pt>
                  <c:pt idx="171">
                    <c:v>14/08/2005</c:v>
                  </c:pt>
                  <c:pt idx="172">
                    <c:v>10/09/2005</c:v>
                  </c:pt>
                  <c:pt idx="173">
                    <c:v>09/10/2005</c:v>
                  </c:pt>
                  <c:pt idx="174">
                    <c:v>12/11/2005</c:v>
                  </c:pt>
                  <c:pt idx="175">
                    <c:v>13/12/2005</c:v>
                  </c:pt>
                  <c:pt idx="176">
                    <c:v>25/01/2006</c:v>
                  </c:pt>
                  <c:pt idx="177">
                    <c:v>15/02/2006</c:v>
                  </c:pt>
                  <c:pt idx="178">
                    <c:v>10/03/2006</c:v>
                  </c:pt>
                  <c:pt idx="179">
                    <c:v>02/04/2006</c:v>
                  </c:pt>
                  <c:pt idx="180">
                    <c:v>27/05/2006</c:v>
                  </c:pt>
                  <c:pt idx="181">
                    <c:v>14/06/2006</c:v>
                  </c:pt>
                  <c:pt idx="182">
                    <c:v>13/07/2006</c:v>
                  </c:pt>
                  <c:pt idx="183">
                    <c:v>09/08/2006</c:v>
                  </c:pt>
                  <c:pt idx="184">
                    <c:v>16/09/2006</c:v>
                  </c:pt>
                  <c:pt idx="185">
                    <c:v>21/10/2006</c:v>
                  </c:pt>
                  <c:pt idx="186">
                    <c:v>09/11/2006</c:v>
                  </c:pt>
                  <c:pt idx="187">
                    <c:v>10/12/2006</c:v>
                  </c:pt>
                  <c:pt idx="188">
                    <c:v>07/02/2007</c:v>
                  </c:pt>
                  <c:pt idx="189">
                    <c:v>21/03/2007</c:v>
                  </c:pt>
                  <c:pt idx="190">
                    <c:v>05/05/2007</c:v>
                  </c:pt>
                  <c:pt idx="191">
                    <c:v>10/06/2007</c:v>
                  </c:pt>
                  <c:pt idx="192">
                    <c:v>08/07/2007</c:v>
                  </c:pt>
                  <c:pt idx="193">
                    <c:v>04/08/2007</c:v>
                  </c:pt>
                  <c:pt idx="194">
                    <c:v>03/09/2007</c:v>
                  </c:pt>
                  <c:pt idx="195">
                    <c:v>03/10/2007</c:v>
                  </c:pt>
                  <c:pt idx="196">
                    <c:v>02/12/2007</c:v>
                  </c:pt>
                  <c:pt idx="197">
                    <c:v>21/12/2007</c:v>
                  </c:pt>
                  <c:pt idx="198">
                    <c:v>30/01/2008</c:v>
                  </c:pt>
                  <c:pt idx="199">
                    <c:v>24/02/2008</c:v>
                  </c:pt>
                  <c:pt idx="200">
                    <c:v>28/05/2008</c:v>
                  </c:pt>
                  <c:pt idx="201">
                    <c:v>26/06/2008</c:v>
                  </c:pt>
                  <c:pt idx="202">
                    <c:v>27/07/2008</c:v>
                  </c:pt>
                  <c:pt idx="203">
                    <c:v>17/08/2008</c:v>
                  </c:pt>
                  <c:pt idx="204">
                    <c:v>11/10/2008</c:v>
                  </c:pt>
                  <c:pt idx="205">
                    <c:v>01/12/2008</c:v>
                  </c:pt>
                  <c:pt idx="206">
                    <c:v>15/12/2008</c:v>
                  </c:pt>
                  <c:pt idx="207">
                    <c:v>21/01/2009</c:v>
                  </c:pt>
                  <c:pt idx="208">
                    <c:v>18/02/2009</c:v>
                  </c:pt>
                  <c:pt idx="209">
                    <c:v>29/04/2009</c:v>
                  </c:pt>
                  <c:pt idx="210">
                    <c:v>28/05/2009</c:v>
                  </c:pt>
                  <c:pt idx="211">
                    <c:v>04/07/2009</c:v>
                  </c:pt>
                  <c:pt idx="212">
                    <c:v>25/07/2009</c:v>
                  </c:pt>
                  <c:pt idx="213">
                    <c:v>19/08/2009</c:v>
                  </c:pt>
                  <c:pt idx="214">
                    <c:v>25/09/2009</c:v>
                  </c:pt>
                  <c:pt idx="215">
                    <c:v>04/11/2009</c:v>
                  </c:pt>
                  <c:pt idx="216">
                    <c:v>10/12/2009</c:v>
                  </c:pt>
                  <c:pt idx="217">
                    <c:v>15/02/2010</c:v>
                  </c:pt>
                  <c:pt idx="218">
                    <c:v>10/03/2010</c:v>
                  </c:pt>
                  <c:pt idx="219">
                    <c:v>07/04/2010</c:v>
                  </c:pt>
                  <c:pt idx="220">
                    <c:v>19/05/2010</c:v>
                  </c:pt>
                  <c:pt idx="221">
                    <c:v>09/06/2010</c:v>
                  </c:pt>
                  <c:pt idx="222">
                    <c:v>09/07/2010</c:v>
                  </c:pt>
                  <c:pt idx="223">
                    <c:v>08/08/2010</c:v>
                  </c:pt>
                  <c:pt idx="224">
                    <c:v>04/09/2010</c:v>
                  </c:pt>
                  <c:pt idx="225">
                    <c:v>04/10/2010</c:v>
                  </c:pt>
                  <c:pt idx="226">
                    <c:v>21/11/2010</c:v>
                  </c:pt>
                  <c:pt idx="227">
                    <c:v>09/01/2011</c:v>
                  </c:pt>
                  <c:pt idx="228">
                    <c:v>29/01/2011</c:v>
                  </c:pt>
                  <c:pt idx="229">
                    <c:v>01/03/2011</c:v>
                  </c:pt>
                  <c:pt idx="230">
                    <c:v>12/04/2011</c:v>
                  </c:pt>
                  <c:pt idx="231">
                    <c:v>10/05/2011</c:v>
                  </c:pt>
                  <c:pt idx="232">
                    <c:v>20/07/2011</c:v>
                  </c:pt>
                  <c:pt idx="233">
                    <c:v>30/08/2011</c:v>
                  </c:pt>
                  <c:pt idx="234">
                    <c:v>27/09/2011</c:v>
                  </c:pt>
                  <c:pt idx="235">
                    <c:v>05/11/2011</c:v>
                  </c:pt>
                  <c:pt idx="236">
                    <c:v>29/11/2011</c:v>
                  </c:pt>
                  <c:pt idx="237">
                    <c:v>20/12/2011</c:v>
                  </c:pt>
                  <c:pt idx="238">
                    <c:v>19/01/2012</c:v>
                  </c:pt>
                  <c:pt idx="239">
                    <c:v>25/03/2012</c:v>
                  </c:pt>
                  <c:pt idx="240">
                    <c:v>02/05/2012</c:v>
                  </c:pt>
                  <c:pt idx="241">
                    <c:v>31/05/2012</c:v>
                  </c:pt>
                  <c:pt idx="242">
                    <c:v>27/06/2012</c:v>
                  </c:pt>
                  <c:pt idx="243">
                    <c:v>01/08/2012</c:v>
                  </c:pt>
                  <c:pt idx="244">
                    <c:v>18/08/2012</c:v>
                  </c:pt>
                  <c:pt idx="245">
                    <c:v>15/09/2012</c:v>
                  </c:pt>
                  <c:pt idx="246">
                    <c:v>08/10/2012</c:v>
                  </c:pt>
                  <c:pt idx="247">
                    <c:v>04/12/2012</c:v>
                  </c:pt>
                  <c:pt idx="248">
                    <c:v>13/02/2013</c:v>
                  </c:pt>
                  <c:pt idx="249">
                    <c:v>07/03/2013</c:v>
                  </c:pt>
                  <c:pt idx="250">
                    <c:v>06/04/2013</c:v>
                  </c:pt>
                  <c:pt idx="251">
                    <c:v>18/05/2013</c:v>
                  </c:pt>
                  <c:pt idx="252">
                    <c:v>26/06/2013</c:v>
                  </c:pt>
                  <c:pt idx="253">
                    <c:v>12/09/2013</c:v>
                  </c:pt>
                  <c:pt idx="254">
                    <c:v>02/10/2013</c:v>
                  </c:pt>
                  <c:pt idx="255">
                    <c:v>28/10/2013</c:v>
                  </c:pt>
                  <c:pt idx="256">
                    <c:v>27/11/2013</c:v>
                  </c:pt>
                  <c:pt idx="257">
                    <c:v>21/12/2013</c:v>
                  </c:pt>
                  <c:pt idx="258">
                    <c:v>16/01/2014</c:v>
                  </c:pt>
                  <c:pt idx="259">
                    <c:v>15/02/2014</c:v>
                  </c:pt>
                  <c:pt idx="260">
                    <c:v>06/03/2014</c:v>
                  </c:pt>
                  <c:pt idx="261">
                    <c:v>11/04/2014</c:v>
                  </c:pt>
                  <c:pt idx="262">
                    <c:v>01/06/2014</c:v>
                  </c:pt>
                  <c:pt idx="263">
                    <c:v>01/07/2014</c:v>
                  </c:pt>
                  <c:pt idx="264">
                    <c:v>15/09/2014</c:v>
                  </c:pt>
                  <c:pt idx="265">
                    <c:v>14/10/2014</c:v>
                  </c:pt>
                  <c:pt idx="266">
                    <c:v>22/11/2014</c:v>
                  </c:pt>
                  <c:pt idx="267">
                    <c:v>17/12/2014</c:v>
                  </c:pt>
                  <c:pt idx="268">
                    <c:v>25/02/2015</c:v>
                  </c:pt>
                  <c:pt idx="269">
                    <c:v>29/03/2015</c:v>
                  </c:pt>
                  <c:pt idx="270">
                    <c:v>22/04/2015</c:v>
                  </c:pt>
                  <c:pt idx="271">
                    <c:v>24/05/2015</c:v>
                  </c:pt>
                  <c:pt idx="272">
                    <c:v>20/06/2015</c:v>
                  </c:pt>
                  <c:pt idx="273">
                    <c:v>20/07/2015</c:v>
                  </c:pt>
                  <c:pt idx="274">
                    <c:v>13/08/2015</c:v>
                  </c:pt>
                  <c:pt idx="275">
                    <c:v>26/09/2015</c:v>
                  </c:pt>
                  <c:pt idx="276">
                    <c:v>14/10/2015</c:v>
                  </c:pt>
                  <c:pt idx="277">
                    <c:v>14/11/2015</c:v>
                  </c:pt>
                  <c:pt idx="278">
                    <c:v>09/12/2015</c:v>
                  </c:pt>
                  <c:pt idx="279">
                    <c:v>13/01/2016</c:v>
                  </c:pt>
                  <c:pt idx="280">
                    <c:v>10/02/2016</c:v>
                  </c:pt>
                  <c:pt idx="281">
                    <c:v>09/03/2016</c:v>
                  </c:pt>
                  <c:pt idx="282">
                    <c:v>15/04/2016</c:v>
                  </c:pt>
                  <c:pt idx="283">
                    <c:v>29/05/2016</c:v>
                  </c:pt>
                  <c:pt idx="284">
                    <c:v>12/07/2016</c:v>
                  </c:pt>
                  <c:pt idx="285">
                    <c:v>10/08/2016</c:v>
                  </c:pt>
                  <c:pt idx="286">
                    <c:v>16/10/2016</c:v>
                  </c:pt>
                  <c:pt idx="287">
                    <c:v>27/11/2016</c:v>
                  </c:pt>
                  <c:pt idx="288">
                    <c:v>24/01/2017</c:v>
                  </c:pt>
                  <c:pt idx="289">
                    <c:v>23/02/2017</c:v>
                  </c:pt>
                  <c:pt idx="290">
                    <c:v>29/03/2017</c:v>
                  </c:pt>
                  <c:pt idx="291">
                    <c:v>26/04/2017</c:v>
                  </c:pt>
                  <c:pt idx="292">
                    <c:v>24/05/2017</c:v>
                  </c:pt>
                  <c:pt idx="293">
                    <c:v>21/06/2017</c:v>
                  </c:pt>
                  <c:pt idx="294">
                    <c:v>09/08/2017</c:v>
                  </c:pt>
                  <c:pt idx="295">
                    <c:v>07/10/2017</c:v>
                  </c:pt>
                  <c:pt idx="296">
                    <c:v>09/11/2017</c:v>
                  </c:pt>
                  <c:pt idx="297">
                    <c:v>13/12/2017</c:v>
                  </c:pt>
                  <c:pt idx="298">
                    <c:v>18/01/2018</c:v>
                  </c:pt>
                  <c:pt idx="299">
                    <c:v>26/02/2018</c:v>
                  </c:pt>
                  <c:pt idx="300">
                    <c:v>18/04/2018</c:v>
                  </c:pt>
                  <c:pt idx="301">
                    <c:v>16/05/2018</c:v>
                  </c:pt>
                  <c:pt idx="302">
                    <c:v>27/06/2018</c:v>
                  </c:pt>
                  <c:pt idx="303">
                    <c:v>25/07/2018</c:v>
                  </c:pt>
                  <c:pt idx="304">
                    <c:v>11/09/2018</c:v>
                  </c:pt>
                  <c:pt idx="305">
                    <c:v>13/10/2018</c:v>
                  </c:pt>
                  <c:pt idx="306">
                    <c:v>17/11/2018</c:v>
                  </c:pt>
                  <c:pt idx="307">
                    <c:v>11/12/2018</c:v>
                  </c:pt>
                  <c:pt idx="308">
                    <c:v>16/01/2019</c:v>
                  </c:pt>
                  <c:pt idx="309">
                    <c:v>20/02/2019</c:v>
                  </c:pt>
                  <c:pt idx="310">
                    <c:v>03/05/2019</c:v>
                  </c:pt>
                  <c:pt idx="311">
                    <c:v>12/06/2019</c:v>
                  </c:pt>
                  <c:pt idx="312">
                    <c:v>02/07/2019</c:v>
                  </c:pt>
                  <c:pt idx="313">
                    <c:v>03/08/2019</c:v>
                  </c:pt>
                  <c:pt idx="314">
                    <c:v>05/09/2019</c:v>
                  </c:pt>
                  <c:pt idx="315">
                    <c:v>18/10/2019</c:v>
                  </c:pt>
                  <c:pt idx="316">
                    <c:v>19/12/2019</c:v>
                  </c:pt>
                  <c:pt idx="317">
                    <c:v>08/01/2020</c:v>
                  </c:pt>
                  <c:pt idx="318">
                    <c:v>31/01/2020</c:v>
                  </c:pt>
                  <c:pt idx="319">
                    <c:v>16/07/2020</c:v>
                  </c:pt>
                  <c:pt idx="320">
                    <c:v>08/08/2020</c:v>
                  </c:pt>
                  <c:pt idx="321">
                    <c:v>01/09/2020</c:v>
                  </c:pt>
                  <c:pt idx="322">
                    <c:v>27/09/2020</c:v>
                  </c:pt>
                  <c:pt idx="323">
                    <c:v>19/11/2020</c:v>
                  </c:pt>
                  <c:pt idx="324">
                    <c:v>19/12/2020</c:v>
                  </c:pt>
                  <c:pt idx="325">
                    <c:v>13/01/2021</c:v>
                  </c:pt>
                  <c:pt idx="326">
                    <c:v>17/02/2021</c:v>
                  </c:pt>
                  <c:pt idx="327">
                    <c:v>24/03/2021</c:v>
                  </c:pt>
                  <c:pt idx="328">
                    <c:v>14/04/2021</c:v>
                  </c:pt>
                  <c:pt idx="329">
                    <c:v>17/05/2021</c:v>
                  </c:pt>
                  <c:pt idx="330">
                    <c:v>23/06/2021</c:v>
                  </c:pt>
                  <c:pt idx="331">
                    <c:v>17/07/2021</c:v>
                  </c:pt>
                  <c:pt idx="332">
                    <c:v>29/10/2021</c:v>
                  </c:pt>
                  <c:pt idx="333">
                    <c:v>05/12/2021</c:v>
                  </c:pt>
                </c:lvl>
                <c:lvl>
                  <c:pt idx="0">
                    <c:v>30</c:v>
                  </c:pt>
                  <c:pt idx="1">
                    <c:v>62</c:v>
                  </c:pt>
                  <c:pt idx="2">
                    <c:v>99</c:v>
                  </c:pt>
                  <c:pt idx="3">
                    <c:v>148</c:v>
                  </c:pt>
                  <c:pt idx="4">
                    <c:v>177</c:v>
                  </c:pt>
                  <c:pt idx="5">
                    <c:v>229</c:v>
                  </c:pt>
                  <c:pt idx="6">
                    <c:v>266</c:v>
                  </c:pt>
                  <c:pt idx="7">
                    <c:v>301</c:v>
                  </c:pt>
                  <c:pt idx="8">
                    <c:v>327</c:v>
                  </c:pt>
                  <c:pt idx="9">
                    <c:v>356</c:v>
                  </c:pt>
                  <c:pt idx="10">
                    <c:v>382</c:v>
                  </c:pt>
                  <c:pt idx="11">
                    <c:v>422</c:v>
                  </c:pt>
                  <c:pt idx="12">
                    <c:v>461</c:v>
                  </c:pt>
                  <c:pt idx="13">
                    <c:v>502</c:v>
                  </c:pt>
                  <c:pt idx="14">
                    <c:v>534</c:v>
                  </c:pt>
                  <c:pt idx="15">
                    <c:v>559</c:v>
                  </c:pt>
                  <c:pt idx="16">
                    <c:v>585</c:v>
                  </c:pt>
                  <c:pt idx="17">
                    <c:v>620</c:v>
                  </c:pt>
                  <c:pt idx="18">
                    <c:v>662</c:v>
                  </c:pt>
                  <c:pt idx="19">
                    <c:v>713</c:v>
                  </c:pt>
                  <c:pt idx="20">
                    <c:v>779</c:v>
                  </c:pt>
                  <c:pt idx="21">
                    <c:v>808</c:v>
                  </c:pt>
                  <c:pt idx="22">
                    <c:v>855</c:v>
                  </c:pt>
                  <c:pt idx="23">
                    <c:v>887</c:v>
                  </c:pt>
                  <c:pt idx="24">
                    <c:v>921</c:v>
                  </c:pt>
                  <c:pt idx="25">
                    <c:v>949</c:v>
                  </c:pt>
                  <c:pt idx="26">
                    <c:v>977</c:v>
                  </c:pt>
                  <c:pt idx="27">
                    <c:v>1012</c:v>
                  </c:pt>
                  <c:pt idx="28">
                    <c:v>1043</c:v>
                  </c:pt>
                  <c:pt idx="29">
                    <c:v>1082</c:v>
                  </c:pt>
                  <c:pt idx="30">
                    <c:v>1115</c:v>
                  </c:pt>
                  <c:pt idx="31">
                    <c:v>1162</c:v>
                  </c:pt>
                  <c:pt idx="32">
                    <c:v>1191</c:v>
                  </c:pt>
                  <c:pt idx="33">
                    <c:v>1232</c:v>
                  </c:pt>
                  <c:pt idx="34">
                    <c:v>1252</c:v>
                  </c:pt>
                  <c:pt idx="35">
                    <c:v>1294</c:v>
                  </c:pt>
                  <c:pt idx="36">
                    <c:v>1347</c:v>
                  </c:pt>
                  <c:pt idx="37">
                    <c:v>1373</c:v>
                  </c:pt>
                  <c:pt idx="38">
                    <c:v>1404</c:v>
                  </c:pt>
                  <c:pt idx="39">
                    <c:v>1453</c:v>
                  </c:pt>
                  <c:pt idx="40">
                    <c:v>1480</c:v>
                  </c:pt>
                  <c:pt idx="41">
                    <c:v>1515</c:v>
                  </c:pt>
                  <c:pt idx="42">
                    <c:v>1537</c:v>
                  </c:pt>
                  <c:pt idx="43">
                    <c:v>1572</c:v>
                  </c:pt>
                  <c:pt idx="44">
                    <c:v>1600</c:v>
                  </c:pt>
                  <c:pt idx="45">
                    <c:v>1657</c:v>
                  </c:pt>
                  <c:pt idx="46">
                    <c:v>1693</c:v>
                  </c:pt>
                  <c:pt idx="47">
                    <c:v>1759</c:v>
                  </c:pt>
                  <c:pt idx="48">
                    <c:v>1810</c:v>
                  </c:pt>
                  <c:pt idx="49">
                    <c:v>1855</c:v>
                  </c:pt>
                  <c:pt idx="50">
                    <c:v>1937</c:v>
                  </c:pt>
                  <c:pt idx="51">
                    <c:v>1965</c:v>
                  </c:pt>
                  <c:pt idx="52">
                    <c:v>1985</c:v>
                  </c:pt>
                  <c:pt idx="53">
                    <c:v>2087</c:v>
                  </c:pt>
                  <c:pt idx="54">
                    <c:v>2123</c:v>
                  </c:pt>
                  <c:pt idx="55">
                    <c:v>2159</c:v>
                  </c:pt>
                  <c:pt idx="56">
                    <c:v>2183</c:v>
                  </c:pt>
                  <c:pt idx="57">
                    <c:v>2205</c:v>
                  </c:pt>
                  <c:pt idx="58">
                    <c:v>2240</c:v>
                  </c:pt>
                  <c:pt idx="59">
                    <c:v>2319</c:v>
                  </c:pt>
                  <c:pt idx="60">
                    <c:v>2345</c:v>
                  </c:pt>
                  <c:pt idx="61">
                    <c:v>2378</c:v>
                  </c:pt>
                  <c:pt idx="62">
                    <c:v>2409</c:v>
                  </c:pt>
                  <c:pt idx="63">
                    <c:v>2493</c:v>
                  </c:pt>
                  <c:pt idx="64">
                    <c:v>2523</c:v>
                  </c:pt>
                  <c:pt idx="65">
                    <c:v>2551</c:v>
                  </c:pt>
                  <c:pt idx="66">
                    <c:v>2582</c:v>
                  </c:pt>
                  <c:pt idx="67">
                    <c:v>2603</c:v>
                  </c:pt>
                  <c:pt idx="68">
                    <c:v>2664</c:v>
                  </c:pt>
                  <c:pt idx="69">
                    <c:v>2734</c:v>
                  </c:pt>
                  <c:pt idx="70">
                    <c:v>2762</c:v>
                  </c:pt>
                  <c:pt idx="71">
                    <c:v>2790</c:v>
                  </c:pt>
                  <c:pt idx="72">
                    <c:v>2825</c:v>
                  </c:pt>
                  <c:pt idx="73">
                    <c:v>2856</c:v>
                  </c:pt>
                  <c:pt idx="74">
                    <c:v>2881</c:v>
                  </c:pt>
                  <c:pt idx="75">
                    <c:v>2923</c:v>
                  </c:pt>
                  <c:pt idx="76">
                    <c:v>2951</c:v>
                  </c:pt>
                  <c:pt idx="77">
                    <c:v>2993</c:v>
                  </c:pt>
                  <c:pt idx="78">
                    <c:v>3021</c:v>
                  </c:pt>
                  <c:pt idx="79">
                    <c:v>3062</c:v>
                  </c:pt>
                  <c:pt idx="80">
                    <c:v>3084</c:v>
                  </c:pt>
                  <c:pt idx="81">
                    <c:v>3112</c:v>
                  </c:pt>
                  <c:pt idx="82">
                    <c:v>3140</c:v>
                  </c:pt>
                  <c:pt idx="83">
                    <c:v>3168</c:v>
                  </c:pt>
                  <c:pt idx="84">
                    <c:v>3203</c:v>
                  </c:pt>
                  <c:pt idx="85">
                    <c:v>3227</c:v>
                  </c:pt>
                  <c:pt idx="86">
                    <c:v>3281</c:v>
                  </c:pt>
                  <c:pt idx="87">
                    <c:v>3352</c:v>
                  </c:pt>
                  <c:pt idx="88">
                    <c:v>3389</c:v>
                  </c:pt>
                  <c:pt idx="89">
                    <c:v>3428</c:v>
                  </c:pt>
                  <c:pt idx="90">
                    <c:v>3455</c:v>
                  </c:pt>
                  <c:pt idx="91">
                    <c:v>3483</c:v>
                  </c:pt>
                  <c:pt idx="92">
                    <c:v>3511</c:v>
                  </c:pt>
                  <c:pt idx="93">
                    <c:v>3546</c:v>
                  </c:pt>
                  <c:pt idx="94">
                    <c:v>3574</c:v>
                  </c:pt>
                  <c:pt idx="95">
                    <c:v>3600</c:v>
                  </c:pt>
                  <c:pt idx="96">
                    <c:v>3649</c:v>
                  </c:pt>
                  <c:pt idx="97">
                    <c:v>3670</c:v>
                  </c:pt>
                  <c:pt idx="98">
                    <c:v>3693</c:v>
                  </c:pt>
                  <c:pt idx="99">
                    <c:v>3721</c:v>
                  </c:pt>
                  <c:pt idx="100">
                    <c:v>3756</c:v>
                  </c:pt>
                  <c:pt idx="101">
                    <c:v>3792</c:v>
                  </c:pt>
                  <c:pt idx="102">
                    <c:v>3819</c:v>
                  </c:pt>
                  <c:pt idx="103">
                    <c:v>3847</c:v>
                  </c:pt>
                  <c:pt idx="104">
                    <c:v>3873</c:v>
                  </c:pt>
                  <c:pt idx="105">
                    <c:v>3938</c:v>
                  </c:pt>
                  <c:pt idx="106">
                    <c:v>3968</c:v>
                  </c:pt>
                  <c:pt idx="107">
                    <c:v>4031</c:v>
                  </c:pt>
                  <c:pt idx="108">
                    <c:v>4056</c:v>
                  </c:pt>
                  <c:pt idx="109">
                    <c:v>4092</c:v>
                  </c:pt>
                  <c:pt idx="110">
                    <c:v>4142</c:v>
                  </c:pt>
                  <c:pt idx="111">
                    <c:v>4169</c:v>
                  </c:pt>
                  <c:pt idx="112">
                    <c:v>4197</c:v>
                  </c:pt>
                  <c:pt idx="113">
                    <c:v>4225</c:v>
                  </c:pt>
                  <c:pt idx="114">
                    <c:v>4254</c:v>
                  </c:pt>
                  <c:pt idx="115">
                    <c:v>4281</c:v>
                  </c:pt>
                  <c:pt idx="116">
                    <c:v>4316</c:v>
                  </c:pt>
                  <c:pt idx="117">
                    <c:v>4344</c:v>
                  </c:pt>
                  <c:pt idx="118">
                    <c:v>4400</c:v>
                  </c:pt>
                  <c:pt idx="119">
                    <c:v>4443</c:v>
                  </c:pt>
                  <c:pt idx="120">
                    <c:v>4463</c:v>
                  </c:pt>
                  <c:pt idx="121">
                    <c:v>4491</c:v>
                  </c:pt>
                  <c:pt idx="122">
                    <c:v>4519</c:v>
                  </c:pt>
                  <c:pt idx="123">
                    <c:v>4554</c:v>
                  </c:pt>
                  <c:pt idx="124">
                    <c:v>4582</c:v>
                  </c:pt>
                  <c:pt idx="125">
                    <c:v>4610</c:v>
                  </c:pt>
                  <c:pt idx="126">
                    <c:v>4639</c:v>
                  </c:pt>
                  <c:pt idx="127">
                    <c:v>4666</c:v>
                  </c:pt>
                  <c:pt idx="128">
                    <c:v>4694</c:v>
                  </c:pt>
                  <c:pt idx="129">
                    <c:v>4749</c:v>
                  </c:pt>
                  <c:pt idx="130">
                    <c:v>4770</c:v>
                  </c:pt>
                  <c:pt idx="131">
                    <c:v>4795</c:v>
                  </c:pt>
                  <c:pt idx="132">
                    <c:v>4822</c:v>
                  </c:pt>
                  <c:pt idx="133">
                    <c:v>4855</c:v>
                  </c:pt>
                  <c:pt idx="134">
                    <c:v>4891</c:v>
                  </c:pt>
                  <c:pt idx="135">
                    <c:v>4911</c:v>
                  </c:pt>
                  <c:pt idx="136">
                    <c:v>4980</c:v>
                  </c:pt>
                  <c:pt idx="137">
                    <c:v>5019</c:v>
                  </c:pt>
                  <c:pt idx="138">
                    <c:v>5079</c:v>
                  </c:pt>
                  <c:pt idx="139">
                    <c:v>5119</c:v>
                  </c:pt>
                  <c:pt idx="140">
                    <c:v>5147</c:v>
                  </c:pt>
                  <c:pt idx="141">
                    <c:v>5168</c:v>
                  </c:pt>
                  <c:pt idx="142">
                    <c:v>5192</c:v>
                  </c:pt>
                  <c:pt idx="143">
                    <c:v>5221</c:v>
                  </c:pt>
                  <c:pt idx="144">
                    <c:v>5261</c:v>
                  </c:pt>
                  <c:pt idx="145">
                    <c:v>5292</c:v>
                  </c:pt>
                  <c:pt idx="146">
                    <c:v>5318</c:v>
                  </c:pt>
                  <c:pt idx="147">
                    <c:v>5345</c:v>
                  </c:pt>
                  <c:pt idx="148">
                    <c:v>5375</c:v>
                  </c:pt>
                  <c:pt idx="149">
                    <c:v>5405</c:v>
                  </c:pt>
                  <c:pt idx="150">
                    <c:v>5437</c:v>
                  </c:pt>
                  <c:pt idx="151">
                    <c:v>5492</c:v>
                  </c:pt>
                  <c:pt idx="152">
                    <c:v>5518</c:v>
                  </c:pt>
                  <c:pt idx="153">
                    <c:v>5558</c:v>
                  </c:pt>
                  <c:pt idx="154">
                    <c:v>5591</c:v>
                  </c:pt>
                  <c:pt idx="155">
                    <c:v>5625</c:v>
                  </c:pt>
                  <c:pt idx="156">
                    <c:v>5649</c:v>
                  </c:pt>
                  <c:pt idx="157">
                    <c:v>5681</c:v>
                  </c:pt>
                  <c:pt idx="158">
                    <c:v>5709</c:v>
                  </c:pt>
                  <c:pt idx="159">
                    <c:v>5737</c:v>
                  </c:pt>
                  <c:pt idx="160">
                    <c:v>5764</c:v>
                  </c:pt>
                  <c:pt idx="161">
                    <c:v>5798</c:v>
                  </c:pt>
                  <c:pt idx="162">
                    <c:v>5842</c:v>
                  </c:pt>
                  <c:pt idx="163">
                    <c:v>5874</c:v>
                  </c:pt>
                  <c:pt idx="164">
                    <c:v>5902</c:v>
                  </c:pt>
                  <c:pt idx="165">
                    <c:v>5925</c:v>
                  </c:pt>
                  <c:pt idx="166">
                    <c:v>5968</c:v>
                  </c:pt>
                  <c:pt idx="167">
                    <c:v>5999</c:v>
                  </c:pt>
                  <c:pt idx="168">
                    <c:v>6073</c:v>
                  </c:pt>
                  <c:pt idx="169">
                    <c:v>6101</c:v>
                  </c:pt>
                  <c:pt idx="170">
                    <c:v>6133</c:v>
                  </c:pt>
                  <c:pt idx="171">
                    <c:v>6161</c:v>
                  </c:pt>
                  <c:pt idx="172">
                    <c:v>6188</c:v>
                  </c:pt>
                  <c:pt idx="173">
                    <c:v>6217</c:v>
                  </c:pt>
                  <c:pt idx="174">
                    <c:v>6251</c:v>
                  </c:pt>
                  <c:pt idx="175">
                    <c:v>6282</c:v>
                  </c:pt>
                  <c:pt idx="176">
                    <c:v>6325</c:v>
                  </c:pt>
                  <c:pt idx="177">
                    <c:v>6346</c:v>
                  </c:pt>
                  <c:pt idx="178">
                    <c:v>6369</c:v>
                  </c:pt>
                  <c:pt idx="179">
                    <c:v>6392</c:v>
                  </c:pt>
                  <c:pt idx="180">
                    <c:v>6447</c:v>
                  </c:pt>
                  <c:pt idx="181">
                    <c:v>6465</c:v>
                  </c:pt>
                  <c:pt idx="182">
                    <c:v>6494</c:v>
                  </c:pt>
                  <c:pt idx="183">
                    <c:v>6521</c:v>
                  </c:pt>
                  <c:pt idx="184">
                    <c:v>6559</c:v>
                  </c:pt>
                  <c:pt idx="185">
                    <c:v>6594</c:v>
                  </c:pt>
                  <c:pt idx="186">
                    <c:v>6613</c:v>
                  </c:pt>
                  <c:pt idx="187">
                    <c:v>6644</c:v>
                  </c:pt>
                  <c:pt idx="188">
                    <c:v>6703</c:v>
                  </c:pt>
                  <c:pt idx="189">
                    <c:v>6745</c:v>
                  </c:pt>
                  <c:pt idx="190">
                    <c:v>6790</c:v>
                  </c:pt>
                  <c:pt idx="191">
                    <c:v>6826</c:v>
                  </c:pt>
                  <c:pt idx="192">
                    <c:v>6854</c:v>
                  </c:pt>
                  <c:pt idx="193">
                    <c:v>6881</c:v>
                  </c:pt>
                  <c:pt idx="194">
                    <c:v>6911</c:v>
                  </c:pt>
                  <c:pt idx="195">
                    <c:v>6941</c:v>
                  </c:pt>
                  <c:pt idx="196">
                    <c:v>7001</c:v>
                  </c:pt>
                  <c:pt idx="197">
                    <c:v>7020</c:v>
                  </c:pt>
                  <c:pt idx="198">
                    <c:v>7060</c:v>
                  </c:pt>
                  <c:pt idx="199">
                    <c:v>7085</c:v>
                  </c:pt>
                  <c:pt idx="200">
                    <c:v>7179</c:v>
                  </c:pt>
                  <c:pt idx="201">
                    <c:v>7208</c:v>
                  </c:pt>
                  <c:pt idx="202">
                    <c:v>7239</c:v>
                  </c:pt>
                  <c:pt idx="203">
                    <c:v>7260</c:v>
                  </c:pt>
                  <c:pt idx="204">
                    <c:v>7315</c:v>
                  </c:pt>
                  <c:pt idx="205">
                    <c:v>7366</c:v>
                  </c:pt>
                  <c:pt idx="206">
                    <c:v>7380</c:v>
                  </c:pt>
                  <c:pt idx="207">
                    <c:v>7417</c:v>
                  </c:pt>
                  <c:pt idx="208">
                    <c:v>7445</c:v>
                  </c:pt>
                  <c:pt idx="209">
                    <c:v>7515</c:v>
                  </c:pt>
                  <c:pt idx="210">
                    <c:v>7544</c:v>
                  </c:pt>
                  <c:pt idx="211">
                    <c:v>7581</c:v>
                  </c:pt>
                  <c:pt idx="212">
                    <c:v>7602</c:v>
                  </c:pt>
                  <c:pt idx="213">
                    <c:v>7627</c:v>
                  </c:pt>
                  <c:pt idx="214">
                    <c:v>7664</c:v>
                  </c:pt>
                  <c:pt idx="215">
                    <c:v>7704</c:v>
                  </c:pt>
                  <c:pt idx="216">
                    <c:v>7740</c:v>
                  </c:pt>
                  <c:pt idx="217">
                    <c:v>7807</c:v>
                  </c:pt>
                  <c:pt idx="218">
                    <c:v>7830</c:v>
                  </c:pt>
                  <c:pt idx="219">
                    <c:v>7858</c:v>
                  </c:pt>
                  <c:pt idx="220">
                    <c:v>7900</c:v>
                  </c:pt>
                  <c:pt idx="221">
                    <c:v>7921</c:v>
                  </c:pt>
                  <c:pt idx="222">
                    <c:v>7951</c:v>
                  </c:pt>
                  <c:pt idx="223">
                    <c:v>7981</c:v>
                  </c:pt>
                  <c:pt idx="224">
                    <c:v>8008</c:v>
                  </c:pt>
                  <c:pt idx="225">
                    <c:v>8038</c:v>
                  </c:pt>
                  <c:pt idx="226">
                    <c:v>8086</c:v>
                  </c:pt>
                  <c:pt idx="227">
                    <c:v>8135</c:v>
                  </c:pt>
                  <c:pt idx="228">
                    <c:v>8155</c:v>
                  </c:pt>
                  <c:pt idx="229">
                    <c:v>8186</c:v>
                  </c:pt>
                  <c:pt idx="230">
                    <c:v>8228</c:v>
                  </c:pt>
                  <c:pt idx="231">
                    <c:v>8256</c:v>
                  </c:pt>
                  <c:pt idx="232">
                    <c:v>8327</c:v>
                  </c:pt>
                  <c:pt idx="233">
                    <c:v>8368</c:v>
                  </c:pt>
                  <c:pt idx="234">
                    <c:v>8396</c:v>
                  </c:pt>
                  <c:pt idx="235">
                    <c:v>8435</c:v>
                  </c:pt>
                  <c:pt idx="236">
                    <c:v>8459</c:v>
                  </c:pt>
                  <c:pt idx="237">
                    <c:v>8480</c:v>
                  </c:pt>
                  <c:pt idx="238">
                    <c:v>8510</c:v>
                  </c:pt>
                  <c:pt idx="239">
                    <c:v>8576</c:v>
                  </c:pt>
                  <c:pt idx="240">
                    <c:v>8614</c:v>
                  </c:pt>
                  <c:pt idx="241">
                    <c:v>8643</c:v>
                  </c:pt>
                  <c:pt idx="242">
                    <c:v>8670</c:v>
                  </c:pt>
                  <c:pt idx="243">
                    <c:v>8705</c:v>
                  </c:pt>
                  <c:pt idx="244">
                    <c:v>8722</c:v>
                  </c:pt>
                  <c:pt idx="245">
                    <c:v>8750</c:v>
                  </c:pt>
                  <c:pt idx="246">
                    <c:v>8773</c:v>
                  </c:pt>
                  <c:pt idx="247">
                    <c:v>8830</c:v>
                  </c:pt>
                  <c:pt idx="248">
                    <c:v>8901</c:v>
                  </c:pt>
                  <c:pt idx="249">
                    <c:v>8923</c:v>
                  </c:pt>
                  <c:pt idx="250">
                    <c:v>8953</c:v>
                  </c:pt>
                  <c:pt idx="251">
                    <c:v>8995</c:v>
                  </c:pt>
                  <c:pt idx="252">
                    <c:v>9034</c:v>
                  </c:pt>
                  <c:pt idx="253">
                    <c:v>9112</c:v>
                  </c:pt>
                  <c:pt idx="254">
                    <c:v>9132</c:v>
                  </c:pt>
                  <c:pt idx="255">
                    <c:v>9158</c:v>
                  </c:pt>
                  <c:pt idx="256">
                    <c:v>9188</c:v>
                  </c:pt>
                  <c:pt idx="257">
                    <c:v>9212</c:v>
                  </c:pt>
                  <c:pt idx="258">
                    <c:v>9238</c:v>
                  </c:pt>
                  <c:pt idx="259">
                    <c:v>9268</c:v>
                  </c:pt>
                  <c:pt idx="260">
                    <c:v>9287</c:v>
                  </c:pt>
                  <c:pt idx="261">
                    <c:v>9323</c:v>
                  </c:pt>
                  <c:pt idx="262">
                    <c:v>9374</c:v>
                  </c:pt>
                  <c:pt idx="263">
                    <c:v>9404</c:v>
                  </c:pt>
                  <c:pt idx="264">
                    <c:v>9480</c:v>
                  </c:pt>
                  <c:pt idx="265">
                    <c:v>9509</c:v>
                  </c:pt>
                  <c:pt idx="266">
                    <c:v>9548</c:v>
                  </c:pt>
                  <c:pt idx="267">
                    <c:v>9573</c:v>
                  </c:pt>
                  <c:pt idx="268">
                    <c:v>9643</c:v>
                  </c:pt>
                  <c:pt idx="269">
                    <c:v>9675</c:v>
                  </c:pt>
                  <c:pt idx="270">
                    <c:v>9699</c:v>
                  </c:pt>
                  <c:pt idx="271">
                    <c:v>9731</c:v>
                  </c:pt>
                  <c:pt idx="272">
                    <c:v>9758</c:v>
                  </c:pt>
                  <c:pt idx="273">
                    <c:v>9788</c:v>
                  </c:pt>
                  <c:pt idx="274">
                    <c:v>9812</c:v>
                  </c:pt>
                  <c:pt idx="275">
                    <c:v>9856</c:v>
                  </c:pt>
                  <c:pt idx="276">
                    <c:v>9874</c:v>
                  </c:pt>
                  <c:pt idx="277">
                    <c:v>9905</c:v>
                  </c:pt>
                  <c:pt idx="278">
                    <c:v>9930</c:v>
                  </c:pt>
                  <c:pt idx="279">
                    <c:v>9965</c:v>
                  </c:pt>
                  <c:pt idx="280">
                    <c:v>9993</c:v>
                  </c:pt>
                  <c:pt idx="281">
                    <c:v>10021</c:v>
                  </c:pt>
                  <c:pt idx="282">
                    <c:v>10058</c:v>
                  </c:pt>
                  <c:pt idx="283">
                    <c:v>10102</c:v>
                  </c:pt>
                  <c:pt idx="284">
                    <c:v>10146</c:v>
                  </c:pt>
                  <c:pt idx="285">
                    <c:v>10175</c:v>
                  </c:pt>
                  <c:pt idx="286">
                    <c:v>10242</c:v>
                  </c:pt>
                  <c:pt idx="287">
                    <c:v>10284</c:v>
                  </c:pt>
                  <c:pt idx="288">
                    <c:v>10342</c:v>
                  </c:pt>
                  <c:pt idx="289">
                    <c:v>10372</c:v>
                  </c:pt>
                  <c:pt idx="290">
                    <c:v>10406</c:v>
                  </c:pt>
                  <c:pt idx="291">
                    <c:v>10434</c:v>
                  </c:pt>
                  <c:pt idx="292">
                    <c:v>10462</c:v>
                  </c:pt>
                  <c:pt idx="293">
                    <c:v>10490</c:v>
                  </c:pt>
                  <c:pt idx="294">
                    <c:v>10539</c:v>
                  </c:pt>
                  <c:pt idx="295">
                    <c:v>10598</c:v>
                  </c:pt>
                  <c:pt idx="296">
                    <c:v>10631</c:v>
                  </c:pt>
                  <c:pt idx="297">
                    <c:v>10665</c:v>
                  </c:pt>
                  <c:pt idx="298">
                    <c:v>10701</c:v>
                  </c:pt>
                  <c:pt idx="299">
                    <c:v>10740</c:v>
                  </c:pt>
                  <c:pt idx="300">
                    <c:v>10791</c:v>
                  </c:pt>
                  <c:pt idx="301">
                    <c:v>10819</c:v>
                  </c:pt>
                  <c:pt idx="302">
                    <c:v>10861</c:v>
                  </c:pt>
                  <c:pt idx="303">
                    <c:v>10889</c:v>
                  </c:pt>
                  <c:pt idx="304">
                    <c:v>10937</c:v>
                  </c:pt>
                  <c:pt idx="305">
                    <c:v>10969</c:v>
                  </c:pt>
                  <c:pt idx="306">
                    <c:v>11004</c:v>
                  </c:pt>
                  <c:pt idx="307">
                    <c:v>11028</c:v>
                  </c:pt>
                  <c:pt idx="308">
                    <c:v>11064</c:v>
                  </c:pt>
                  <c:pt idx="309">
                    <c:v>11099</c:v>
                  </c:pt>
                  <c:pt idx="310">
                    <c:v>11171</c:v>
                  </c:pt>
                  <c:pt idx="311">
                    <c:v>11211</c:v>
                  </c:pt>
                  <c:pt idx="312">
                    <c:v>11231</c:v>
                  </c:pt>
                  <c:pt idx="313">
                    <c:v>11263</c:v>
                  </c:pt>
                  <c:pt idx="314">
                    <c:v>11296</c:v>
                  </c:pt>
                  <c:pt idx="315">
                    <c:v>11339</c:v>
                  </c:pt>
                  <c:pt idx="316">
                    <c:v>11401</c:v>
                  </c:pt>
                  <c:pt idx="317">
                    <c:v>11421</c:v>
                  </c:pt>
                  <c:pt idx="318">
                    <c:v>11444</c:v>
                  </c:pt>
                  <c:pt idx="319">
                    <c:v>11611</c:v>
                  </c:pt>
                  <c:pt idx="320">
                    <c:v>11634</c:v>
                  </c:pt>
                  <c:pt idx="321">
                    <c:v>11658</c:v>
                  </c:pt>
                  <c:pt idx="322">
                    <c:v>11684</c:v>
                  </c:pt>
                  <c:pt idx="323">
                    <c:v>11737</c:v>
                  </c:pt>
                  <c:pt idx="324">
                    <c:v>11767</c:v>
                  </c:pt>
                  <c:pt idx="325">
                    <c:v>11792</c:v>
                  </c:pt>
                  <c:pt idx="326">
                    <c:v>11827</c:v>
                  </c:pt>
                  <c:pt idx="327">
                    <c:v>11862</c:v>
                  </c:pt>
                  <c:pt idx="328">
                    <c:v>11883</c:v>
                  </c:pt>
                  <c:pt idx="329">
                    <c:v>11916</c:v>
                  </c:pt>
                  <c:pt idx="330">
                    <c:v>11953</c:v>
                  </c:pt>
                  <c:pt idx="331">
                    <c:v>11977</c:v>
                  </c:pt>
                  <c:pt idx="332">
                    <c:v>12081</c:v>
                  </c:pt>
                  <c:pt idx="333">
                    <c:v>12118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25</c:v>
                  </c:pt>
                  <c:pt idx="25">
                    <c:v>26</c:v>
                  </c:pt>
                  <c:pt idx="26">
                    <c:v>27</c:v>
                  </c:pt>
                  <c:pt idx="27">
                    <c:v>28</c:v>
                  </c:pt>
                  <c:pt idx="28">
                    <c:v>29</c:v>
                  </c:pt>
                  <c:pt idx="29">
                    <c:v>30</c:v>
                  </c:pt>
                  <c:pt idx="30">
                    <c:v>31</c:v>
                  </c:pt>
                  <c:pt idx="31">
                    <c:v>32</c:v>
                  </c:pt>
                  <c:pt idx="32">
                    <c:v>33</c:v>
                  </c:pt>
                  <c:pt idx="33">
                    <c:v>34</c:v>
                  </c:pt>
                  <c:pt idx="34">
                    <c:v>35</c:v>
                  </c:pt>
                  <c:pt idx="35">
                    <c:v>36</c:v>
                  </c:pt>
                  <c:pt idx="36">
                    <c:v>37</c:v>
                  </c:pt>
                  <c:pt idx="37">
                    <c:v>38</c:v>
                  </c:pt>
                  <c:pt idx="38">
                    <c:v>39</c:v>
                  </c:pt>
                  <c:pt idx="39">
                    <c:v>40</c:v>
                  </c:pt>
                  <c:pt idx="40">
                    <c:v>41</c:v>
                  </c:pt>
                  <c:pt idx="41">
                    <c:v>42</c:v>
                  </c:pt>
                  <c:pt idx="42">
                    <c:v>43</c:v>
                  </c:pt>
                  <c:pt idx="43">
                    <c:v>44</c:v>
                  </c:pt>
                  <c:pt idx="44">
                    <c:v>45</c:v>
                  </c:pt>
                  <c:pt idx="45">
                    <c:v>46</c:v>
                  </c:pt>
                  <c:pt idx="46">
                    <c:v>47</c:v>
                  </c:pt>
                  <c:pt idx="47">
                    <c:v>48</c:v>
                  </c:pt>
                  <c:pt idx="48">
                    <c:v>49</c:v>
                  </c:pt>
                  <c:pt idx="49">
                    <c:v>50</c:v>
                  </c:pt>
                  <c:pt idx="50">
                    <c:v>51</c:v>
                  </c:pt>
                  <c:pt idx="51">
                    <c:v>52</c:v>
                  </c:pt>
                  <c:pt idx="52">
                    <c:v>53</c:v>
                  </c:pt>
                  <c:pt idx="53">
                    <c:v>54</c:v>
                  </c:pt>
                  <c:pt idx="54">
                    <c:v>55</c:v>
                  </c:pt>
                  <c:pt idx="55">
                    <c:v>56</c:v>
                  </c:pt>
                  <c:pt idx="56">
                    <c:v>57</c:v>
                  </c:pt>
                  <c:pt idx="57">
                    <c:v>58</c:v>
                  </c:pt>
                  <c:pt idx="58">
                    <c:v>59</c:v>
                  </c:pt>
                  <c:pt idx="59">
                    <c:v>60</c:v>
                  </c:pt>
                  <c:pt idx="60">
                    <c:v>61</c:v>
                  </c:pt>
                  <c:pt idx="61">
                    <c:v>62</c:v>
                  </c:pt>
                  <c:pt idx="62">
                    <c:v>63</c:v>
                  </c:pt>
                  <c:pt idx="63">
                    <c:v>64</c:v>
                  </c:pt>
                  <c:pt idx="64">
                    <c:v>65</c:v>
                  </c:pt>
                  <c:pt idx="65">
                    <c:v>66</c:v>
                  </c:pt>
                  <c:pt idx="66">
                    <c:v>67</c:v>
                  </c:pt>
                  <c:pt idx="67">
                    <c:v>68</c:v>
                  </c:pt>
                  <c:pt idx="68">
                    <c:v>69</c:v>
                  </c:pt>
                  <c:pt idx="69">
                    <c:v>70</c:v>
                  </c:pt>
                  <c:pt idx="70">
                    <c:v>71</c:v>
                  </c:pt>
                  <c:pt idx="71">
                    <c:v>72</c:v>
                  </c:pt>
                  <c:pt idx="72">
                    <c:v>73</c:v>
                  </c:pt>
                  <c:pt idx="73">
                    <c:v>74</c:v>
                  </c:pt>
                  <c:pt idx="74">
                    <c:v>75</c:v>
                  </c:pt>
                  <c:pt idx="75">
                    <c:v>76</c:v>
                  </c:pt>
                  <c:pt idx="76">
                    <c:v>77</c:v>
                  </c:pt>
                  <c:pt idx="77">
                    <c:v>78</c:v>
                  </c:pt>
                  <c:pt idx="78">
                    <c:v>79</c:v>
                  </c:pt>
                  <c:pt idx="79">
                    <c:v>80</c:v>
                  </c:pt>
                  <c:pt idx="80">
                    <c:v>81</c:v>
                  </c:pt>
                  <c:pt idx="81">
                    <c:v>82</c:v>
                  </c:pt>
                  <c:pt idx="82">
                    <c:v>83</c:v>
                  </c:pt>
                  <c:pt idx="83">
                    <c:v>84</c:v>
                  </c:pt>
                  <c:pt idx="84">
                    <c:v>85</c:v>
                  </c:pt>
                  <c:pt idx="85">
                    <c:v>86</c:v>
                  </c:pt>
                  <c:pt idx="86">
                    <c:v>87</c:v>
                  </c:pt>
                  <c:pt idx="87">
                    <c:v>88</c:v>
                  </c:pt>
                  <c:pt idx="88">
                    <c:v>89</c:v>
                  </c:pt>
                  <c:pt idx="89">
                    <c:v>90</c:v>
                  </c:pt>
                  <c:pt idx="90">
                    <c:v>91</c:v>
                  </c:pt>
                  <c:pt idx="91">
                    <c:v>92</c:v>
                  </c:pt>
                  <c:pt idx="92">
                    <c:v>93</c:v>
                  </c:pt>
                  <c:pt idx="93">
                    <c:v>94</c:v>
                  </c:pt>
                  <c:pt idx="94">
                    <c:v>95</c:v>
                  </c:pt>
                  <c:pt idx="95">
                    <c:v>96</c:v>
                  </c:pt>
                  <c:pt idx="96">
                    <c:v>97</c:v>
                  </c:pt>
                  <c:pt idx="97">
                    <c:v>98</c:v>
                  </c:pt>
                  <c:pt idx="98">
                    <c:v>99</c:v>
                  </c:pt>
                  <c:pt idx="99">
                    <c:v>100</c:v>
                  </c:pt>
                  <c:pt idx="100">
                    <c:v>101</c:v>
                  </c:pt>
                  <c:pt idx="101">
                    <c:v>102</c:v>
                  </c:pt>
                  <c:pt idx="102">
                    <c:v>103</c:v>
                  </c:pt>
                  <c:pt idx="103">
                    <c:v>104</c:v>
                  </c:pt>
                  <c:pt idx="104">
                    <c:v>105</c:v>
                  </c:pt>
                  <c:pt idx="105">
                    <c:v>106</c:v>
                  </c:pt>
                  <c:pt idx="106">
                    <c:v>107</c:v>
                  </c:pt>
                  <c:pt idx="107">
                    <c:v>108</c:v>
                  </c:pt>
                  <c:pt idx="108">
                    <c:v>109</c:v>
                  </c:pt>
                  <c:pt idx="109">
                    <c:v>110</c:v>
                  </c:pt>
                  <c:pt idx="110">
                    <c:v>111</c:v>
                  </c:pt>
                  <c:pt idx="111">
                    <c:v>112</c:v>
                  </c:pt>
                  <c:pt idx="112">
                    <c:v>113</c:v>
                  </c:pt>
                  <c:pt idx="113">
                    <c:v>114</c:v>
                  </c:pt>
                  <c:pt idx="114">
                    <c:v>115</c:v>
                  </c:pt>
                  <c:pt idx="115">
                    <c:v>116</c:v>
                  </c:pt>
                  <c:pt idx="116">
                    <c:v>117</c:v>
                  </c:pt>
                  <c:pt idx="117">
                    <c:v>118</c:v>
                  </c:pt>
                  <c:pt idx="118">
                    <c:v>119</c:v>
                  </c:pt>
                  <c:pt idx="119">
                    <c:v>120</c:v>
                  </c:pt>
                  <c:pt idx="120">
                    <c:v>121</c:v>
                  </c:pt>
                  <c:pt idx="121">
                    <c:v>122</c:v>
                  </c:pt>
                  <c:pt idx="122">
                    <c:v>123</c:v>
                  </c:pt>
                  <c:pt idx="123">
                    <c:v>124</c:v>
                  </c:pt>
                  <c:pt idx="124">
                    <c:v>125</c:v>
                  </c:pt>
                  <c:pt idx="125">
                    <c:v>126</c:v>
                  </c:pt>
                  <c:pt idx="126">
                    <c:v>127</c:v>
                  </c:pt>
                  <c:pt idx="127">
                    <c:v>128</c:v>
                  </c:pt>
                  <c:pt idx="128">
                    <c:v>129</c:v>
                  </c:pt>
                  <c:pt idx="129">
                    <c:v>130</c:v>
                  </c:pt>
                  <c:pt idx="130">
                    <c:v>131</c:v>
                  </c:pt>
                  <c:pt idx="131">
                    <c:v>132</c:v>
                  </c:pt>
                  <c:pt idx="132">
                    <c:v>133</c:v>
                  </c:pt>
                  <c:pt idx="133">
                    <c:v>134</c:v>
                  </c:pt>
                  <c:pt idx="134">
                    <c:v>135</c:v>
                  </c:pt>
                  <c:pt idx="135">
                    <c:v>136</c:v>
                  </c:pt>
                  <c:pt idx="136">
                    <c:v>137</c:v>
                  </c:pt>
                  <c:pt idx="137">
                    <c:v>138</c:v>
                  </c:pt>
                  <c:pt idx="138">
                    <c:v>139</c:v>
                  </c:pt>
                  <c:pt idx="139">
                    <c:v>140</c:v>
                  </c:pt>
                  <c:pt idx="140">
                    <c:v>141</c:v>
                  </c:pt>
                  <c:pt idx="141">
                    <c:v>142</c:v>
                  </c:pt>
                  <c:pt idx="142">
                    <c:v>143</c:v>
                  </c:pt>
                  <c:pt idx="143">
                    <c:v>144</c:v>
                  </c:pt>
                  <c:pt idx="144">
                    <c:v>145</c:v>
                  </c:pt>
                  <c:pt idx="145">
                    <c:v>146</c:v>
                  </c:pt>
                  <c:pt idx="146">
                    <c:v>147</c:v>
                  </c:pt>
                  <c:pt idx="147">
                    <c:v>148</c:v>
                  </c:pt>
                  <c:pt idx="148">
                    <c:v>149</c:v>
                  </c:pt>
                  <c:pt idx="149">
                    <c:v>150</c:v>
                  </c:pt>
                  <c:pt idx="150">
                    <c:v>151</c:v>
                  </c:pt>
                  <c:pt idx="151">
                    <c:v>152</c:v>
                  </c:pt>
                  <c:pt idx="152">
                    <c:v>153</c:v>
                  </c:pt>
                  <c:pt idx="153">
                    <c:v>154</c:v>
                  </c:pt>
                  <c:pt idx="154">
                    <c:v>155</c:v>
                  </c:pt>
                  <c:pt idx="155">
                    <c:v>156</c:v>
                  </c:pt>
                  <c:pt idx="156">
                    <c:v>157</c:v>
                  </c:pt>
                  <c:pt idx="157">
                    <c:v>158</c:v>
                  </c:pt>
                  <c:pt idx="158">
                    <c:v>159</c:v>
                  </c:pt>
                  <c:pt idx="159">
                    <c:v>160</c:v>
                  </c:pt>
                  <c:pt idx="160">
                    <c:v>161</c:v>
                  </c:pt>
                  <c:pt idx="161">
                    <c:v>162</c:v>
                  </c:pt>
                  <c:pt idx="162">
                    <c:v>163</c:v>
                  </c:pt>
                  <c:pt idx="163">
                    <c:v>164</c:v>
                  </c:pt>
                  <c:pt idx="164">
                    <c:v>165</c:v>
                  </c:pt>
                  <c:pt idx="165">
                    <c:v>166</c:v>
                  </c:pt>
                  <c:pt idx="166">
                    <c:v>167</c:v>
                  </c:pt>
                  <c:pt idx="167">
                    <c:v>168</c:v>
                  </c:pt>
                  <c:pt idx="168">
                    <c:v>169</c:v>
                  </c:pt>
                  <c:pt idx="169">
                    <c:v>170</c:v>
                  </c:pt>
                  <c:pt idx="170">
                    <c:v>171</c:v>
                  </c:pt>
                  <c:pt idx="171">
                    <c:v>172</c:v>
                  </c:pt>
                  <c:pt idx="172">
                    <c:v>173</c:v>
                  </c:pt>
                  <c:pt idx="173">
                    <c:v>174</c:v>
                  </c:pt>
                  <c:pt idx="174">
                    <c:v>175</c:v>
                  </c:pt>
                  <c:pt idx="175">
                    <c:v>176</c:v>
                  </c:pt>
                  <c:pt idx="176">
                    <c:v>177</c:v>
                  </c:pt>
                  <c:pt idx="177">
                    <c:v>178</c:v>
                  </c:pt>
                  <c:pt idx="178">
                    <c:v>179</c:v>
                  </c:pt>
                  <c:pt idx="179">
                    <c:v>180</c:v>
                  </c:pt>
                  <c:pt idx="180">
                    <c:v>181</c:v>
                  </c:pt>
                  <c:pt idx="181">
                    <c:v>182</c:v>
                  </c:pt>
                  <c:pt idx="182">
                    <c:v>183</c:v>
                  </c:pt>
                  <c:pt idx="183">
                    <c:v>184</c:v>
                  </c:pt>
                  <c:pt idx="184">
                    <c:v>185</c:v>
                  </c:pt>
                  <c:pt idx="185">
                    <c:v>186</c:v>
                  </c:pt>
                  <c:pt idx="186">
                    <c:v>187</c:v>
                  </c:pt>
                  <c:pt idx="187">
                    <c:v>188</c:v>
                  </c:pt>
                  <c:pt idx="188">
                    <c:v>189</c:v>
                  </c:pt>
                  <c:pt idx="189">
                    <c:v>190</c:v>
                  </c:pt>
                  <c:pt idx="190">
                    <c:v>191</c:v>
                  </c:pt>
                  <c:pt idx="191">
                    <c:v>192</c:v>
                  </c:pt>
                  <c:pt idx="192">
                    <c:v>193</c:v>
                  </c:pt>
                  <c:pt idx="193">
                    <c:v>194</c:v>
                  </c:pt>
                  <c:pt idx="194">
                    <c:v>195</c:v>
                  </c:pt>
                  <c:pt idx="195">
                    <c:v>196</c:v>
                  </c:pt>
                  <c:pt idx="196">
                    <c:v>197</c:v>
                  </c:pt>
                  <c:pt idx="197">
                    <c:v>198</c:v>
                  </c:pt>
                  <c:pt idx="198">
                    <c:v>199</c:v>
                  </c:pt>
                  <c:pt idx="199">
                    <c:v>200</c:v>
                  </c:pt>
                  <c:pt idx="200">
                    <c:v>201</c:v>
                  </c:pt>
                  <c:pt idx="201">
                    <c:v>202</c:v>
                  </c:pt>
                  <c:pt idx="202">
                    <c:v>203</c:v>
                  </c:pt>
                  <c:pt idx="203">
                    <c:v>204</c:v>
                  </c:pt>
                  <c:pt idx="204">
                    <c:v>205</c:v>
                  </c:pt>
                  <c:pt idx="205">
                    <c:v>206</c:v>
                  </c:pt>
                  <c:pt idx="206">
                    <c:v>207</c:v>
                  </c:pt>
                  <c:pt idx="207">
                    <c:v>208</c:v>
                  </c:pt>
                  <c:pt idx="208">
                    <c:v>209</c:v>
                  </c:pt>
                  <c:pt idx="209">
                    <c:v>210</c:v>
                  </c:pt>
                  <c:pt idx="210">
                    <c:v>211</c:v>
                  </c:pt>
                  <c:pt idx="211">
                    <c:v>212</c:v>
                  </c:pt>
                  <c:pt idx="212">
                    <c:v>213</c:v>
                  </c:pt>
                  <c:pt idx="213">
                    <c:v>214</c:v>
                  </c:pt>
                  <c:pt idx="214">
                    <c:v>215</c:v>
                  </c:pt>
                  <c:pt idx="215">
                    <c:v>216</c:v>
                  </c:pt>
                  <c:pt idx="216">
                    <c:v>217</c:v>
                  </c:pt>
                  <c:pt idx="217">
                    <c:v>218</c:v>
                  </c:pt>
                  <c:pt idx="218">
                    <c:v>219</c:v>
                  </c:pt>
                  <c:pt idx="219">
                    <c:v>220</c:v>
                  </c:pt>
                  <c:pt idx="220">
                    <c:v>221</c:v>
                  </c:pt>
                  <c:pt idx="221">
                    <c:v>222</c:v>
                  </c:pt>
                  <c:pt idx="222">
                    <c:v>223</c:v>
                  </c:pt>
                  <c:pt idx="223">
                    <c:v>224</c:v>
                  </c:pt>
                  <c:pt idx="224">
                    <c:v>225</c:v>
                  </c:pt>
                  <c:pt idx="225">
                    <c:v>226</c:v>
                  </c:pt>
                  <c:pt idx="226">
                    <c:v>227</c:v>
                  </c:pt>
                  <c:pt idx="227">
                    <c:v>228</c:v>
                  </c:pt>
                  <c:pt idx="228">
                    <c:v>229</c:v>
                  </c:pt>
                  <c:pt idx="229">
                    <c:v>230</c:v>
                  </c:pt>
                  <c:pt idx="230">
                    <c:v>231</c:v>
                  </c:pt>
                  <c:pt idx="231">
                    <c:v>232</c:v>
                  </c:pt>
                  <c:pt idx="232">
                    <c:v>233</c:v>
                  </c:pt>
                  <c:pt idx="233">
                    <c:v>234</c:v>
                  </c:pt>
                  <c:pt idx="234">
                    <c:v>235</c:v>
                  </c:pt>
                  <c:pt idx="235">
                    <c:v>236</c:v>
                  </c:pt>
                  <c:pt idx="236">
                    <c:v>237</c:v>
                  </c:pt>
                  <c:pt idx="237">
                    <c:v>238</c:v>
                  </c:pt>
                  <c:pt idx="238">
                    <c:v>239</c:v>
                  </c:pt>
                  <c:pt idx="239">
                    <c:v>240</c:v>
                  </c:pt>
                  <c:pt idx="240">
                    <c:v>241</c:v>
                  </c:pt>
                  <c:pt idx="241">
                    <c:v>242</c:v>
                  </c:pt>
                  <c:pt idx="242">
                    <c:v>243</c:v>
                  </c:pt>
                  <c:pt idx="243">
                    <c:v>244</c:v>
                  </c:pt>
                  <c:pt idx="244">
                    <c:v>245</c:v>
                  </c:pt>
                  <c:pt idx="245">
                    <c:v>246</c:v>
                  </c:pt>
                  <c:pt idx="246">
                    <c:v>247</c:v>
                  </c:pt>
                  <c:pt idx="247">
                    <c:v>248</c:v>
                  </c:pt>
                  <c:pt idx="248">
                    <c:v>249</c:v>
                  </c:pt>
                  <c:pt idx="249">
                    <c:v>250</c:v>
                  </c:pt>
                  <c:pt idx="250">
                    <c:v>251</c:v>
                  </c:pt>
                  <c:pt idx="251">
                    <c:v>252</c:v>
                  </c:pt>
                  <c:pt idx="252">
                    <c:v>253</c:v>
                  </c:pt>
                  <c:pt idx="253">
                    <c:v>254</c:v>
                  </c:pt>
                  <c:pt idx="254">
                    <c:v>255</c:v>
                  </c:pt>
                  <c:pt idx="255">
                    <c:v>256</c:v>
                  </c:pt>
                  <c:pt idx="256">
                    <c:v>257</c:v>
                  </c:pt>
                  <c:pt idx="257">
                    <c:v>258</c:v>
                  </c:pt>
                  <c:pt idx="258">
                    <c:v>259</c:v>
                  </c:pt>
                  <c:pt idx="259">
                    <c:v>260</c:v>
                  </c:pt>
                  <c:pt idx="260">
                    <c:v>261</c:v>
                  </c:pt>
                  <c:pt idx="261">
                    <c:v>262</c:v>
                  </c:pt>
                  <c:pt idx="262">
                    <c:v>263</c:v>
                  </c:pt>
                  <c:pt idx="263">
                    <c:v>264</c:v>
                  </c:pt>
                  <c:pt idx="264">
                    <c:v>265</c:v>
                  </c:pt>
                  <c:pt idx="265">
                    <c:v>266</c:v>
                  </c:pt>
                  <c:pt idx="266">
                    <c:v>267</c:v>
                  </c:pt>
                  <c:pt idx="267">
                    <c:v>268</c:v>
                  </c:pt>
                  <c:pt idx="268">
                    <c:v>269</c:v>
                  </c:pt>
                  <c:pt idx="269">
                    <c:v>270</c:v>
                  </c:pt>
                  <c:pt idx="270">
                    <c:v>271</c:v>
                  </c:pt>
                  <c:pt idx="271">
                    <c:v>272</c:v>
                  </c:pt>
                  <c:pt idx="272">
                    <c:v>273</c:v>
                  </c:pt>
                  <c:pt idx="273">
                    <c:v>274</c:v>
                  </c:pt>
                  <c:pt idx="274">
                    <c:v>275</c:v>
                  </c:pt>
                  <c:pt idx="275">
                    <c:v>276</c:v>
                  </c:pt>
                  <c:pt idx="276">
                    <c:v>277</c:v>
                  </c:pt>
                  <c:pt idx="277">
                    <c:v>278</c:v>
                  </c:pt>
                  <c:pt idx="278">
                    <c:v>279</c:v>
                  </c:pt>
                  <c:pt idx="279">
                    <c:v>280</c:v>
                  </c:pt>
                  <c:pt idx="280">
                    <c:v>281</c:v>
                  </c:pt>
                  <c:pt idx="281">
                    <c:v>282</c:v>
                  </c:pt>
                  <c:pt idx="282">
                    <c:v>283</c:v>
                  </c:pt>
                  <c:pt idx="283">
                    <c:v>284</c:v>
                  </c:pt>
                  <c:pt idx="284">
                    <c:v>285</c:v>
                  </c:pt>
                  <c:pt idx="285">
                    <c:v>286</c:v>
                  </c:pt>
                  <c:pt idx="286">
                    <c:v>287</c:v>
                  </c:pt>
                  <c:pt idx="287">
                    <c:v>288</c:v>
                  </c:pt>
                  <c:pt idx="288">
                    <c:v>289</c:v>
                  </c:pt>
                  <c:pt idx="289">
                    <c:v>290</c:v>
                  </c:pt>
                  <c:pt idx="290">
                    <c:v>291</c:v>
                  </c:pt>
                  <c:pt idx="291">
                    <c:v>292</c:v>
                  </c:pt>
                  <c:pt idx="292">
                    <c:v>293</c:v>
                  </c:pt>
                  <c:pt idx="293">
                    <c:v>294</c:v>
                  </c:pt>
                  <c:pt idx="294">
                    <c:v>295</c:v>
                  </c:pt>
                  <c:pt idx="295">
                    <c:v>296</c:v>
                  </c:pt>
                  <c:pt idx="296">
                    <c:v>297</c:v>
                  </c:pt>
                  <c:pt idx="297">
                    <c:v>298</c:v>
                  </c:pt>
                  <c:pt idx="298">
                    <c:v>299</c:v>
                  </c:pt>
                  <c:pt idx="299">
                    <c:v>300</c:v>
                  </c:pt>
                  <c:pt idx="300">
                    <c:v>301</c:v>
                  </c:pt>
                  <c:pt idx="301">
                    <c:v>302</c:v>
                  </c:pt>
                  <c:pt idx="302">
                    <c:v>303</c:v>
                  </c:pt>
                  <c:pt idx="303">
                    <c:v>304</c:v>
                  </c:pt>
                  <c:pt idx="304">
                    <c:v>305</c:v>
                  </c:pt>
                  <c:pt idx="305">
                    <c:v>306</c:v>
                  </c:pt>
                  <c:pt idx="306">
                    <c:v>307</c:v>
                  </c:pt>
                  <c:pt idx="307">
                    <c:v>308</c:v>
                  </c:pt>
                  <c:pt idx="308">
                    <c:v>309</c:v>
                  </c:pt>
                  <c:pt idx="309">
                    <c:v>310</c:v>
                  </c:pt>
                  <c:pt idx="310">
                    <c:v>311</c:v>
                  </c:pt>
                  <c:pt idx="311">
                    <c:v>312</c:v>
                  </c:pt>
                  <c:pt idx="312">
                    <c:v>313</c:v>
                  </c:pt>
                  <c:pt idx="313">
                    <c:v>314</c:v>
                  </c:pt>
                  <c:pt idx="314">
                    <c:v>315</c:v>
                  </c:pt>
                  <c:pt idx="315">
                    <c:v>316</c:v>
                  </c:pt>
                  <c:pt idx="316">
                    <c:v>317</c:v>
                  </c:pt>
                  <c:pt idx="317">
                    <c:v>318</c:v>
                  </c:pt>
                  <c:pt idx="318">
                    <c:v>319</c:v>
                  </c:pt>
                  <c:pt idx="319">
                    <c:v>320</c:v>
                  </c:pt>
                  <c:pt idx="320">
                    <c:v>321</c:v>
                  </c:pt>
                  <c:pt idx="321">
                    <c:v>322</c:v>
                  </c:pt>
                  <c:pt idx="322">
                    <c:v>323</c:v>
                  </c:pt>
                  <c:pt idx="323">
                    <c:v>324</c:v>
                  </c:pt>
                  <c:pt idx="324">
                    <c:v>325</c:v>
                  </c:pt>
                  <c:pt idx="325">
                    <c:v>326</c:v>
                  </c:pt>
                  <c:pt idx="326">
                    <c:v>327</c:v>
                  </c:pt>
                  <c:pt idx="327">
                    <c:v>328</c:v>
                  </c:pt>
                  <c:pt idx="328">
                    <c:v>329</c:v>
                  </c:pt>
                  <c:pt idx="329">
                    <c:v>330</c:v>
                  </c:pt>
                  <c:pt idx="330">
                    <c:v>331</c:v>
                  </c:pt>
                  <c:pt idx="331">
                    <c:v>332</c:v>
                  </c:pt>
                  <c:pt idx="332">
                    <c:v>333</c:v>
                  </c:pt>
                  <c:pt idx="333">
                    <c:v>334</c:v>
                  </c:pt>
                </c:lvl>
              </c:multiLvlStrCache>
            </c:multiLvlStrRef>
          </c:xVal>
          <c:yVal>
            <c:numRef>
              <c:f>'ALOHA Original data'!$M$14:$M$347</c:f>
              <c:numCache>
                <c:formatCode>General</c:formatCode>
                <c:ptCount val="334"/>
                <c:pt idx="35">
                  <c:v>8.1069999999999993</c:v>
                </c:pt>
                <c:pt idx="36">
                  <c:v>8.0869999999999997</c:v>
                </c:pt>
                <c:pt idx="37">
                  <c:v>8.0909999999999993</c:v>
                </c:pt>
                <c:pt idx="38">
                  <c:v>8.0950000000000006</c:v>
                </c:pt>
                <c:pt idx="39">
                  <c:v>8.093</c:v>
                </c:pt>
                <c:pt idx="41">
                  <c:v>8.0990000000000002</c:v>
                </c:pt>
                <c:pt idx="42">
                  <c:v>8.1059999999999999</c:v>
                </c:pt>
                <c:pt idx="43">
                  <c:v>8.1219999999999999</c:v>
                </c:pt>
                <c:pt idx="44">
                  <c:v>8.1150000000000002</c:v>
                </c:pt>
                <c:pt idx="45">
                  <c:v>8.1110000000000007</c:v>
                </c:pt>
                <c:pt idx="46">
                  <c:v>8.1140000000000008</c:v>
                </c:pt>
                <c:pt idx="49">
                  <c:v>8.1050000000000004</c:v>
                </c:pt>
                <c:pt idx="54">
                  <c:v>8.0950000000000006</c:v>
                </c:pt>
                <c:pt idx="55">
                  <c:v>8.0920000000000005</c:v>
                </c:pt>
                <c:pt idx="56">
                  <c:v>8.0890000000000004</c:v>
                </c:pt>
                <c:pt idx="57">
                  <c:v>8.0869999999999997</c:v>
                </c:pt>
                <c:pt idx="58">
                  <c:v>8.1029999999999998</c:v>
                </c:pt>
                <c:pt idx="59">
                  <c:v>8.1120000000000001</c:v>
                </c:pt>
                <c:pt idx="60">
                  <c:v>8.1129999999999995</c:v>
                </c:pt>
                <c:pt idx="61">
                  <c:v>8.1029999999999998</c:v>
                </c:pt>
                <c:pt idx="62">
                  <c:v>8.1110000000000007</c:v>
                </c:pt>
                <c:pt idx="63">
                  <c:v>8.0860000000000003</c:v>
                </c:pt>
                <c:pt idx="64">
                  <c:v>8.0869999999999997</c:v>
                </c:pt>
                <c:pt idx="65">
                  <c:v>8.0749999999999993</c:v>
                </c:pt>
                <c:pt idx="66">
                  <c:v>8.0890000000000004</c:v>
                </c:pt>
                <c:pt idx="67">
                  <c:v>8.0969999999999995</c:v>
                </c:pt>
                <c:pt idx="68">
                  <c:v>8.1039999999999992</c:v>
                </c:pt>
                <c:pt idx="69">
                  <c:v>8.1140000000000008</c:v>
                </c:pt>
                <c:pt idx="70">
                  <c:v>8.1059999999999999</c:v>
                </c:pt>
                <c:pt idx="71">
                  <c:v>8.09</c:v>
                </c:pt>
                <c:pt idx="72">
                  <c:v>8.0779999999999994</c:v>
                </c:pt>
                <c:pt idx="73">
                  <c:v>8.0839999999999996</c:v>
                </c:pt>
                <c:pt idx="74">
                  <c:v>8.0779999999999994</c:v>
                </c:pt>
                <c:pt idx="75">
                  <c:v>8.0839999999999996</c:v>
                </c:pt>
                <c:pt idx="76">
                  <c:v>8.0909999999999993</c:v>
                </c:pt>
                <c:pt idx="77">
                  <c:v>8.1129999999999995</c:v>
                </c:pt>
                <c:pt idx="78">
                  <c:v>8.1150000000000002</c:v>
                </c:pt>
                <c:pt idx="79">
                  <c:v>8.0879999999999992</c:v>
                </c:pt>
                <c:pt idx="80">
                  <c:v>8.0920000000000005</c:v>
                </c:pt>
                <c:pt idx="81">
                  <c:v>8.0879999999999992</c:v>
                </c:pt>
                <c:pt idx="82">
                  <c:v>8.1</c:v>
                </c:pt>
                <c:pt idx="83">
                  <c:v>8.1010000000000009</c:v>
                </c:pt>
                <c:pt idx="84">
                  <c:v>8.0909999999999993</c:v>
                </c:pt>
                <c:pt idx="85">
                  <c:v>8.0860000000000003</c:v>
                </c:pt>
                <c:pt idx="86">
                  <c:v>8.08</c:v>
                </c:pt>
                <c:pt idx="87">
                  <c:v>8.1069999999999993</c:v>
                </c:pt>
                <c:pt idx="88">
                  <c:v>8.1110000000000007</c:v>
                </c:pt>
                <c:pt idx="89">
                  <c:v>8.1170000000000009</c:v>
                </c:pt>
                <c:pt idx="90">
                  <c:v>8.1010000000000009</c:v>
                </c:pt>
                <c:pt idx="91">
                  <c:v>8.109</c:v>
                </c:pt>
                <c:pt idx="92">
                  <c:v>8.1110000000000007</c:v>
                </c:pt>
                <c:pt idx="93">
                  <c:v>8.0960000000000001</c:v>
                </c:pt>
                <c:pt idx="148">
                  <c:v>8.0830000000000002</c:v>
                </c:pt>
                <c:pt idx="149">
                  <c:v>8.0649999999999995</c:v>
                </c:pt>
                <c:pt idx="150">
                  <c:v>8.0709999999999997</c:v>
                </c:pt>
                <c:pt idx="151">
                  <c:v>8.0830000000000002</c:v>
                </c:pt>
                <c:pt idx="152">
                  <c:v>8.0830000000000002</c:v>
                </c:pt>
                <c:pt idx="153">
                  <c:v>8.1069999999999993</c:v>
                </c:pt>
                <c:pt idx="154">
                  <c:v>8.1029999999999998</c:v>
                </c:pt>
                <c:pt idx="155">
                  <c:v>8.0969999999999995</c:v>
                </c:pt>
                <c:pt idx="156">
                  <c:v>8.1140000000000008</c:v>
                </c:pt>
                <c:pt idx="157">
                  <c:v>8.0939999999999994</c:v>
                </c:pt>
                <c:pt idx="158">
                  <c:v>8.0830000000000002</c:v>
                </c:pt>
                <c:pt idx="159">
                  <c:v>8.0809999999999995</c:v>
                </c:pt>
                <c:pt idx="160">
                  <c:v>8.0790000000000006</c:v>
                </c:pt>
                <c:pt idx="161">
                  <c:v>8.0779999999999994</c:v>
                </c:pt>
                <c:pt idx="162">
                  <c:v>8.0779999999999994</c:v>
                </c:pt>
                <c:pt idx="163">
                  <c:v>8.08</c:v>
                </c:pt>
                <c:pt idx="164">
                  <c:v>8.0939999999999994</c:v>
                </c:pt>
                <c:pt idx="165">
                  <c:v>8.0939999999999994</c:v>
                </c:pt>
                <c:pt idx="166">
                  <c:v>8.1</c:v>
                </c:pt>
                <c:pt idx="167">
                  <c:v>8.1039999999999992</c:v>
                </c:pt>
                <c:pt idx="168">
                  <c:v>8.0839999999999996</c:v>
                </c:pt>
                <c:pt idx="169">
                  <c:v>8.0830000000000002</c:v>
                </c:pt>
                <c:pt idx="170">
                  <c:v>8.0760000000000005</c:v>
                </c:pt>
                <c:pt idx="171">
                  <c:v>8.0749999999999993</c:v>
                </c:pt>
                <c:pt idx="172">
                  <c:v>8.0779999999999994</c:v>
                </c:pt>
                <c:pt idx="173">
                  <c:v>8.08</c:v>
                </c:pt>
                <c:pt idx="174">
                  <c:v>8.0879999999999992</c:v>
                </c:pt>
                <c:pt idx="175">
                  <c:v>8.0920000000000005</c:v>
                </c:pt>
                <c:pt idx="176">
                  <c:v>8.0950000000000006</c:v>
                </c:pt>
                <c:pt idx="177">
                  <c:v>8.0969999999999995</c:v>
                </c:pt>
                <c:pt idx="178">
                  <c:v>8.1010000000000009</c:v>
                </c:pt>
                <c:pt idx="179">
                  <c:v>8.109</c:v>
                </c:pt>
                <c:pt idx="180">
                  <c:v>8.0860000000000003</c:v>
                </c:pt>
                <c:pt idx="181">
                  <c:v>8.0760000000000005</c:v>
                </c:pt>
                <c:pt idx="182">
                  <c:v>8.0760000000000005</c:v>
                </c:pt>
                <c:pt idx="183">
                  <c:v>8.0790000000000006</c:v>
                </c:pt>
                <c:pt idx="184">
                  <c:v>8.0690000000000008</c:v>
                </c:pt>
                <c:pt idx="185">
                  <c:v>8.07</c:v>
                </c:pt>
                <c:pt idx="186">
                  <c:v>8.0690000000000008</c:v>
                </c:pt>
                <c:pt idx="187">
                  <c:v>8.0890000000000004</c:v>
                </c:pt>
                <c:pt idx="188">
                  <c:v>8.1</c:v>
                </c:pt>
                <c:pt idx="189">
                  <c:v>8.0980000000000008</c:v>
                </c:pt>
                <c:pt idx="190">
                  <c:v>8.0830000000000002</c:v>
                </c:pt>
                <c:pt idx="192">
                  <c:v>8.0760000000000005</c:v>
                </c:pt>
                <c:pt idx="193">
                  <c:v>8.07</c:v>
                </c:pt>
                <c:pt idx="194">
                  <c:v>8.0589999999999993</c:v>
                </c:pt>
                <c:pt idx="195">
                  <c:v>8.0649999999999995</c:v>
                </c:pt>
                <c:pt idx="196">
                  <c:v>8.0850000000000009</c:v>
                </c:pt>
                <c:pt idx="197">
                  <c:v>8.08</c:v>
                </c:pt>
                <c:pt idx="198">
                  <c:v>8.0969999999999995</c:v>
                </c:pt>
                <c:pt idx="199">
                  <c:v>8.0820000000000007</c:v>
                </c:pt>
                <c:pt idx="200">
                  <c:v>8.0719999999999992</c:v>
                </c:pt>
                <c:pt idx="201">
                  <c:v>8.0749999999999993</c:v>
                </c:pt>
                <c:pt idx="202">
                  <c:v>8.0630000000000006</c:v>
                </c:pt>
                <c:pt idx="203">
                  <c:v>8.07</c:v>
                </c:pt>
                <c:pt idx="204">
                  <c:v>8.0820000000000007</c:v>
                </c:pt>
                <c:pt idx="205">
                  <c:v>8.0850000000000009</c:v>
                </c:pt>
                <c:pt idx="207">
                  <c:v>8.0980000000000008</c:v>
                </c:pt>
                <c:pt idx="208">
                  <c:v>8.1010000000000009</c:v>
                </c:pt>
                <c:pt idx="209">
                  <c:v>8.0890000000000004</c:v>
                </c:pt>
                <c:pt idx="210">
                  <c:v>8.07</c:v>
                </c:pt>
                <c:pt idx="211">
                  <c:v>8.0589999999999993</c:v>
                </c:pt>
                <c:pt idx="212">
                  <c:v>8.0559999999999992</c:v>
                </c:pt>
                <c:pt idx="213">
                  <c:v>8.0570000000000004</c:v>
                </c:pt>
                <c:pt idx="214">
                  <c:v>8.0570000000000004</c:v>
                </c:pt>
                <c:pt idx="215">
                  <c:v>8.06</c:v>
                </c:pt>
                <c:pt idx="216">
                  <c:v>8.0739999999999998</c:v>
                </c:pt>
                <c:pt idx="218">
                  <c:v>8.0920000000000005</c:v>
                </c:pt>
                <c:pt idx="219">
                  <c:v>8.0879999999999992</c:v>
                </c:pt>
                <c:pt idx="220">
                  <c:v>8.0749999999999993</c:v>
                </c:pt>
                <c:pt idx="221">
                  <c:v>8.0630000000000006</c:v>
                </c:pt>
                <c:pt idx="222">
                  <c:v>8.0640000000000001</c:v>
                </c:pt>
                <c:pt idx="223">
                  <c:v>8.0660000000000007</c:v>
                </c:pt>
                <c:pt idx="224">
                  <c:v>8.0660000000000007</c:v>
                </c:pt>
                <c:pt idx="225">
                  <c:v>8.0660000000000007</c:v>
                </c:pt>
                <c:pt idx="226">
                  <c:v>8.0749999999999993</c:v>
                </c:pt>
                <c:pt idx="228">
                  <c:v>8.0860000000000003</c:v>
                </c:pt>
                <c:pt idx="229">
                  <c:v>8.0820000000000007</c:v>
                </c:pt>
                <c:pt idx="230">
                  <c:v>8.0839999999999996</c:v>
                </c:pt>
                <c:pt idx="231">
                  <c:v>8.0809999999999995</c:v>
                </c:pt>
                <c:pt idx="232">
                  <c:v>8.0739999999999998</c:v>
                </c:pt>
                <c:pt idx="233">
                  <c:v>8.0779999999999994</c:v>
                </c:pt>
                <c:pt idx="234">
                  <c:v>8.0739999999999998</c:v>
                </c:pt>
                <c:pt idx="235">
                  <c:v>8.0709999999999997</c:v>
                </c:pt>
                <c:pt idx="236">
                  <c:v>8.0830000000000002</c:v>
                </c:pt>
                <c:pt idx="237">
                  <c:v>8.0860000000000003</c:v>
                </c:pt>
                <c:pt idx="238">
                  <c:v>8.0820000000000007</c:v>
                </c:pt>
                <c:pt idx="239">
                  <c:v>8.0869999999999997</c:v>
                </c:pt>
                <c:pt idx="240">
                  <c:v>8.0779999999999994</c:v>
                </c:pt>
                <c:pt idx="241">
                  <c:v>8.0760000000000005</c:v>
                </c:pt>
                <c:pt idx="242">
                  <c:v>8.0679999999999996</c:v>
                </c:pt>
                <c:pt idx="243">
                  <c:v>8.0609999999999999</c:v>
                </c:pt>
                <c:pt idx="244">
                  <c:v>8.0579999999999998</c:v>
                </c:pt>
                <c:pt idx="245">
                  <c:v>8.0549999999999997</c:v>
                </c:pt>
                <c:pt idx="246">
                  <c:v>8.0559999999999992</c:v>
                </c:pt>
                <c:pt idx="247">
                  <c:v>8.0690000000000008</c:v>
                </c:pt>
                <c:pt idx="248">
                  <c:v>8.0830000000000002</c:v>
                </c:pt>
                <c:pt idx="249">
                  <c:v>8.0839999999999996</c:v>
                </c:pt>
                <c:pt idx="250">
                  <c:v>8.0830000000000002</c:v>
                </c:pt>
                <c:pt idx="251">
                  <c:v>8.0589999999999993</c:v>
                </c:pt>
                <c:pt idx="252">
                  <c:v>8.0589999999999993</c:v>
                </c:pt>
                <c:pt idx="253">
                  <c:v>8.0519999999999996</c:v>
                </c:pt>
                <c:pt idx="254">
                  <c:v>8.0589999999999993</c:v>
                </c:pt>
                <c:pt idx="255">
                  <c:v>8.0570000000000004</c:v>
                </c:pt>
                <c:pt idx="256">
                  <c:v>8.0709999999999997</c:v>
                </c:pt>
                <c:pt idx="257">
                  <c:v>8.0850000000000009</c:v>
                </c:pt>
                <c:pt idx="258">
                  <c:v>8.08</c:v>
                </c:pt>
                <c:pt idx="259">
                  <c:v>8.0850000000000009</c:v>
                </c:pt>
                <c:pt idx="260">
                  <c:v>8.08</c:v>
                </c:pt>
                <c:pt idx="261">
                  <c:v>8.0860000000000003</c:v>
                </c:pt>
                <c:pt idx="262">
                  <c:v>8.0679999999999996</c:v>
                </c:pt>
                <c:pt idx="263">
                  <c:v>8.0630000000000006</c:v>
                </c:pt>
                <c:pt idx="264">
                  <c:v>8.0470000000000006</c:v>
                </c:pt>
                <c:pt idx="265">
                  <c:v>8.0519999999999996</c:v>
                </c:pt>
                <c:pt idx="266">
                  <c:v>8.0749999999999993</c:v>
                </c:pt>
                <c:pt idx="267">
                  <c:v>8.0779999999999994</c:v>
                </c:pt>
                <c:pt idx="268">
                  <c:v>8.0730000000000004</c:v>
                </c:pt>
                <c:pt idx="269">
                  <c:v>8.0820000000000007</c:v>
                </c:pt>
                <c:pt idx="270">
                  <c:v>8.0779999999999994</c:v>
                </c:pt>
                <c:pt idx="271">
                  <c:v>8.0760000000000005</c:v>
                </c:pt>
                <c:pt idx="272">
                  <c:v>8.0679999999999996</c:v>
                </c:pt>
                <c:pt idx="273">
                  <c:v>8.0489999999999995</c:v>
                </c:pt>
                <c:pt idx="274">
                  <c:v>8.048</c:v>
                </c:pt>
                <c:pt idx="276">
                  <c:v>8.0589999999999993</c:v>
                </c:pt>
                <c:pt idx="277">
                  <c:v>8.0719999999999992</c:v>
                </c:pt>
                <c:pt idx="278">
                  <c:v>8.0730000000000004</c:v>
                </c:pt>
                <c:pt idx="279">
                  <c:v>8.0790000000000006</c:v>
                </c:pt>
                <c:pt idx="280">
                  <c:v>8.0820000000000007</c:v>
                </c:pt>
                <c:pt idx="281">
                  <c:v>8.0839999999999996</c:v>
                </c:pt>
                <c:pt idx="282">
                  <c:v>8.0749999999999993</c:v>
                </c:pt>
                <c:pt idx="283">
                  <c:v>8.0609999999999999</c:v>
                </c:pt>
                <c:pt idx="284">
                  <c:v>8.0609999999999999</c:v>
                </c:pt>
                <c:pt idx="285">
                  <c:v>8.0579999999999998</c:v>
                </c:pt>
                <c:pt idx="286">
                  <c:v>8.0579999999999998</c:v>
                </c:pt>
                <c:pt idx="287">
                  <c:v>8.0749999999999993</c:v>
                </c:pt>
                <c:pt idx="288">
                  <c:v>8.0779999999999994</c:v>
                </c:pt>
                <c:pt idx="289">
                  <c:v>8.0820000000000007</c:v>
                </c:pt>
                <c:pt idx="290">
                  <c:v>8.0749999999999993</c:v>
                </c:pt>
                <c:pt idx="291">
                  <c:v>8.0679999999999996</c:v>
                </c:pt>
                <c:pt idx="292">
                  <c:v>8.0670000000000002</c:v>
                </c:pt>
                <c:pt idx="293">
                  <c:v>8.0589999999999993</c:v>
                </c:pt>
                <c:pt idx="294">
                  <c:v>8.0519999999999996</c:v>
                </c:pt>
                <c:pt idx="295">
                  <c:v>8.0559999999999992</c:v>
                </c:pt>
                <c:pt idx="296">
                  <c:v>8.0619999999999994</c:v>
                </c:pt>
                <c:pt idx="297">
                  <c:v>8.0820000000000007</c:v>
                </c:pt>
                <c:pt idx="299">
                  <c:v>8.0830000000000002</c:v>
                </c:pt>
                <c:pt idx="300">
                  <c:v>8.0690000000000008</c:v>
                </c:pt>
                <c:pt idx="301">
                  <c:v>8.07</c:v>
                </c:pt>
                <c:pt idx="302">
                  <c:v>8.0530000000000008</c:v>
                </c:pt>
                <c:pt idx="303">
                  <c:v>8.0519999999999996</c:v>
                </c:pt>
                <c:pt idx="304">
                  <c:v>8.0459999999999994</c:v>
                </c:pt>
                <c:pt idx="306">
                  <c:v>8.0530000000000008</c:v>
                </c:pt>
                <c:pt idx="308">
                  <c:v>8.0779999999999994</c:v>
                </c:pt>
                <c:pt idx="309">
                  <c:v>8.0809999999999995</c:v>
                </c:pt>
                <c:pt idx="310">
                  <c:v>8.0630000000000006</c:v>
                </c:pt>
                <c:pt idx="311">
                  <c:v>8.0419999999999998</c:v>
                </c:pt>
                <c:pt idx="312">
                  <c:v>8.048</c:v>
                </c:pt>
                <c:pt idx="313">
                  <c:v>8.0459999999999994</c:v>
                </c:pt>
                <c:pt idx="314">
                  <c:v>8.0389999999999997</c:v>
                </c:pt>
                <c:pt idx="315">
                  <c:v>8.0519999999999996</c:v>
                </c:pt>
                <c:pt idx="316">
                  <c:v>8.0619999999999994</c:v>
                </c:pt>
                <c:pt idx="317">
                  <c:v>8.0660000000000007</c:v>
                </c:pt>
                <c:pt idx="318">
                  <c:v>8.0690000000000008</c:v>
                </c:pt>
                <c:pt idx="319">
                  <c:v>8.0419999999999998</c:v>
                </c:pt>
                <c:pt idx="320">
                  <c:v>8.048</c:v>
                </c:pt>
                <c:pt idx="321">
                  <c:v>8.0470000000000006</c:v>
                </c:pt>
                <c:pt idx="322">
                  <c:v>8.0370000000000008</c:v>
                </c:pt>
                <c:pt idx="323">
                  <c:v>8.0530000000000008</c:v>
                </c:pt>
                <c:pt idx="324">
                  <c:v>8.0549999999999997</c:v>
                </c:pt>
                <c:pt idx="325">
                  <c:v>8.0690000000000008</c:v>
                </c:pt>
                <c:pt idx="326">
                  <c:v>8.0649999999999995</c:v>
                </c:pt>
                <c:pt idx="327">
                  <c:v>8.0730000000000004</c:v>
                </c:pt>
                <c:pt idx="328">
                  <c:v>8.0749999999999993</c:v>
                </c:pt>
                <c:pt idx="329">
                  <c:v>8.0549999999999997</c:v>
                </c:pt>
                <c:pt idx="330">
                  <c:v>8.0449999999999999</c:v>
                </c:pt>
                <c:pt idx="331">
                  <c:v>8.0419999999999998</c:v>
                </c:pt>
                <c:pt idx="332">
                  <c:v>8.0559999999999992</c:v>
                </c:pt>
                <c:pt idx="333">
                  <c:v>8.0489999999999995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ED7-4E24-B267-50D7B7CF1AD9}"/>
            </c:ext>
          </c:extLst>
        </c:ser>
        <c:ser>
          <c:idx val="1"/>
          <c:order val="1"/>
          <c:tx>
            <c:v>calculated (Aloha station)</c:v>
          </c:tx>
          <c:spPr>
            <a:ln w="254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'ALOHA Original data'!$C$14:$C$347</c:f>
              <c:numCache>
                <c:formatCode>m/d/yyyy</c:formatCode>
                <c:ptCount val="334"/>
                <c:pt idx="0">
                  <c:v>32447</c:v>
                </c:pt>
                <c:pt idx="1">
                  <c:v>32479</c:v>
                </c:pt>
                <c:pt idx="2">
                  <c:v>32516</c:v>
                </c:pt>
                <c:pt idx="3">
                  <c:v>32565</c:v>
                </c:pt>
                <c:pt idx="4">
                  <c:v>32594</c:v>
                </c:pt>
                <c:pt idx="5">
                  <c:v>32646</c:v>
                </c:pt>
                <c:pt idx="6">
                  <c:v>32683</c:v>
                </c:pt>
                <c:pt idx="7">
                  <c:v>32718</c:v>
                </c:pt>
                <c:pt idx="8">
                  <c:v>32744</c:v>
                </c:pt>
                <c:pt idx="9">
                  <c:v>32773</c:v>
                </c:pt>
                <c:pt idx="10">
                  <c:v>32799</c:v>
                </c:pt>
                <c:pt idx="11">
                  <c:v>32839</c:v>
                </c:pt>
                <c:pt idx="12">
                  <c:v>32878</c:v>
                </c:pt>
                <c:pt idx="13">
                  <c:v>32919</c:v>
                </c:pt>
                <c:pt idx="14">
                  <c:v>32951</c:v>
                </c:pt>
                <c:pt idx="15">
                  <c:v>32976</c:v>
                </c:pt>
                <c:pt idx="16">
                  <c:v>33002</c:v>
                </c:pt>
                <c:pt idx="17">
                  <c:v>33037</c:v>
                </c:pt>
                <c:pt idx="18">
                  <c:v>33079</c:v>
                </c:pt>
                <c:pt idx="19">
                  <c:v>33130</c:v>
                </c:pt>
                <c:pt idx="20">
                  <c:v>33196</c:v>
                </c:pt>
                <c:pt idx="21">
                  <c:v>33225</c:v>
                </c:pt>
                <c:pt idx="22">
                  <c:v>33272</c:v>
                </c:pt>
                <c:pt idx="23">
                  <c:v>33304</c:v>
                </c:pt>
                <c:pt idx="24">
                  <c:v>33338</c:v>
                </c:pt>
                <c:pt idx="25">
                  <c:v>33366</c:v>
                </c:pt>
                <c:pt idx="26">
                  <c:v>33394</c:v>
                </c:pt>
                <c:pt idx="27">
                  <c:v>33429</c:v>
                </c:pt>
                <c:pt idx="28">
                  <c:v>33460</c:v>
                </c:pt>
                <c:pt idx="29">
                  <c:v>33499</c:v>
                </c:pt>
                <c:pt idx="30">
                  <c:v>33532</c:v>
                </c:pt>
                <c:pt idx="31">
                  <c:v>33579</c:v>
                </c:pt>
                <c:pt idx="32">
                  <c:v>33608</c:v>
                </c:pt>
                <c:pt idx="33">
                  <c:v>33649</c:v>
                </c:pt>
                <c:pt idx="34">
                  <c:v>33669</c:v>
                </c:pt>
                <c:pt idx="35">
                  <c:v>33711</c:v>
                </c:pt>
                <c:pt idx="36">
                  <c:v>33764</c:v>
                </c:pt>
                <c:pt idx="37">
                  <c:v>33790</c:v>
                </c:pt>
                <c:pt idx="38">
                  <c:v>33821</c:v>
                </c:pt>
                <c:pt idx="39">
                  <c:v>33870</c:v>
                </c:pt>
                <c:pt idx="40">
                  <c:v>33897</c:v>
                </c:pt>
                <c:pt idx="41">
                  <c:v>33932</c:v>
                </c:pt>
                <c:pt idx="42">
                  <c:v>33954</c:v>
                </c:pt>
                <c:pt idx="43">
                  <c:v>33989</c:v>
                </c:pt>
                <c:pt idx="44">
                  <c:v>34017</c:v>
                </c:pt>
                <c:pt idx="45">
                  <c:v>34074</c:v>
                </c:pt>
                <c:pt idx="46">
                  <c:v>34110</c:v>
                </c:pt>
                <c:pt idx="47">
                  <c:v>34176</c:v>
                </c:pt>
                <c:pt idx="48">
                  <c:v>34227</c:v>
                </c:pt>
                <c:pt idx="49">
                  <c:v>34272</c:v>
                </c:pt>
                <c:pt idx="50">
                  <c:v>34354</c:v>
                </c:pt>
                <c:pt idx="51">
                  <c:v>34382</c:v>
                </c:pt>
                <c:pt idx="52">
                  <c:v>34402</c:v>
                </c:pt>
                <c:pt idx="53">
                  <c:v>34504</c:v>
                </c:pt>
                <c:pt idx="54">
                  <c:v>34540</c:v>
                </c:pt>
                <c:pt idx="55">
                  <c:v>34576</c:v>
                </c:pt>
                <c:pt idx="56">
                  <c:v>34600</c:v>
                </c:pt>
                <c:pt idx="57">
                  <c:v>34622</c:v>
                </c:pt>
                <c:pt idx="58">
                  <c:v>34657</c:v>
                </c:pt>
                <c:pt idx="59">
                  <c:v>34736</c:v>
                </c:pt>
                <c:pt idx="60">
                  <c:v>34762</c:v>
                </c:pt>
                <c:pt idx="61">
                  <c:v>34795</c:v>
                </c:pt>
                <c:pt idx="62">
                  <c:v>34826</c:v>
                </c:pt>
                <c:pt idx="63">
                  <c:v>34910</c:v>
                </c:pt>
                <c:pt idx="64">
                  <c:v>34940</c:v>
                </c:pt>
                <c:pt idx="65">
                  <c:v>34968</c:v>
                </c:pt>
                <c:pt idx="66">
                  <c:v>34999</c:v>
                </c:pt>
                <c:pt idx="67">
                  <c:v>35020</c:v>
                </c:pt>
                <c:pt idx="68">
                  <c:v>35081</c:v>
                </c:pt>
                <c:pt idx="69">
                  <c:v>35151</c:v>
                </c:pt>
                <c:pt idx="70">
                  <c:v>35179</c:v>
                </c:pt>
                <c:pt idx="71">
                  <c:v>35207</c:v>
                </c:pt>
                <c:pt idx="72">
                  <c:v>35242</c:v>
                </c:pt>
                <c:pt idx="73">
                  <c:v>35273</c:v>
                </c:pt>
                <c:pt idx="74">
                  <c:v>35298</c:v>
                </c:pt>
                <c:pt idx="75">
                  <c:v>35340</c:v>
                </c:pt>
                <c:pt idx="76">
                  <c:v>35368</c:v>
                </c:pt>
                <c:pt idx="77">
                  <c:v>35410</c:v>
                </c:pt>
                <c:pt idx="78">
                  <c:v>35438</c:v>
                </c:pt>
                <c:pt idx="79">
                  <c:v>35479</c:v>
                </c:pt>
                <c:pt idx="80">
                  <c:v>35501</c:v>
                </c:pt>
                <c:pt idx="81">
                  <c:v>35529</c:v>
                </c:pt>
                <c:pt idx="82">
                  <c:v>35557</c:v>
                </c:pt>
                <c:pt idx="83">
                  <c:v>35585</c:v>
                </c:pt>
                <c:pt idx="84">
                  <c:v>35620</c:v>
                </c:pt>
                <c:pt idx="85">
                  <c:v>35644</c:v>
                </c:pt>
                <c:pt idx="86">
                  <c:v>35698</c:v>
                </c:pt>
                <c:pt idx="87">
                  <c:v>35769</c:v>
                </c:pt>
                <c:pt idx="88">
                  <c:v>35806</c:v>
                </c:pt>
                <c:pt idx="89">
                  <c:v>35845</c:v>
                </c:pt>
                <c:pt idx="90">
                  <c:v>35872</c:v>
                </c:pt>
                <c:pt idx="91">
                  <c:v>35900</c:v>
                </c:pt>
                <c:pt idx="92">
                  <c:v>35928</c:v>
                </c:pt>
                <c:pt idx="93">
                  <c:v>35963</c:v>
                </c:pt>
                <c:pt idx="94">
                  <c:v>35991</c:v>
                </c:pt>
                <c:pt idx="95">
                  <c:v>36017</c:v>
                </c:pt>
                <c:pt idx="96">
                  <c:v>36066</c:v>
                </c:pt>
                <c:pt idx="97">
                  <c:v>36087</c:v>
                </c:pt>
                <c:pt idx="98">
                  <c:v>36110</c:v>
                </c:pt>
                <c:pt idx="99">
                  <c:v>36138</c:v>
                </c:pt>
                <c:pt idx="100">
                  <c:v>36173</c:v>
                </c:pt>
                <c:pt idx="101">
                  <c:v>36209</c:v>
                </c:pt>
                <c:pt idx="102">
                  <c:v>36236</c:v>
                </c:pt>
                <c:pt idx="103">
                  <c:v>36264</c:v>
                </c:pt>
                <c:pt idx="104">
                  <c:v>36290</c:v>
                </c:pt>
                <c:pt idx="105">
                  <c:v>36355</c:v>
                </c:pt>
                <c:pt idx="106">
                  <c:v>36385</c:v>
                </c:pt>
                <c:pt idx="107">
                  <c:v>36448</c:v>
                </c:pt>
                <c:pt idx="108">
                  <c:v>36473</c:v>
                </c:pt>
                <c:pt idx="109">
                  <c:v>36509</c:v>
                </c:pt>
                <c:pt idx="110">
                  <c:v>36559</c:v>
                </c:pt>
                <c:pt idx="111">
                  <c:v>36586</c:v>
                </c:pt>
                <c:pt idx="112">
                  <c:v>36614</c:v>
                </c:pt>
                <c:pt idx="113">
                  <c:v>36642</c:v>
                </c:pt>
                <c:pt idx="114">
                  <c:v>36671</c:v>
                </c:pt>
                <c:pt idx="115">
                  <c:v>36698</c:v>
                </c:pt>
                <c:pt idx="116">
                  <c:v>36733</c:v>
                </c:pt>
                <c:pt idx="117">
                  <c:v>36761</c:v>
                </c:pt>
                <c:pt idx="118">
                  <c:v>36817</c:v>
                </c:pt>
                <c:pt idx="119">
                  <c:v>36860</c:v>
                </c:pt>
                <c:pt idx="120">
                  <c:v>36880</c:v>
                </c:pt>
                <c:pt idx="121">
                  <c:v>36908</c:v>
                </c:pt>
                <c:pt idx="122">
                  <c:v>36936</c:v>
                </c:pt>
                <c:pt idx="123">
                  <c:v>36971</c:v>
                </c:pt>
                <c:pt idx="124">
                  <c:v>36999</c:v>
                </c:pt>
                <c:pt idx="125">
                  <c:v>37027</c:v>
                </c:pt>
                <c:pt idx="126">
                  <c:v>37056</c:v>
                </c:pt>
                <c:pt idx="127">
                  <c:v>37083</c:v>
                </c:pt>
                <c:pt idx="128">
                  <c:v>37111</c:v>
                </c:pt>
                <c:pt idx="129">
                  <c:v>37166</c:v>
                </c:pt>
                <c:pt idx="130">
                  <c:v>37187</c:v>
                </c:pt>
                <c:pt idx="131">
                  <c:v>37212</c:v>
                </c:pt>
                <c:pt idx="132">
                  <c:v>37239</c:v>
                </c:pt>
                <c:pt idx="133">
                  <c:v>37272</c:v>
                </c:pt>
                <c:pt idx="134">
                  <c:v>37308</c:v>
                </c:pt>
                <c:pt idx="135">
                  <c:v>37328</c:v>
                </c:pt>
                <c:pt idx="136">
                  <c:v>37397</c:v>
                </c:pt>
                <c:pt idx="137">
                  <c:v>37436</c:v>
                </c:pt>
                <c:pt idx="138">
                  <c:v>37496</c:v>
                </c:pt>
                <c:pt idx="139">
                  <c:v>37536</c:v>
                </c:pt>
                <c:pt idx="140">
                  <c:v>37564</c:v>
                </c:pt>
                <c:pt idx="141">
                  <c:v>37585</c:v>
                </c:pt>
                <c:pt idx="142">
                  <c:v>37609</c:v>
                </c:pt>
                <c:pt idx="143">
                  <c:v>37638</c:v>
                </c:pt>
                <c:pt idx="144">
                  <c:v>37678</c:v>
                </c:pt>
                <c:pt idx="145">
                  <c:v>37709</c:v>
                </c:pt>
                <c:pt idx="146">
                  <c:v>37735</c:v>
                </c:pt>
                <c:pt idx="147">
                  <c:v>37762</c:v>
                </c:pt>
                <c:pt idx="148">
                  <c:v>37792</c:v>
                </c:pt>
                <c:pt idx="149">
                  <c:v>37822</c:v>
                </c:pt>
                <c:pt idx="150">
                  <c:v>37854</c:v>
                </c:pt>
                <c:pt idx="151">
                  <c:v>37909</c:v>
                </c:pt>
                <c:pt idx="152">
                  <c:v>37935</c:v>
                </c:pt>
                <c:pt idx="153">
                  <c:v>37975</c:v>
                </c:pt>
                <c:pt idx="154">
                  <c:v>38008</c:v>
                </c:pt>
                <c:pt idx="155">
                  <c:v>38042</c:v>
                </c:pt>
                <c:pt idx="156">
                  <c:v>38066</c:v>
                </c:pt>
                <c:pt idx="157">
                  <c:v>38098</c:v>
                </c:pt>
                <c:pt idx="158">
                  <c:v>38126</c:v>
                </c:pt>
                <c:pt idx="159">
                  <c:v>38154</c:v>
                </c:pt>
                <c:pt idx="160">
                  <c:v>38181</c:v>
                </c:pt>
                <c:pt idx="161">
                  <c:v>38215</c:v>
                </c:pt>
                <c:pt idx="162">
                  <c:v>38259</c:v>
                </c:pt>
                <c:pt idx="163">
                  <c:v>38291</c:v>
                </c:pt>
                <c:pt idx="164">
                  <c:v>38319</c:v>
                </c:pt>
                <c:pt idx="165">
                  <c:v>38342</c:v>
                </c:pt>
                <c:pt idx="166">
                  <c:v>38385</c:v>
                </c:pt>
                <c:pt idx="167">
                  <c:v>38416</c:v>
                </c:pt>
                <c:pt idx="168">
                  <c:v>38490</c:v>
                </c:pt>
                <c:pt idx="169">
                  <c:v>38518</c:v>
                </c:pt>
                <c:pt idx="170">
                  <c:v>38550</c:v>
                </c:pt>
                <c:pt idx="171">
                  <c:v>38578</c:v>
                </c:pt>
                <c:pt idx="172">
                  <c:v>38605</c:v>
                </c:pt>
                <c:pt idx="173">
                  <c:v>38634</c:v>
                </c:pt>
                <c:pt idx="174">
                  <c:v>38668</c:v>
                </c:pt>
                <c:pt idx="175">
                  <c:v>38699</c:v>
                </c:pt>
                <c:pt idx="176">
                  <c:v>38742</c:v>
                </c:pt>
                <c:pt idx="177">
                  <c:v>38763</c:v>
                </c:pt>
                <c:pt idx="178">
                  <c:v>38786</c:v>
                </c:pt>
                <c:pt idx="179">
                  <c:v>38809</c:v>
                </c:pt>
                <c:pt idx="180">
                  <c:v>38864</c:v>
                </c:pt>
                <c:pt idx="181">
                  <c:v>38882</c:v>
                </c:pt>
                <c:pt idx="182">
                  <c:v>38911</c:v>
                </c:pt>
                <c:pt idx="183">
                  <c:v>38938</c:v>
                </c:pt>
                <c:pt idx="184">
                  <c:v>38976</c:v>
                </c:pt>
                <c:pt idx="185">
                  <c:v>39011</c:v>
                </c:pt>
                <c:pt idx="186">
                  <c:v>39030</c:v>
                </c:pt>
                <c:pt idx="187">
                  <c:v>39061</c:v>
                </c:pt>
                <c:pt idx="188">
                  <c:v>39120</c:v>
                </c:pt>
                <c:pt idx="189">
                  <c:v>39162</c:v>
                </c:pt>
                <c:pt idx="190">
                  <c:v>39207</c:v>
                </c:pt>
                <c:pt idx="191">
                  <c:v>39243</c:v>
                </c:pt>
                <c:pt idx="192">
                  <c:v>39271</c:v>
                </c:pt>
                <c:pt idx="193">
                  <c:v>39298</c:v>
                </c:pt>
                <c:pt idx="194">
                  <c:v>39328</c:v>
                </c:pt>
                <c:pt idx="195">
                  <c:v>39358</c:v>
                </c:pt>
                <c:pt idx="196">
                  <c:v>39418</c:v>
                </c:pt>
                <c:pt idx="197">
                  <c:v>39437</c:v>
                </c:pt>
                <c:pt idx="198">
                  <c:v>39477</c:v>
                </c:pt>
                <c:pt idx="199">
                  <c:v>39502</c:v>
                </c:pt>
                <c:pt idx="200">
                  <c:v>39596</c:v>
                </c:pt>
                <c:pt idx="201">
                  <c:v>39625</c:v>
                </c:pt>
                <c:pt idx="202">
                  <c:v>39656</c:v>
                </c:pt>
                <c:pt idx="203">
                  <c:v>39677</c:v>
                </c:pt>
                <c:pt idx="204">
                  <c:v>39732</c:v>
                </c:pt>
                <c:pt idx="205">
                  <c:v>39783</c:v>
                </c:pt>
                <c:pt idx="206">
                  <c:v>39797</c:v>
                </c:pt>
                <c:pt idx="207">
                  <c:v>39834</c:v>
                </c:pt>
                <c:pt idx="208">
                  <c:v>39862</c:v>
                </c:pt>
                <c:pt idx="209">
                  <c:v>39932</c:v>
                </c:pt>
                <c:pt idx="210">
                  <c:v>39961</c:v>
                </c:pt>
                <c:pt idx="211">
                  <c:v>39998</c:v>
                </c:pt>
                <c:pt idx="212">
                  <c:v>40019</c:v>
                </c:pt>
                <c:pt idx="213">
                  <c:v>40044</c:v>
                </c:pt>
                <c:pt idx="214">
                  <c:v>40081</c:v>
                </c:pt>
                <c:pt idx="215">
                  <c:v>40121</c:v>
                </c:pt>
                <c:pt idx="216">
                  <c:v>40157</c:v>
                </c:pt>
                <c:pt idx="217">
                  <c:v>40224</c:v>
                </c:pt>
                <c:pt idx="218">
                  <c:v>40247</c:v>
                </c:pt>
                <c:pt idx="219">
                  <c:v>40275</c:v>
                </c:pt>
                <c:pt idx="220">
                  <c:v>40317</c:v>
                </c:pt>
                <c:pt idx="221">
                  <c:v>40338</c:v>
                </c:pt>
                <c:pt idx="222">
                  <c:v>40368</c:v>
                </c:pt>
                <c:pt idx="223">
                  <c:v>40398</c:v>
                </c:pt>
                <c:pt idx="224">
                  <c:v>40425</c:v>
                </c:pt>
                <c:pt idx="225">
                  <c:v>40455</c:v>
                </c:pt>
                <c:pt idx="226">
                  <c:v>40503</c:v>
                </c:pt>
                <c:pt idx="227">
                  <c:v>40552</c:v>
                </c:pt>
                <c:pt idx="228">
                  <c:v>40572</c:v>
                </c:pt>
                <c:pt idx="229">
                  <c:v>40603</c:v>
                </c:pt>
                <c:pt idx="230">
                  <c:v>40645</c:v>
                </c:pt>
                <c:pt idx="231">
                  <c:v>40673</c:v>
                </c:pt>
                <c:pt idx="232">
                  <c:v>40744</c:v>
                </c:pt>
                <c:pt idx="233">
                  <c:v>40785</c:v>
                </c:pt>
                <c:pt idx="234">
                  <c:v>40813</c:v>
                </c:pt>
                <c:pt idx="235">
                  <c:v>40852</c:v>
                </c:pt>
                <c:pt idx="236">
                  <c:v>40876</c:v>
                </c:pt>
                <c:pt idx="237">
                  <c:v>40897</c:v>
                </c:pt>
                <c:pt idx="238">
                  <c:v>40927</c:v>
                </c:pt>
                <c:pt idx="239">
                  <c:v>40993</c:v>
                </c:pt>
                <c:pt idx="240">
                  <c:v>41031</c:v>
                </c:pt>
                <c:pt idx="241">
                  <c:v>41060</c:v>
                </c:pt>
                <c:pt idx="242">
                  <c:v>41087</c:v>
                </c:pt>
                <c:pt idx="243">
                  <c:v>41122</c:v>
                </c:pt>
                <c:pt idx="244">
                  <c:v>41139</c:v>
                </c:pt>
                <c:pt idx="245">
                  <c:v>41167</c:v>
                </c:pt>
                <c:pt idx="246">
                  <c:v>41190</c:v>
                </c:pt>
                <c:pt idx="247">
                  <c:v>41247</c:v>
                </c:pt>
                <c:pt idx="248">
                  <c:v>41318</c:v>
                </c:pt>
                <c:pt idx="249">
                  <c:v>41340</c:v>
                </c:pt>
                <c:pt idx="250">
                  <c:v>41370</c:v>
                </c:pt>
                <c:pt idx="251">
                  <c:v>41412</c:v>
                </c:pt>
                <c:pt idx="252">
                  <c:v>41451</c:v>
                </c:pt>
                <c:pt idx="253">
                  <c:v>41529</c:v>
                </c:pt>
                <c:pt idx="254">
                  <c:v>41549</c:v>
                </c:pt>
                <c:pt idx="255">
                  <c:v>41575</c:v>
                </c:pt>
                <c:pt idx="256">
                  <c:v>41605</c:v>
                </c:pt>
                <c:pt idx="257">
                  <c:v>41629</c:v>
                </c:pt>
                <c:pt idx="258">
                  <c:v>41655</c:v>
                </c:pt>
                <c:pt idx="259">
                  <c:v>41685</c:v>
                </c:pt>
                <c:pt idx="260">
                  <c:v>41704</c:v>
                </c:pt>
                <c:pt idx="261">
                  <c:v>41740</c:v>
                </c:pt>
                <c:pt idx="262">
                  <c:v>41791</c:v>
                </c:pt>
                <c:pt idx="263">
                  <c:v>41821</c:v>
                </c:pt>
                <c:pt idx="264">
                  <c:v>41897</c:v>
                </c:pt>
                <c:pt idx="265">
                  <c:v>41926</c:v>
                </c:pt>
                <c:pt idx="266">
                  <c:v>41965</c:v>
                </c:pt>
                <c:pt idx="267">
                  <c:v>41990</c:v>
                </c:pt>
                <c:pt idx="268">
                  <c:v>42060</c:v>
                </c:pt>
                <c:pt idx="269">
                  <c:v>42092</c:v>
                </c:pt>
                <c:pt idx="270">
                  <c:v>42116</c:v>
                </c:pt>
                <c:pt idx="271">
                  <c:v>42148</c:v>
                </c:pt>
                <c:pt idx="272">
                  <c:v>42175</c:v>
                </c:pt>
                <c:pt idx="273">
                  <c:v>42205</c:v>
                </c:pt>
                <c:pt idx="274">
                  <c:v>42229</c:v>
                </c:pt>
                <c:pt idx="275">
                  <c:v>42273</c:v>
                </c:pt>
                <c:pt idx="276">
                  <c:v>42291</c:v>
                </c:pt>
                <c:pt idx="277">
                  <c:v>42322</c:v>
                </c:pt>
                <c:pt idx="278">
                  <c:v>42347</c:v>
                </c:pt>
                <c:pt idx="279">
                  <c:v>42382</c:v>
                </c:pt>
                <c:pt idx="280">
                  <c:v>42410</c:v>
                </c:pt>
                <c:pt idx="281">
                  <c:v>42438</c:v>
                </c:pt>
                <c:pt idx="282">
                  <c:v>42475</c:v>
                </c:pt>
                <c:pt idx="283">
                  <c:v>42519</c:v>
                </c:pt>
                <c:pt idx="284">
                  <c:v>42563</c:v>
                </c:pt>
                <c:pt idx="285">
                  <c:v>42592</c:v>
                </c:pt>
                <c:pt idx="286">
                  <c:v>42659</c:v>
                </c:pt>
                <c:pt idx="287">
                  <c:v>42701</c:v>
                </c:pt>
                <c:pt idx="288">
                  <c:v>42759</c:v>
                </c:pt>
                <c:pt idx="289">
                  <c:v>42789</c:v>
                </c:pt>
                <c:pt idx="290">
                  <c:v>42823</c:v>
                </c:pt>
                <c:pt idx="291">
                  <c:v>42851</c:v>
                </c:pt>
                <c:pt idx="292">
                  <c:v>42879</c:v>
                </c:pt>
                <c:pt idx="293">
                  <c:v>42907</c:v>
                </c:pt>
                <c:pt idx="294">
                  <c:v>42956</c:v>
                </c:pt>
                <c:pt idx="295">
                  <c:v>43015</c:v>
                </c:pt>
                <c:pt idx="296">
                  <c:v>43048</c:v>
                </c:pt>
                <c:pt idx="297">
                  <c:v>43082</c:v>
                </c:pt>
                <c:pt idx="298">
                  <c:v>43118</c:v>
                </c:pt>
                <c:pt idx="299">
                  <c:v>43157</c:v>
                </c:pt>
                <c:pt idx="300">
                  <c:v>43208</c:v>
                </c:pt>
                <c:pt idx="301">
                  <c:v>43236</c:v>
                </c:pt>
                <c:pt idx="302">
                  <c:v>43278</c:v>
                </c:pt>
                <c:pt idx="303">
                  <c:v>43306</c:v>
                </c:pt>
                <c:pt idx="304">
                  <c:v>43354</c:v>
                </c:pt>
                <c:pt idx="305">
                  <c:v>43386</c:v>
                </c:pt>
                <c:pt idx="306">
                  <c:v>43421</c:v>
                </c:pt>
                <c:pt idx="307">
                  <c:v>43445</c:v>
                </c:pt>
                <c:pt idx="308">
                  <c:v>43481</c:v>
                </c:pt>
                <c:pt idx="309">
                  <c:v>43516</c:v>
                </c:pt>
                <c:pt idx="310">
                  <c:v>43588</c:v>
                </c:pt>
                <c:pt idx="311">
                  <c:v>43628</c:v>
                </c:pt>
                <c:pt idx="312">
                  <c:v>43648</c:v>
                </c:pt>
                <c:pt idx="313">
                  <c:v>43680</c:v>
                </c:pt>
                <c:pt idx="314">
                  <c:v>43713</c:v>
                </c:pt>
                <c:pt idx="315">
                  <c:v>43756</c:v>
                </c:pt>
                <c:pt idx="316">
                  <c:v>43818</c:v>
                </c:pt>
                <c:pt idx="317">
                  <c:v>43838</c:v>
                </c:pt>
                <c:pt idx="318">
                  <c:v>43861</c:v>
                </c:pt>
                <c:pt idx="319">
                  <c:v>44028</c:v>
                </c:pt>
                <c:pt idx="320">
                  <c:v>44051</c:v>
                </c:pt>
                <c:pt idx="321">
                  <c:v>44075</c:v>
                </c:pt>
                <c:pt idx="322">
                  <c:v>44101</c:v>
                </c:pt>
                <c:pt idx="323">
                  <c:v>44154</c:v>
                </c:pt>
                <c:pt idx="324">
                  <c:v>44184</c:v>
                </c:pt>
                <c:pt idx="325">
                  <c:v>44209</c:v>
                </c:pt>
                <c:pt idx="326">
                  <c:v>44244</c:v>
                </c:pt>
                <c:pt idx="327">
                  <c:v>44279</c:v>
                </c:pt>
                <c:pt idx="328">
                  <c:v>44300</c:v>
                </c:pt>
                <c:pt idx="329">
                  <c:v>44333</c:v>
                </c:pt>
                <c:pt idx="330">
                  <c:v>44370</c:v>
                </c:pt>
                <c:pt idx="331">
                  <c:v>44394</c:v>
                </c:pt>
                <c:pt idx="332">
                  <c:v>44498</c:v>
                </c:pt>
                <c:pt idx="333">
                  <c:v>44535</c:v>
                </c:pt>
              </c:numCache>
            </c:numRef>
          </c:xVal>
          <c:yVal>
            <c:numRef>
              <c:f>'ALOHA Original data'!$O$14:$O$347</c:f>
              <c:numCache>
                <c:formatCode>General</c:formatCode>
                <c:ptCount val="334"/>
                <c:pt idx="0">
                  <c:v>8.1097000000000001</c:v>
                </c:pt>
                <c:pt idx="1">
                  <c:v>8.1091999999999995</c:v>
                </c:pt>
                <c:pt idx="2">
                  <c:v>8.1167999999999996</c:v>
                </c:pt>
                <c:pt idx="3">
                  <c:v>8.1316000000000006</c:v>
                </c:pt>
                <c:pt idx="4">
                  <c:v>8.1218000000000004</c:v>
                </c:pt>
                <c:pt idx="5">
                  <c:v>8.1158000000000001</c:v>
                </c:pt>
                <c:pt idx="6">
                  <c:v>8.1018000000000008</c:v>
                </c:pt>
                <c:pt idx="7">
                  <c:v>8.0991</c:v>
                </c:pt>
                <c:pt idx="8">
                  <c:v>8.093</c:v>
                </c:pt>
                <c:pt idx="9">
                  <c:v>8.0990000000000002</c:v>
                </c:pt>
                <c:pt idx="10">
                  <c:v>8.0858000000000008</c:v>
                </c:pt>
                <c:pt idx="11">
                  <c:v>8.1100999999999992</c:v>
                </c:pt>
                <c:pt idx="12">
                  <c:v>8.1332000000000004</c:v>
                </c:pt>
                <c:pt idx="13">
                  <c:v>8.1228999999999996</c:v>
                </c:pt>
                <c:pt idx="14">
                  <c:v>8.1340000000000003</c:v>
                </c:pt>
                <c:pt idx="15">
                  <c:v>8.1228999999999996</c:v>
                </c:pt>
                <c:pt idx="16">
                  <c:v>8.1166999999999998</c:v>
                </c:pt>
                <c:pt idx="17">
                  <c:v>8.1232000000000006</c:v>
                </c:pt>
                <c:pt idx="18">
                  <c:v>8.1083999999999996</c:v>
                </c:pt>
                <c:pt idx="19">
                  <c:v>8.0850000000000009</c:v>
                </c:pt>
                <c:pt idx="21">
                  <c:v>8.1212</c:v>
                </c:pt>
                <c:pt idx="22">
                  <c:v>8.1256000000000004</c:v>
                </c:pt>
                <c:pt idx="23">
                  <c:v>8.1263000000000005</c:v>
                </c:pt>
                <c:pt idx="24">
                  <c:v>8.1231000000000009</c:v>
                </c:pt>
                <c:pt idx="25">
                  <c:v>8.1143999999999998</c:v>
                </c:pt>
                <c:pt idx="26">
                  <c:v>8.1138999999999992</c:v>
                </c:pt>
                <c:pt idx="27">
                  <c:v>8.1120000000000001</c:v>
                </c:pt>
                <c:pt idx="28">
                  <c:v>8.0991999999999997</c:v>
                </c:pt>
                <c:pt idx="29">
                  <c:v>8.0943000000000005</c:v>
                </c:pt>
                <c:pt idx="30">
                  <c:v>8.0981000000000005</c:v>
                </c:pt>
                <c:pt idx="31">
                  <c:v>8.1039999999999992</c:v>
                </c:pt>
                <c:pt idx="32">
                  <c:v>8.1176999999999992</c:v>
                </c:pt>
                <c:pt idx="33">
                  <c:v>8.1256000000000004</c:v>
                </c:pt>
                <c:pt idx="34">
                  <c:v>8.1189999999999998</c:v>
                </c:pt>
                <c:pt idx="35">
                  <c:v>8.1098999999999997</c:v>
                </c:pt>
                <c:pt idx="36">
                  <c:v>8.1151999999999997</c:v>
                </c:pt>
                <c:pt idx="37">
                  <c:v>8.0976999999999997</c:v>
                </c:pt>
                <c:pt idx="38">
                  <c:v>8.0955999999999992</c:v>
                </c:pt>
                <c:pt idx="39">
                  <c:v>8.0932999999999993</c:v>
                </c:pt>
                <c:pt idx="40">
                  <c:v>8.0869999999999997</c:v>
                </c:pt>
                <c:pt idx="41">
                  <c:v>8.1052</c:v>
                </c:pt>
                <c:pt idx="42">
                  <c:v>8.1160999999999994</c:v>
                </c:pt>
                <c:pt idx="43">
                  <c:v>8.1349</c:v>
                </c:pt>
                <c:pt idx="44">
                  <c:v>8.1325000000000003</c:v>
                </c:pt>
                <c:pt idx="45">
                  <c:v>8.1074000000000002</c:v>
                </c:pt>
                <c:pt idx="46">
                  <c:v>8.1105</c:v>
                </c:pt>
                <c:pt idx="48">
                  <c:v>8.0801999999999996</c:v>
                </c:pt>
                <c:pt idx="49">
                  <c:v>8.0939999999999994</c:v>
                </c:pt>
                <c:pt idx="50">
                  <c:v>8.1508000000000003</c:v>
                </c:pt>
                <c:pt idx="51">
                  <c:v>8.1356999999999999</c:v>
                </c:pt>
                <c:pt idx="52">
                  <c:v>8.1204000000000001</c:v>
                </c:pt>
                <c:pt idx="53">
                  <c:v>8.1021000000000001</c:v>
                </c:pt>
                <c:pt idx="54">
                  <c:v>8.0858000000000008</c:v>
                </c:pt>
                <c:pt idx="55">
                  <c:v>8.0883000000000003</c:v>
                </c:pt>
                <c:pt idx="56">
                  <c:v>8.0875000000000004</c:v>
                </c:pt>
                <c:pt idx="57">
                  <c:v>8.0879999999999992</c:v>
                </c:pt>
                <c:pt idx="58">
                  <c:v>8.1047999999999991</c:v>
                </c:pt>
                <c:pt idx="59">
                  <c:v>8.1098999999999997</c:v>
                </c:pt>
                <c:pt idx="60">
                  <c:v>8.1171000000000006</c:v>
                </c:pt>
                <c:pt idx="61">
                  <c:v>8.1037999999999997</c:v>
                </c:pt>
                <c:pt idx="62">
                  <c:v>8.1149000000000004</c:v>
                </c:pt>
                <c:pt idx="63">
                  <c:v>8.0937000000000001</c:v>
                </c:pt>
                <c:pt idx="64">
                  <c:v>8.0932999999999993</c:v>
                </c:pt>
                <c:pt idx="65">
                  <c:v>8.0885999999999996</c:v>
                </c:pt>
                <c:pt idx="66">
                  <c:v>8.0997000000000003</c:v>
                </c:pt>
                <c:pt idx="67">
                  <c:v>8.1135000000000002</c:v>
                </c:pt>
                <c:pt idx="68">
                  <c:v>8.1074000000000002</c:v>
                </c:pt>
                <c:pt idx="69">
                  <c:v>8.1121999999999996</c:v>
                </c:pt>
                <c:pt idx="70">
                  <c:v>8.1066000000000003</c:v>
                </c:pt>
                <c:pt idx="71">
                  <c:v>8.0945999999999998</c:v>
                </c:pt>
                <c:pt idx="72">
                  <c:v>8.0901999999999994</c:v>
                </c:pt>
                <c:pt idx="73">
                  <c:v>8.0889000000000006</c:v>
                </c:pt>
                <c:pt idx="74">
                  <c:v>8.0829000000000004</c:v>
                </c:pt>
                <c:pt idx="75">
                  <c:v>8.0836000000000006</c:v>
                </c:pt>
                <c:pt idx="76">
                  <c:v>8.0923999999999996</c:v>
                </c:pt>
                <c:pt idx="77">
                  <c:v>8.1013999999999999</c:v>
                </c:pt>
                <c:pt idx="78">
                  <c:v>8.1102000000000007</c:v>
                </c:pt>
                <c:pt idx="79">
                  <c:v>8.0855999999999995</c:v>
                </c:pt>
                <c:pt idx="80">
                  <c:v>8.1137999999999995</c:v>
                </c:pt>
                <c:pt idx="81">
                  <c:v>8.1155000000000008</c:v>
                </c:pt>
                <c:pt idx="82">
                  <c:v>8.1010000000000009</c:v>
                </c:pt>
                <c:pt idx="83">
                  <c:v>8.1058000000000003</c:v>
                </c:pt>
                <c:pt idx="84">
                  <c:v>8.0894999999999992</c:v>
                </c:pt>
                <c:pt idx="85">
                  <c:v>8.0890000000000004</c:v>
                </c:pt>
                <c:pt idx="86">
                  <c:v>8.0805000000000007</c:v>
                </c:pt>
                <c:pt idx="87">
                  <c:v>8.1082999999999998</c:v>
                </c:pt>
                <c:pt idx="88">
                  <c:v>8.1097000000000001</c:v>
                </c:pt>
                <c:pt idx="89">
                  <c:v>8.1135000000000002</c:v>
                </c:pt>
                <c:pt idx="90">
                  <c:v>8.1044</c:v>
                </c:pt>
                <c:pt idx="91">
                  <c:v>8.1077999999999992</c:v>
                </c:pt>
                <c:pt idx="92">
                  <c:v>8.1050000000000004</c:v>
                </c:pt>
                <c:pt idx="93">
                  <c:v>8.0937000000000001</c:v>
                </c:pt>
                <c:pt idx="94">
                  <c:v>8.0805000000000007</c:v>
                </c:pt>
                <c:pt idx="95">
                  <c:v>8.0817999999999994</c:v>
                </c:pt>
                <c:pt idx="96">
                  <c:v>8.0760000000000005</c:v>
                </c:pt>
                <c:pt idx="97">
                  <c:v>8.0817999999999994</c:v>
                </c:pt>
                <c:pt idx="98">
                  <c:v>8.0824999999999996</c:v>
                </c:pt>
                <c:pt idx="99">
                  <c:v>8.0947999999999993</c:v>
                </c:pt>
                <c:pt idx="100">
                  <c:v>8.0894999999999992</c:v>
                </c:pt>
                <c:pt idx="101">
                  <c:v>8.0997000000000003</c:v>
                </c:pt>
                <c:pt idx="102">
                  <c:v>8.1349999999999998</c:v>
                </c:pt>
                <c:pt idx="103">
                  <c:v>8.1229999999999993</c:v>
                </c:pt>
                <c:pt idx="104">
                  <c:v>8.1</c:v>
                </c:pt>
                <c:pt idx="105">
                  <c:v>8.0937999999999999</c:v>
                </c:pt>
                <c:pt idx="106">
                  <c:v>8.0759000000000007</c:v>
                </c:pt>
                <c:pt idx="107">
                  <c:v>8.0710999999999995</c:v>
                </c:pt>
                <c:pt idx="108">
                  <c:v>8.0823999999999998</c:v>
                </c:pt>
                <c:pt idx="109">
                  <c:v>8.0817999999999994</c:v>
                </c:pt>
                <c:pt idx="110">
                  <c:v>8.0966000000000005</c:v>
                </c:pt>
                <c:pt idx="111">
                  <c:v>8.0945999999999998</c:v>
                </c:pt>
                <c:pt idx="112">
                  <c:v>8.0942000000000007</c:v>
                </c:pt>
                <c:pt idx="113">
                  <c:v>8.0940999999999992</c:v>
                </c:pt>
                <c:pt idx="114">
                  <c:v>8.0677000000000003</c:v>
                </c:pt>
                <c:pt idx="115">
                  <c:v>8.0831</c:v>
                </c:pt>
                <c:pt idx="116">
                  <c:v>8.0871999999999993</c:v>
                </c:pt>
                <c:pt idx="117">
                  <c:v>8.0827000000000009</c:v>
                </c:pt>
                <c:pt idx="118">
                  <c:v>8.0678000000000001</c:v>
                </c:pt>
                <c:pt idx="119">
                  <c:v>8.0950000000000006</c:v>
                </c:pt>
                <c:pt idx="120">
                  <c:v>8.0922000000000001</c:v>
                </c:pt>
                <c:pt idx="121">
                  <c:v>8.0929000000000002</c:v>
                </c:pt>
                <c:pt idx="122">
                  <c:v>8.0881000000000007</c:v>
                </c:pt>
                <c:pt idx="123">
                  <c:v>8.0893999999999995</c:v>
                </c:pt>
                <c:pt idx="124">
                  <c:v>8.0937999999999999</c:v>
                </c:pt>
                <c:pt idx="125">
                  <c:v>8.0947999999999993</c:v>
                </c:pt>
                <c:pt idx="126">
                  <c:v>8.0983999999999998</c:v>
                </c:pt>
                <c:pt idx="127">
                  <c:v>8.0856999999999992</c:v>
                </c:pt>
                <c:pt idx="128">
                  <c:v>8.0756999999999994</c:v>
                </c:pt>
                <c:pt idx="129">
                  <c:v>8.0679999999999996</c:v>
                </c:pt>
                <c:pt idx="130">
                  <c:v>8.0884999999999998</c:v>
                </c:pt>
                <c:pt idx="131">
                  <c:v>8.0814000000000004</c:v>
                </c:pt>
                <c:pt idx="132">
                  <c:v>8.0924999999999994</c:v>
                </c:pt>
                <c:pt idx="133">
                  <c:v>8.0959000000000003</c:v>
                </c:pt>
                <c:pt idx="134">
                  <c:v>8.1080000000000005</c:v>
                </c:pt>
                <c:pt idx="135">
                  <c:v>8.1084999999999994</c:v>
                </c:pt>
                <c:pt idx="136">
                  <c:v>8.0810999999999993</c:v>
                </c:pt>
                <c:pt idx="137">
                  <c:v>8.0709999999999997</c:v>
                </c:pt>
                <c:pt idx="138">
                  <c:v>8.0706000000000007</c:v>
                </c:pt>
                <c:pt idx="139">
                  <c:v>8.0861999999999998</c:v>
                </c:pt>
                <c:pt idx="140">
                  <c:v>8.0876000000000001</c:v>
                </c:pt>
                <c:pt idx="141">
                  <c:v>8.0876000000000001</c:v>
                </c:pt>
                <c:pt idx="142">
                  <c:v>8.0937000000000001</c:v>
                </c:pt>
                <c:pt idx="143">
                  <c:v>8.1024999999999991</c:v>
                </c:pt>
                <c:pt idx="144">
                  <c:v>8.1039999999999992</c:v>
                </c:pt>
                <c:pt idx="145">
                  <c:v>8.1015999999999995</c:v>
                </c:pt>
                <c:pt idx="146">
                  <c:v>8.0962999999999994</c:v>
                </c:pt>
                <c:pt idx="147">
                  <c:v>8.0905000000000005</c:v>
                </c:pt>
                <c:pt idx="148">
                  <c:v>8.0823999999999998</c:v>
                </c:pt>
                <c:pt idx="149">
                  <c:v>8.0777000000000001</c:v>
                </c:pt>
                <c:pt idx="150">
                  <c:v>8.0829000000000004</c:v>
                </c:pt>
                <c:pt idx="151">
                  <c:v>8.0873000000000008</c:v>
                </c:pt>
                <c:pt idx="152">
                  <c:v>8.0884</c:v>
                </c:pt>
                <c:pt idx="153">
                  <c:v>8.1134000000000004</c:v>
                </c:pt>
                <c:pt idx="154">
                  <c:v>8.0967000000000002</c:v>
                </c:pt>
                <c:pt idx="155">
                  <c:v>8.1096000000000004</c:v>
                </c:pt>
                <c:pt idx="156">
                  <c:v>8.1243999999999996</c:v>
                </c:pt>
                <c:pt idx="157">
                  <c:v>8.0988000000000007</c:v>
                </c:pt>
                <c:pt idx="158">
                  <c:v>8.0877999999999997</c:v>
                </c:pt>
                <c:pt idx="159">
                  <c:v>8.0852000000000004</c:v>
                </c:pt>
                <c:pt idx="160">
                  <c:v>8.0701000000000001</c:v>
                </c:pt>
                <c:pt idx="161">
                  <c:v>8.0709999999999997</c:v>
                </c:pt>
                <c:pt idx="162">
                  <c:v>8.0704999999999991</c:v>
                </c:pt>
                <c:pt idx="163">
                  <c:v>8.0836000000000006</c:v>
                </c:pt>
                <c:pt idx="164">
                  <c:v>8.0898000000000003</c:v>
                </c:pt>
                <c:pt idx="165">
                  <c:v>8.0991999999999997</c:v>
                </c:pt>
                <c:pt idx="166">
                  <c:v>8.0962999999999994</c:v>
                </c:pt>
                <c:pt idx="167">
                  <c:v>8.1065000000000005</c:v>
                </c:pt>
                <c:pt idx="168">
                  <c:v>8.0899000000000001</c:v>
                </c:pt>
                <c:pt idx="169">
                  <c:v>8.0808999999999997</c:v>
                </c:pt>
                <c:pt idx="170">
                  <c:v>8.0663999999999998</c:v>
                </c:pt>
                <c:pt idx="171">
                  <c:v>8.0751000000000008</c:v>
                </c:pt>
                <c:pt idx="172">
                  <c:v>8.0601000000000003</c:v>
                </c:pt>
                <c:pt idx="173">
                  <c:v>8.0777000000000001</c:v>
                </c:pt>
                <c:pt idx="174">
                  <c:v>8.0843000000000007</c:v>
                </c:pt>
                <c:pt idx="175">
                  <c:v>8.0888000000000009</c:v>
                </c:pt>
                <c:pt idx="176">
                  <c:v>8.1135000000000002</c:v>
                </c:pt>
                <c:pt idx="177">
                  <c:v>8.0952999999999999</c:v>
                </c:pt>
                <c:pt idx="178">
                  <c:v>8.1083999999999996</c:v>
                </c:pt>
                <c:pt idx="179">
                  <c:v>8.1039999999999992</c:v>
                </c:pt>
                <c:pt idx="180">
                  <c:v>8.0900999999999996</c:v>
                </c:pt>
                <c:pt idx="181">
                  <c:v>8.0646000000000004</c:v>
                </c:pt>
                <c:pt idx="182">
                  <c:v>8.0803999999999991</c:v>
                </c:pt>
                <c:pt idx="183">
                  <c:v>8.0723000000000003</c:v>
                </c:pt>
                <c:pt idx="184">
                  <c:v>8.077</c:v>
                </c:pt>
                <c:pt idx="185">
                  <c:v>8.0678999999999998</c:v>
                </c:pt>
                <c:pt idx="186">
                  <c:v>8.0771999999999995</c:v>
                </c:pt>
                <c:pt idx="187">
                  <c:v>8.0907999999999998</c:v>
                </c:pt>
                <c:pt idx="188">
                  <c:v>8.1046999999999993</c:v>
                </c:pt>
                <c:pt idx="189">
                  <c:v>8.0973000000000006</c:v>
                </c:pt>
                <c:pt idx="190">
                  <c:v>8.0808</c:v>
                </c:pt>
                <c:pt idx="192">
                  <c:v>8.0631000000000004</c:v>
                </c:pt>
                <c:pt idx="193">
                  <c:v>8.0660000000000007</c:v>
                </c:pt>
                <c:pt idx="194">
                  <c:v>8.0616000000000003</c:v>
                </c:pt>
                <c:pt idx="195">
                  <c:v>8.0639000000000003</c:v>
                </c:pt>
                <c:pt idx="196">
                  <c:v>8.0678000000000001</c:v>
                </c:pt>
                <c:pt idx="197">
                  <c:v>8.0855999999999995</c:v>
                </c:pt>
                <c:pt idx="198">
                  <c:v>8.0957000000000008</c:v>
                </c:pt>
                <c:pt idx="199">
                  <c:v>8.0957000000000008</c:v>
                </c:pt>
                <c:pt idx="200">
                  <c:v>8.0693999999999999</c:v>
                </c:pt>
                <c:pt idx="201">
                  <c:v>8.0734999999999992</c:v>
                </c:pt>
                <c:pt idx="202">
                  <c:v>8.0634999999999994</c:v>
                </c:pt>
                <c:pt idx="203">
                  <c:v>8.0729000000000006</c:v>
                </c:pt>
                <c:pt idx="204">
                  <c:v>8.0799000000000003</c:v>
                </c:pt>
                <c:pt idx="205">
                  <c:v>8.0815999999999999</c:v>
                </c:pt>
                <c:pt idx="207">
                  <c:v>8.0996000000000006</c:v>
                </c:pt>
                <c:pt idx="208">
                  <c:v>8.1083999999999996</c:v>
                </c:pt>
                <c:pt idx="209">
                  <c:v>8.0898000000000003</c:v>
                </c:pt>
                <c:pt idx="210">
                  <c:v>8.0693000000000001</c:v>
                </c:pt>
                <c:pt idx="211">
                  <c:v>8.0676000000000005</c:v>
                </c:pt>
                <c:pt idx="212">
                  <c:v>8.0584000000000007</c:v>
                </c:pt>
                <c:pt idx="213">
                  <c:v>8.0614000000000008</c:v>
                </c:pt>
                <c:pt idx="214">
                  <c:v>8.0541</c:v>
                </c:pt>
                <c:pt idx="215">
                  <c:v>8.0667000000000009</c:v>
                </c:pt>
                <c:pt idx="216">
                  <c:v>8.0800999999999998</c:v>
                </c:pt>
                <c:pt idx="218">
                  <c:v>8.0968999999999998</c:v>
                </c:pt>
                <c:pt idx="219">
                  <c:v>8.0968</c:v>
                </c:pt>
                <c:pt idx="220">
                  <c:v>8.0838999999999999</c:v>
                </c:pt>
                <c:pt idx="221">
                  <c:v>8.0687999999999995</c:v>
                </c:pt>
                <c:pt idx="222">
                  <c:v>8.0702999999999996</c:v>
                </c:pt>
                <c:pt idx="223">
                  <c:v>8.0785</c:v>
                </c:pt>
                <c:pt idx="224">
                  <c:v>8.0691000000000006</c:v>
                </c:pt>
                <c:pt idx="225">
                  <c:v>8.0650999999999993</c:v>
                </c:pt>
                <c:pt idx="226">
                  <c:v>8.0715000000000003</c:v>
                </c:pt>
                <c:pt idx="228">
                  <c:v>8.0891000000000002</c:v>
                </c:pt>
                <c:pt idx="229">
                  <c:v>8.0917999999999992</c:v>
                </c:pt>
                <c:pt idx="230">
                  <c:v>8.0884999999999998</c:v>
                </c:pt>
                <c:pt idx="231">
                  <c:v>8.0797000000000008</c:v>
                </c:pt>
                <c:pt idx="232">
                  <c:v>8.0695999999999994</c:v>
                </c:pt>
                <c:pt idx="233">
                  <c:v>8.0716999999999999</c:v>
                </c:pt>
                <c:pt idx="234">
                  <c:v>8.0645000000000007</c:v>
                </c:pt>
                <c:pt idx="235">
                  <c:v>8.0673999999999992</c:v>
                </c:pt>
                <c:pt idx="236">
                  <c:v>8.0801999999999996</c:v>
                </c:pt>
                <c:pt idx="237">
                  <c:v>8.0810999999999993</c:v>
                </c:pt>
                <c:pt idx="238">
                  <c:v>8.0876000000000001</c:v>
                </c:pt>
                <c:pt idx="239">
                  <c:v>8.0905000000000005</c:v>
                </c:pt>
                <c:pt idx="240">
                  <c:v>8.0789000000000009</c:v>
                </c:pt>
                <c:pt idx="241">
                  <c:v>8.0724999999999998</c:v>
                </c:pt>
                <c:pt idx="242">
                  <c:v>8.0663999999999998</c:v>
                </c:pt>
                <c:pt idx="243">
                  <c:v>8.0563000000000002</c:v>
                </c:pt>
                <c:pt idx="244">
                  <c:v>8.0498999999999992</c:v>
                </c:pt>
                <c:pt idx="245">
                  <c:v>8.0477000000000007</c:v>
                </c:pt>
                <c:pt idx="246">
                  <c:v>8.0587</c:v>
                </c:pt>
                <c:pt idx="247">
                  <c:v>8.0696999999999992</c:v>
                </c:pt>
                <c:pt idx="248">
                  <c:v>8.0821000000000005</c:v>
                </c:pt>
                <c:pt idx="249">
                  <c:v>8.0839999999999996</c:v>
                </c:pt>
                <c:pt idx="250">
                  <c:v>8.0822000000000003</c:v>
                </c:pt>
                <c:pt idx="251">
                  <c:v>8.0571000000000002</c:v>
                </c:pt>
                <c:pt idx="252">
                  <c:v>8.0580999999999996</c:v>
                </c:pt>
                <c:pt idx="253">
                  <c:v>8.0498999999999992</c:v>
                </c:pt>
                <c:pt idx="254">
                  <c:v>8.0632999999999999</c:v>
                </c:pt>
                <c:pt idx="255">
                  <c:v>8.0563000000000002</c:v>
                </c:pt>
                <c:pt idx="256">
                  <c:v>8.0732999999999997</c:v>
                </c:pt>
                <c:pt idx="257">
                  <c:v>8.0823999999999998</c:v>
                </c:pt>
                <c:pt idx="258">
                  <c:v>8.0816999999999997</c:v>
                </c:pt>
                <c:pt idx="259">
                  <c:v>8.0888000000000009</c:v>
                </c:pt>
                <c:pt idx="260">
                  <c:v>8.0806000000000004</c:v>
                </c:pt>
                <c:pt idx="261">
                  <c:v>8.0856999999999992</c:v>
                </c:pt>
                <c:pt idx="262">
                  <c:v>8.0751000000000008</c:v>
                </c:pt>
                <c:pt idx="263">
                  <c:v>8.06</c:v>
                </c:pt>
                <c:pt idx="264">
                  <c:v>8.0417000000000005</c:v>
                </c:pt>
                <c:pt idx="265">
                  <c:v>8.0516000000000005</c:v>
                </c:pt>
                <c:pt idx="266">
                  <c:v>8.0709</c:v>
                </c:pt>
                <c:pt idx="267">
                  <c:v>8.0744000000000007</c:v>
                </c:pt>
                <c:pt idx="268">
                  <c:v>8.0780999999999992</c:v>
                </c:pt>
                <c:pt idx="269">
                  <c:v>8.0776000000000003</c:v>
                </c:pt>
                <c:pt idx="270">
                  <c:v>8.0822000000000003</c:v>
                </c:pt>
                <c:pt idx="271">
                  <c:v>8.0763999999999996</c:v>
                </c:pt>
                <c:pt idx="272">
                  <c:v>8.0579999999999998</c:v>
                </c:pt>
                <c:pt idx="273">
                  <c:v>8.0424000000000007</c:v>
                </c:pt>
                <c:pt idx="274">
                  <c:v>8.0535999999999994</c:v>
                </c:pt>
                <c:pt idx="276">
                  <c:v>8.0639000000000003</c:v>
                </c:pt>
                <c:pt idx="277">
                  <c:v>8.0670000000000002</c:v>
                </c:pt>
                <c:pt idx="278">
                  <c:v>8.0710999999999995</c:v>
                </c:pt>
                <c:pt idx="279">
                  <c:v>8.0817999999999994</c:v>
                </c:pt>
                <c:pt idx="280">
                  <c:v>8.0814000000000004</c:v>
                </c:pt>
                <c:pt idx="281">
                  <c:v>8.0831999999999997</c:v>
                </c:pt>
                <c:pt idx="282">
                  <c:v>8.0778999999999996</c:v>
                </c:pt>
                <c:pt idx="283">
                  <c:v>8.0641999999999996</c:v>
                </c:pt>
                <c:pt idx="284">
                  <c:v>8.0580999999999996</c:v>
                </c:pt>
                <c:pt idx="285">
                  <c:v>8.0571999999999999</c:v>
                </c:pt>
                <c:pt idx="286">
                  <c:v>8.0550999999999995</c:v>
                </c:pt>
                <c:pt idx="287">
                  <c:v>8.0676000000000005</c:v>
                </c:pt>
                <c:pt idx="288">
                  <c:v>8.0701999999999998</c:v>
                </c:pt>
                <c:pt idx="289">
                  <c:v>8.0741999999999994</c:v>
                </c:pt>
                <c:pt idx="290">
                  <c:v>8.0775000000000006</c:v>
                </c:pt>
                <c:pt idx="291">
                  <c:v>8.0652000000000008</c:v>
                </c:pt>
                <c:pt idx="292">
                  <c:v>8.0633999999999997</c:v>
                </c:pt>
                <c:pt idx="293">
                  <c:v>8.0510999999999999</c:v>
                </c:pt>
                <c:pt idx="294">
                  <c:v>8.0494000000000003</c:v>
                </c:pt>
                <c:pt idx="295">
                  <c:v>8.0517000000000003</c:v>
                </c:pt>
                <c:pt idx="296">
                  <c:v>8.0622000000000007</c:v>
                </c:pt>
                <c:pt idx="297">
                  <c:v>8.0810999999999993</c:v>
                </c:pt>
                <c:pt idx="299">
                  <c:v>8.0802999999999994</c:v>
                </c:pt>
                <c:pt idx="300">
                  <c:v>8.0815999999999999</c:v>
                </c:pt>
                <c:pt idx="301">
                  <c:v>8.0757999999999992</c:v>
                </c:pt>
                <c:pt idx="302">
                  <c:v>8.0541</c:v>
                </c:pt>
                <c:pt idx="303">
                  <c:v>8.0548000000000002</c:v>
                </c:pt>
                <c:pt idx="304">
                  <c:v>8.0403000000000002</c:v>
                </c:pt>
                <c:pt idx="305">
                  <c:v>8.0576000000000008</c:v>
                </c:pt>
                <c:pt idx="306">
                  <c:v>8.0608000000000004</c:v>
                </c:pt>
                <c:pt idx="308">
                  <c:v>8.0703999999999994</c:v>
                </c:pt>
                <c:pt idx="309">
                  <c:v>8.0754000000000001</c:v>
                </c:pt>
                <c:pt idx="310">
                  <c:v>8.0592000000000006</c:v>
                </c:pt>
                <c:pt idx="311">
                  <c:v>8.0437999999999992</c:v>
                </c:pt>
                <c:pt idx="312">
                  <c:v>8.0429999999999993</c:v>
                </c:pt>
                <c:pt idx="313">
                  <c:v>8.0390999999999995</c:v>
                </c:pt>
                <c:pt idx="314">
                  <c:v>8.0272000000000006</c:v>
                </c:pt>
                <c:pt idx="315">
                  <c:v>8.0494000000000003</c:v>
                </c:pt>
                <c:pt idx="316">
                  <c:v>8.0579999999999998</c:v>
                </c:pt>
                <c:pt idx="317">
                  <c:v>8.0671999999999997</c:v>
                </c:pt>
                <c:pt idx="318">
                  <c:v>8.0611999999999995</c:v>
                </c:pt>
                <c:pt idx="319">
                  <c:v>8.0402000000000005</c:v>
                </c:pt>
                <c:pt idx="320">
                  <c:v>8.0413999999999994</c:v>
                </c:pt>
                <c:pt idx="321">
                  <c:v>8.0494000000000003</c:v>
                </c:pt>
                <c:pt idx="322">
                  <c:v>8.0426000000000002</c:v>
                </c:pt>
                <c:pt idx="323">
                  <c:v>8.0591000000000008</c:v>
                </c:pt>
                <c:pt idx="324">
                  <c:v>8.0616000000000003</c:v>
                </c:pt>
                <c:pt idx="325">
                  <c:v>8.0706000000000007</c:v>
                </c:pt>
                <c:pt idx="326">
                  <c:v>8.0617999999999999</c:v>
                </c:pt>
                <c:pt idx="327">
                  <c:v>8.0714000000000006</c:v>
                </c:pt>
                <c:pt idx="328">
                  <c:v>8.0728000000000009</c:v>
                </c:pt>
                <c:pt idx="329">
                  <c:v>8.0556999999999999</c:v>
                </c:pt>
                <c:pt idx="330">
                  <c:v>8.0422999999999991</c:v>
                </c:pt>
                <c:pt idx="331">
                  <c:v>8.0366</c:v>
                </c:pt>
                <c:pt idx="332">
                  <c:v>8.0472999999999999</c:v>
                </c:pt>
                <c:pt idx="333">
                  <c:v>8.0473999999999997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ED7-4E24-B267-50D7B7CF1AD9}"/>
            </c:ext>
          </c:extLst>
        </c:ser>
        <c:ser>
          <c:idx val="2"/>
          <c:order val="2"/>
          <c:tx>
            <c:v>Calculated gobal data (CMEMS)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'CMEMS Original data'!$B$6:$B$42</c:f>
              <c:numCache>
                <c:formatCode>m/d/yyyy</c:formatCode>
                <c:ptCount val="37"/>
                <c:pt idx="0">
                  <c:v>31229</c:v>
                </c:pt>
                <c:pt idx="1">
                  <c:v>31594</c:v>
                </c:pt>
                <c:pt idx="2">
                  <c:v>31959</c:v>
                </c:pt>
                <c:pt idx="3">
                  <c:v>32325</c:v>
                </c:pt>
                <c:pt idx="4">
                  <c:v>32690</c:v>
                </c:pt>
                <c:pt idx="5">
                  <c:v>33055</c:v>
                </c:pt>
                <c:pt idx="6">
                  <c:v>33420</c:v>
                </c:pt>
                <c:pt idx="7">
                  <c:v>33786</c:v>
                </c:pt>
                <c:pt idx="8">
                  <c:v>34151</c:v>
                </c:pt>
                <c:pt idx="9">
                  <c:v>34516</c:v>
                </c:pt>
                <c:pt idx="10">
                  <c:v>34881</c:v>
                </c:pt>
                <c:pt idx="11">
                  <c:v>35247</c:v>
                </c:pt>
                <c:pt idx="12">
                  <c:v>35612</c:v>
                </c:pt>
                <c:pt idx="13">
                  <c:v>35977</c:v>
                </c:pt>
                <c:pt idx="14">
                  <c:v>36342</c:v>
                </c:pt>
                <c:pt idx="15">
                  <c:v>36708</c:v>
                </c:pt>
                <c:pt idx="16">
                  <c:v>37073</c:v>
                </c:pt>
                <c:pt idx="17">
                  <c:v>37438</c:v>
                </c:pt>
                <c:pt idx="18">
                  <c:v>37803</c:v>
                </c:pt>
                <c:pt idx="19">
                  <c:v>38169</c:v>
                </c:pt>
                <c:pt idx="20">
                  <c:v>38534</c:v>
                </c:pt>
                <c:pt idx="21">
                  <c:v>38899</c:v>
                </c:pt>
                <c:pt idx="22">
                  <c:v>39264</c:v>
                </c:pt>
                <c:pt idx="23">
                  <c:v>39630</c:v>
                </c:pt>
                <c:pt idx="24">
                  <c:v>39995</c:v>
                </c:pt>
                <c:pt idx="25">
                  <c:v>40360</c:v>
                </c:pt>
                <c:pt idx="26">
                  <c:v>40725</c:v>
                </c:pt>
                <c:pt idx="27">
                  <c:v>41091</c:v>
                </c:pt>
                <c:pt idx="28">
                  <c:v>41456</c:v>
                </c:pt>
                <c:pt idx="29">
                  <c:v>41821</c:v>
                </c:pt>
                <c:pt idx="30">
                  <c:v>42186</c:v>
                </c:pt>
                <c:pt idx="31">
                  <c:v>42552</c:v>
                </c:pt>
                <c:pt idx="32">
                  <c:v>42917</c:v>
                </c:pt>
                <c:pt idx="33">
                  <c:v>43282</c:v>
                </c:pt>
                <c:pt idx="34">
                  <c:v>43647</c:v>
                </c:pt>
                <c:pt idx="35">
                  <c:v>44013</c:v>
                </c:pt>
                <c:pt idx="36">
                  <c:v>44378</c:v>
                </c:pt>
              </c:numCache>
            </c:numRef>
          </c:xVal>
          <c:yVal>
            <c:numRef>
              <c:f>'CMEMS Original data'!$C$6:$C$42</c:f>
              <c:numCache>
                <c:formatCode>General</c:formatCode>
                <c:ptCount val="37"/>
                <c:pt idx="0">
                  <c:v>8.1097389999999994</c:v>
                </c:pt>
                <c:pt idx="1">
                  <c:v>8.1084440000000004</c:v>
                </c:pt>
                <c:pt idx="2">
                  <c:v>8.106814</c:v>
                </c:pt>
                <c:pt idx="3">
                  <c:v>8.1043559999999992</c:v>
                </c:pt>
                <c:pt idx="4">
                  <c:v>8.1031089999999999</c:v>
                </c:pt>
                <c:pt idx="5">
                  <c:v>8.1020369999999993</c:v>
                </c:pt>
                <c:pt idx="6">
                  <c:v>8.1010679999999997</c:v>
                </c:pt>
                <c:pt idx="7">
                  <c:v>8.100142</c:v>
                </c:pt>
                <c:pt idx="8">
                  <c:v>8.0996799999999993</c:v>
                </c:pt>
                <c:pt idx="9">
                  <c:v>8.0978010000000005</c:v>
                </c:pt>
                <c:pt idx="10">
                  <c:v>8.0958629999999996</c:v>
                </c:pt>
                <c:pt idx="11">
                  <c:v>8.0943170000000002</c:v>
                </c:pt>
                <c:pt idx="12">
                  <c:v>8.0941340000000004</c:v>
                </c:pt>
                <c:pt idx="13">
                  <c:v>8.0908069999999999</c:v>
                </c:pt>
                <c:pt idx="14">
                  <c:v>8.0883900000000004</c:v>
                </c:pt>
                <c:pt idx="15">
                  <c:v>8.0872159999999997</c:v>
                </c:pt>
                <c:pt idx="16">
                  <c:v>8.0858869999999996</c:v>
                </c:pt>
                <c:pt idx="17">
                  <c:v>8.0845669999999998</c:v>
                </c:pt>
                <c:pt idx="18">
                  <c:v>8.0825739999999993</c:v>
                </c:pt>
                <c:pt idx="19">
                  <c:v>8.0811410000000006</c:v>
                </c:pt>
                <c:pt idx="20">
                  <c:v>8.0792260000000002</c:v>
                </c:pt>
                <c:pt idx="21">
                  <c:v>8.0776219999999999</c:v>
                </c:pt>
                <c:pt idx="22">
                  <c:v>8.0756639999999997</c:v>
                </c:pt>
                <c:pt idx="23">
                  <c:v>8.0738339999999997</c:v>
                </c:pt>
                <c:pt idx="24">
                  <c:v>8.0728000000000009</c:v>
                </c:pt>
                <c:pt idx="25">
                  <c:v>8.0710789999999992</c:v>
                </c:pt>
                <c:pt idx="26">
                  <c:v>8.0689109999999999</c:v>
                </c:pt>
                <c:pt idx="27">
                  <c:v>8.0673490000000001</c:v>
                </c:pt>
                <c:pt idx="28">
                  <c:v>8.0650379999999995</c:v>
                </c:pt>
                <c:pt idx="29">
                  <c:v>8.0639509999999994</c:v>
                </c:pt>
                <c:pt idx="30">
                  <c:v>8.0624789999999997</c:v>
                </c:pt>
                <c:pt idx="31">
                  <c:v>8.0595850000000002</c:v>
                </c:pt>
                <c:pt idx="32">
                  <c:v>8.057226</c:v>
                </c:pt>
                <c:pt idx="33">
                  <c:v>8.0551539999999999</c:v>
                </c:pt>
                <c:pt idx="34">
                  <c:v>8.0532620000000001</c:v>
                </c:pt>
                <c:pt idx="35">
                  <c:v>8.0512300000000003</c:v>
                </c:pt>
                <c:pt idx="36">
                  <c:v>8.0494179999999993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8E1-46D7-9C36-75FB36EDE29F}"/>
            </c:ext>
          </c:extLst>
        </c:ser>
        <c:ser>
          <c:idx val="3"/>
          <c:order val="3"/>
          <c:tx>
            <c:v>lower uncertainty limit</c:v>
          </c:tx>
          <c:spPr>
            <a:ln w="19050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xVal>
            <c:numRef>
              <c:f>'CMEMS Original data'!$B$6:$B$42</c:f>
              <c:numCache>
                <c:formatCode>m/d/yyyy</c:formatCode>
                <c:ptCount val="37"/>
                <c:pt idx="0">
                  <c:v>31229</c:v>
                </c:pt>
                <c:pt idx="1">
                  <c:v>31594</c:v>
                </c:pt>
                <c:pt idx="2">
                  <c:v>31959</c:v>
                </c:pt>
                <c:pt idx="3">
                  <c:v>32325</c:v>
                </c:pt>
                <c:pt idx="4">
                  <c:v>32690</c:v>
                </c:pt>
                <c:pt idx="5">
                  <c:v>33055</c:v>
                </c:pt>
                <c:pt idx="6">
                  <c:v>33420</c:v>
                </c:pt>
                <c:pt idx="7">
                  <c:v>33786</c:v>
                </c:pt>
                <c:pt idx="8">
                  <c:v>34151</c:v>
                </c:pt>
                <c:pt idx="9">
                  <c:v>34516</c:v>
                </c:pt>
                <c:pt idx="10">
                  <c:v>34881</c:v>
                </c:pt>
                <c:pt idx="11">
                  <c:v>35247</c:v>
                </c:pt>
                <c:pt idx="12">
                  <c:v>35612</c:v>
                </c:pt>
                <c:pt idx="13">
                  <c:v>35977</c:v>
                </c:pt>
                <c:pt idx="14">
                  <c:v>36342</c:v>
                </c:pt>
                <c:pt idx="15">
                  <c:v>36708</c:v>
                </c:pt>
                <c:pt idx="16">
                  <c:v>37073</c:v>
                </c:pt>
                <c:pt idx="17">
                  <c:v>37438</c:v>
                </c:pt>
                <c:pt idx="18">
                  <c:v>37803</c:v>
                </c:pt>
                <c:pt idx="19">
                  <c:v>38169</c:v>
                </c:pt>
                <c:pt idx="20">
                  <c:v>38534</c:v>
                </c:pt>
                <c:pt idx="21">
                  <c:v>38899</c:v>
                </c:pt>
                <c:pt idx="22">
                  <c:v>39264</c:v>
                </c:pt>
                <c:pt idx="23">
                  <c:v>39630</c:v>
                </c:pt>
                <c:pt idx="24">
                  <c:v>39995</c:v>
                </c:pt>
                <c:pt idx="25">
                  <c:v>40360</c:v>
                </c:pt>
                <c:pt idx="26">
                  <c:v>40725</c:v>
                </c:pt>
                <c:pt idx="27">
                  <c:v>41091</c:v>
                </c:pt>
                <c:pt idx="28">
                  <c:v>41456</c:v>
                </c:pt>
                <c:pt idx="29">
                  <c:v>41821</c:v>
                </c:pt>
                <c:pt idx="30">
                  <c:v>42186</c:v>
                </c:pt>
                <c:pt idx="31">
                  <c:v>42552</c:v>
                </c:pt>
                <c:pt idx="32">
                  <c:v>42917</c:v>
                </c:pt>
                <c:pt idx="33">
                  <c:v>43282</c:v>
                </c:pt>
                <c:pt idx="34">
                  <c:v>43647</c:v>
                </c:pt>
                <c:pt idx="35">
                  <c:v>44013</c:v>
                </c:pt>
                <c:pt idx="36">
                  <c:v>44378</c:v>
                </c:pt>
              </c:numCache>
            </c:numRef>
          </c:xVal>
          <c:yVal>
            <c:numRef>
              <c:f>'CMEMS Original data'!$E$6:$E$412</c:f>
              <c:numCache>
                <c:formatCode>0.000</c:formatCode>
                <c:ptCount val="407"/>
                <c:pt idx="0">
                  <c:v>8.1068398551999987</c:v>
                </c:pt>
                <c:pt idx="1">
                  <c:v>8.1055897291000001</c:v>
                </c:pt>
                <c:pt idx="2">
                  <c:v>8.1040754019999994</c:v>
                </c:pt>
                <c:pt idx="3">
                  <c:v>8.1017209137999995</c:v>
                </c:pt>
                <c:pt idx="4">
                  <c:v>8.1005108155999999</c:v>
                </c:pt>
                <c:pt idx="5">
                  <c:v>8.099552533999999</c:v>
                </c:pt>
                <c:pt idx="6">
                  <c:v>8.0985932473000002</c:v>
                </c:pt>
                <c:pt idx="7">
                  <c:v>8.0976900720000007</c:v>
                </c:pt>
                <c:pt idx="8">
                  <c:v>8.0970856242</c:v>
                </c:pt>
                <c:pt idx="9">
                  <c:v>8.0953524996000006</c:v>
                </c:pt>
                <c:pt idx="10">
                  <c:v>8.0934550415000004</c:v>
                </c:pt>
                <c:pt idx="11">
                  <c:v>8.0919866500000008</c:v>
                </c:pt>
                <c:pt idx="12">
                  <c:v>8.0917751280000001</c:v>
                </c:pt>
                <c:pt idx="13">
                  <c:v>8.0882733906999995</c:v>
                </c:pt>
                <c:pt idx="14">
                  <c:v>8.0859434580000009</c:v>
                </c:pt>
                <c:pt idx="15">
                  <c:v>8.0848508677000002</c:v>
                </c:pt>
                <c:pt idx="16">
                  <c:v>8.0835472432</c:v>
                </c:pt>
                <c:pt idx="17">
                  <c:v>8.0822309891999993</c:v>
                </c:pt>
                <c:pt idx="18">
                  <c:v>8.0802276785</c:v>
                </c:pt>
                <c:pt idx="19">
                  <c:v>8.0788284606000005</c:v>
                </c:pt>
                <c:pt idx="20">
                  <c:v>8.0769100965000007</c:v>
                </c:pt>
                <c:pt idx="21">
                  <c:v>8.0752882219999993</c:v>
                </c:pt>
                <c:pt idx="22">
                  <c:v>8.0733586812000002</c:v>
                </c:pt>
                <c:pt idx="23">
                  <c:v>8.0715222033999989</c:v>
                </c:pt>
                <c:pt idx="24">
                  <c:v>8.0705024281000011</c:v>
                </c:pt>
                <c:pt idx="25">
                  <c:v>8.0687578665999986</c:v>
                </c:pt>
                <c:pt idx="26">
                  <c:v>8.0666324697</c:v>
                </c:pt>
                <c:pt idx="27">
                  <c:v>8.0650105494000002</c:v>
                </c:pt>
                <c:pt idx="28">
                  <c:v>8.0627432949999989</c:v>
                </c:pt>
                <c:pt idx="29">
                  <c:v>8.0615952733</c:v>
                </c:pt>
                <c:pt idx="30">
                  <c:v>8.0600953909999991</c:v>
                </c:pt>
                <c:pt idx="31">
                  <c:v>8.0571324654000005</c:v>
                </c:pt>
                <c:pt idx="32">
                  <c:v>8.0547220736000007</c:v>
                </c:pt>
                <c:pt idx="33">
                  <c:v>8.0527060760999998</c:v>
                </c:pt>
                <c:pt idx="34">
                  <c:v>8.0507553867000006</c:v>
                </c:pt>
                <c:pt idx="35">
                  <c:v>8.0486701276999995</c:v>
                </c:pt>
                <c:pt idx="36">
                  <c:v>8.0468583759999994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8E1-46D7-9C36-75FB36EDE29F}"/>
            </c:ext>
          </c:extLst>
        </c:ser>
        <c:ser>
          <c:idx val="4"/>
          <c:order val="4"/>
          <c:tx>
            <c:v>upper unceetrainty limit</c:v>
          </c:tx>
          <c:spPr>
            <a:ln w="19050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xVal>
            <c:numRef>
              <c:f>'CMEMS Original data'!$B$6:$B$42</c:f>
              <c:numCache>
                <c:formatCode>m/d/yyyy</c:formatCode>
                <c:ptCount val="37"/>
                <c:pt idx="0">
                  <c:v>31229</c:v>
                </c:pt>
                <c:pt idx="1">
                  <c:v>31594</c:v>
                </c:pt>
                <c:pt idx="2">
                  <c:v>31959</c:v>
                </c:pt>
                <c:pt idx="3">
                  <c:v>32325</c:v>
                </c:pt>
                <c:pt idx="4">
                  <c:v>32690</c:v>
                </c:pt>
                <c:pt idx="5">
                  <c:v>33055</c:v>
                </c:pt>
                <c:pt idx="6">
                  <c:v>33420</c:v>
                </c:pt>
                <c:pt idx="7">
                  <c:v>33786</c:v>
                </c:pt>
                <c:pt idx="8">
                  <c:v>34151</c:v>
                </c:pt>
                <c:pt idx="9">
                  <c:v>34516</c:v>
                </c:pt>
                <c:pt idx="10">
                  <c:v>34881</c:v>
                </c:pt>
                <c:pt idx="11">
                  <c:v>35247</c:v>
                </c:pt>
                <c:pt idx="12">
                  <c:v>35612</c:v>
                </c:pt>
                <c:pt idx="13">
                  <c:v>35977</c:v>
                </c:pt>
                <c:pt idx="14">
                  <c:v>36342</c:v>
                </c:pt>
                <c:pt idx="15">
                  <c:v>36708</c:v>
                </c:pt>
                <c:pt idx="16">
                  <c:v>37073</c:v>
                </c:pt>
                <c:pt idx="17">
                  <c:v>37438</c:v>
                </c:pt>
                <c:pt idx="18">
                  <c:v>37803</c:v>
                </c:pt>
                <c:pt idx="19">
                  <c:v>38169</c:v>
                </c:pt>
                <c:pt idx="20">
                  <c:v>38534</c:v>
                </c:pt>
                <c:pt idx="21">
                  <c:v>38899</c:v>
                </c:pt>
                <c:pt idx="22">
                  <c:v>39264</c:v>
                </c:pt>
                <c:pt idx="23">
                  <c:v>39630</c:v>
                </c:pt>
                <c:pt idx="24">
                  <c:v>39995</c:v>
                </c:pt>
                <c:pt idx="25">
                  <c:v>40360</c:v>
                </c:pt>
                <c:pt idx="26">
                  <c:v>40725</c:v>
                </c:pt>
                <c:pt idx="27">
                  <c:v>41091</c:v>
                </c:pt>
                <c:pt idx="28">
                  <c:v>41456</c:v>
                </c:pt>
                <c:pt idx="29">
                  <c:v>41821</c:v>
                </c:pt>
                <c:pt idx="30">
                  <c:v>42186</c:v>
                </c:pt>
                <c:pt idx="31">
                  <c:v>42552</c:v>
                </c:pt>
                <c:pt idx="32">
                  <c:v>42917</c:v>
                </c:pt>
                <c:pt idx="33">
                  <c:v>43282</c:v>
                </c:pt>
                <c:pt idx="34">
                  <c:v>43647</c:v>
                </c:pt>
                <c:pt idx="35">
                  <c:v>44013</c:v>
                </c:pt>
                <c:pt idx="36">
                  <c:v>44378</c:v>
                </c:pt>
              </c:numCache>
            </c:numRef>
          </c:xVal>
          <c:yVal>
            <c:numRef>
              <c:f>'CMEMS Original data'!$F$6:$F$42</c:f>
              <c:numCache>
                <c:formatCode>0.000</c:formatCode>
                <c:ptCount val="37"/>
                <c:pt idx="0">
                  <c:v>8.1126381448</c:v>
                </c:pt>
                <c:pt idx="1">
                  <c:v>8.1112982709000008</c:v>
                </c:pt>
                <c:pt idx="2">
                  <c:v>8.1095525980000005</c:v>
                </c:pt>
                <c:pt idx="3">
                  <c:v>8.106991086199999</c:v>
                </c:pt>
                <c:pt idx="4">
                  <c:v>8.1057071843999999</c:v>
                </c:pt>
                <c:pt idx="5">
                  <c:v>8.1045214659999996</c:v>
                </c:pt>
                <c:pt idx="6">
                  <c:v>8.1035427526999992</c:v>
                </c:pt>
                <c:pt idx="7">
                  <c:v>8.1025939279999992</c:v>
                </c:pt>
                <c:pt idx="8">
                  <c:v>8.1022743757999987</c:v>
                </c:pt>
                <c:pt idx="9">
                  <c:v>8.1002495004000004</c:v>
                </c:pt>
                <c:pt idx="10">
                  <c:v>8.0982709584999988</c:v>
                </c:pt>
                <c:pt idx="11">
                  <c:v>8.0966473499999996</c:v>
                </c:pt>
                <c:pt idx="12">
                  <c:v>8.0964928720000007</c:v>
                </c:pt>
                <c:pt idx="13">
                  <c:v>8.0933406093000002</c:v>
                </c:pt>
                <c:pt idx="14">
                  <c:v>8.0908365419999999</c:v>
                </c:pt>
                <c:pt idx="15">
                  <c:v>8.0895811322999993</c:v>
                </c:pt>
                <c:pt idx="16">
                  <c:v>8.0882267567999993</c:v>
                </c:pt>
                <c:pt idx="17">
                  <c:v>8.0869030108000004</c:v>
                </c:pt>
                <c:pt idx="18">
                  <c:v>8.0849203214999985</c:v>
                </c:pt>
                <c:pt idx="19">
                  <c:v>8.0834535394000007</c:v>
                </c:pt>
                <c:pt idx="20">
                  <c:v>8.0815419034999998</c:v>
                </c:pt>
                <c:pt idx="21">
                  <c:v>8.0799557780000004</c:v>
                </c:pt>
                <c:pt idx="22">
                  <c:v>8.0779693187999992</c:v>
                </c:pt>
                <c:pt idx="23">
                  <c:v>8.0761457966000005</c:v>
                </c:pt>
                <c:pt idx="24">
                  <c:v>8.0750975719000007</c:v>
                </c:pt>
                <c:pt idx="25">
                  <c:v>8.0734001333999998</c:v>
                </c:pt>
                <c:pt idx="26">
                  <c:v>8.0711895302999999</c:v>
                </c:pt>
                <c:pt idx="27">
                  <c:v>8.0696874506</c:v>
                </c:pt>
                <c:pt idx="28">
                  <c:v>8.0673327050000001</c:v>
                </c:pt>
                <c:pt idx="29">
                  <c:v>8.0663067266999988</c:v>
                </c:pt>
                <c:pt idx="30">
                  <c:v>8.0648626090000004</c:v>
                </c:pt>
                <c:pt idx="31">
                  <c:v>8.0620375345999999</c:v>
                </c:pt>
                <c:pt idx="32">
                  <c:v>8.0597299263999993</c:v>
                </c:pt>
                <c:pt idx="33">
                  <c:v>8.0576019239000001</c:v>
                </c:pt>
                <c:pt idx="34">
                  <c:v>8.0557686132999997</c:v>
                </c:pt>
                <c:pt idx="35">
                  <c:v>8.0537898723000012</c:v>
                </c:pt>
                <c:pt idx="36">
                  <c:v>8.0519776239999992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8E1-46D7-9C36-75FB36EDE2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7819320"/>
        <c:axId val="497822600"/>
      </c:scatterChart>
      <c:valAx>
        <c:axId val="497819320"/>
        <c:scaling>
          <c:orientation val="minMax"/>
          <c:max val="45291"/>
          <c:min val="32143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dd/mm/yy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7822600"/>
        <c:crosses val="autoZero"/>
        <c:crossBetween val="midCat"/>
      </c:valAx>
      <c:valAx>
        <c:axId val="497822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78193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23</xdr:col>
      <xdr:colOff>210912</xdr:colOff>
      <xdr:row>22</xdr:row>
      <xdr:rowOff>38100</xdr:rowOff>
    </xdr:from>
    <xdr:to>
      <xdr:col>51</xdr:col>
      <xdr:colOff>228600</xdr:colOff>
      <xdr:row>71</xdr:row>
      <xdr:rowOff>56425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241612" y="4229100"/>
          <a:ext cx="17086488" cy="935282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190498</xdr:colOff>
      <xdr:row>0</xdr:row>
      <xdr:rowOff>0</xdr:rowOff>
    </xdr:from>
    <xdr:to>
      <xdr:col>37</xdr:col>
      <xdr:colOff>-1</xdr:colOff>
      <xdr:row>56</xdr:row>
      <xdr:rowOff>122464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108856</xdr:colOff>
      <xdr:row>4</xdr:row>
      <xdr:rowOff>175259</xdr:rowOff>
    </xdr:from>
    <xdr:to>
      <xdr:col>36</xdr:col>
      <xdr:colOff>163286</xdr:colOff>
      <xdr:row>42</xdr:row>
      <xdr:rowOff>40820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16</xdr:col>
      <xdr:colOff>318655</xdr:colOff>
      <xdr:row>23</xdr:row>
      <xdr:rowOff>13854</xdr:rowOff>
    </xdr:from>
    <xdr:ext cx="3224601" cy="1015919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/>
      </xdr:nvSpPr>
      <xdr:spPr>
        <a:xfrm>
          <a:off x="10885802" y="4742736"/>
          <a:ext cx="3224601" cy="1015919"/>
        </a:xfrm>
        <a:prstGeom prst="rect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nl-NL" sz="2400"/>
            <a:t>1985-2021 trend:</a:t>
          </a:r>
        </a:p>
        <a:p>
          <a:r>
            <a:rPr lang="nl-NL" sz="2400"/>
            <a:t>-0,0017 ± 0,00004 year</a:t>
          </a:r>
          <a:r>
            <a:rPr lang="nl-NL" sz="2400" baseline="30000"/>
            <a:t>-1</a:t>
          </a:r>
        </a:p>
        <a:p>
          <a:endParaRPr lang="nl-NL" sz="1100"/>
        </a:p>
      </xdr:txBody>
    </xdr:sp>
    <xdr:clientData/>
  </xdr:one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0.13678</cdr:x>
      <cdr:y>0.67328</cdr:y>
    </cdr:from>
    <cdr:to>
      <cdr:x>0.5655</cdr:x>
      <cdr:y>0.76239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97767120-8517-4FE7-9301-0E95CB722724}"/>
            </a:ext>
          </a:extLst>
        </cdr:cNvPr>
        <cdr:cNvSpPr txBox="1"/>
      </cdr:nvSpPr>
      <cdr:spPr>
        <a:xfrm xmlns:a="http://schemas.openxmlformats.org/drawingml/2006/main">
          <a:off x="985653" y="3454631"/>
          <a:ext cx="3089563" cy="457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nl-NL" sz="1100"/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22</xdr:col>
      <xdr:colOff>272142</xdr:colOff>
      <xdr:row>27</xdr:row>
      <xdr:rowOff>247</xdr:rowOff>
    </xdr:from>
    <xdr:ext cx="3224601" cy="1015919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/>
      </xdr:nvSpPr>
      <xdr:spPr>
        <a:xfrm>
          <a:off x="14995071" y="5497533"/>
          <a:ext cx="3224601" cy="1015919"/>
        </a:xfrm>
        <a:prstGeom prst="rect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nl-NL" sz="2400"/>
            <a:t>1985-2021 trend:</a:t>
          </a:r>
        </a:p>
        <a:p>
          <a:r>
            <a:rPr lang="nl-NL" sz="2400"/>
            <a:t>-0,0017 ± 0,00004 year</a:t>
          </a:r>
          <a:r>
            <a:rPr lang="nl-NL" sz="2400" baseline="30000"/>
            <a:t>-1</a:t>
          </a:r>
        </a:p>
        <a:p>
          <a:endParaRPr lang="nl-NL" sz="1100"/>
        </a:p>
      </xdr:txBody>
    </xdr:sp>
    <xdr:clientData/>
  </xdr:oneCellAnchor>
  <xdr:twoCellAnchor>
    <xdr:from>
      <xdr:col>4</xdr:col>
      <xdr:colOff>598714</xdr:colOff>
      <xdr:row>0</xdr:row>
      <xdr:rowOff>449036</xdr:rowOff>
    </xdr:from>
    <xdr:to>
      <xdr:col>36</xdr:col>
      <xdr:colOff>309562</xdr:colOff>
      <xdr:row>53</xdr:row>
      <xdr:rowOff>23812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17</xdr:col>
      <xdr:colOff>304800</xdr:colOff>
      <xdr:row>34</xdr:row>
      <xdr:rowOff>26366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190500"/>
          <a:ext cx="10058400" cy="63128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://hahana.soest.hawaii.edu/hot/products/HOT_surface_CO2.txt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50"/>
  <sheetViews>
    <sheetView topLeftCell="O298" zoomScale="70" zoomScaleNormal="70" workbookViewId="0">
      <selection activeCell="O13" sqref="O13:U342"/>
    </sheetView>
  </sheetViews>
  <sheetFormatPr defaultColWidth="9.140625" defaultRowHeight="15"/>
  <cols>
    <col min="1" max="1" width="6.85546875" customWidth="1"/>
    <col min="2" max="2" width="5" bestFit="1" customWidth="1"/>
    <col min="3" max="3" width="28.140625" bestFit="1" customWidth="1"/>
    <col min="4" max="5" width="7" bestFit="1" customWidth="1"/>
    <col min="6" max="7" width="6" bestFit="1" customWidth="1"/>
    <col min="8" max="8" width="8" bestFit="1" customWidth="1"/>
    <col min="9" max="11" width="7" bestFit="1" customWidth="1"/>
    <col min="12" max="12" width="12.42578125" bestFit="1" customWidth="1"/>
    <col min="13" max="13" width="14.42578125" bestFit="1" customWidth="1"/>
    <col min="14" max="14" width="10.85546875" bestFit="1" customWidth="1"/>
    <col min="15" max="15" width="12.5703125" bestFit="1" customWidth="1"/>
    <col min="16" max="16" width="22" customWidth="1"/>
    <col min="17" max="17" width="13.42578125" bestFit="1" customWidth="1"/>
    <col min="18" max="18" width="16.5703125" bestFit="1" customWidth="1"/>
    <col min="19" max="19" width="16.42578125" bestFit="1" customWidth="1"/>
    <col min="20" max="20" width="14.42578125" bestFit="1" customWidth="1"/>
    <col min="21" max="21" width="16" bestFit="1" customWidth="1"/>
    <col min="22" max="22" width="7.42578125" bestFit="1" customWidth="1"/>
  </cols>
  <sheetData>
    <row r="1" spans="1:22">
      <c r="A1" s="1" t="s">
        <v>43</v>
      </c>
    </row>
    <row r="2" spans="1:22">
      <c r="A2" s="1" t="s">
        <v>42</v>
      </c>
    </row>
    <row r="3" spans="1:22">
      <c r="A3" s="1" t="s">
        <v>41</v>
      </c>
    </row>
    <row r="4" spans="1:22">
      <c r="A4" s="1" t="s">
        <v>44</v>
      </c>
    </row>
    <row r="5" spans="1:22">
      <c r="A5" s="1" t="s">
        <v>40</v>
      </c>
    </row>
    <row r="6" spans="1:22">
      <c r="A6" s="1"/>
    </row>
    <row r="7" spans="1:22">
      <c r="A7" s="1" t="s">
        <v>46</v>
      </c>
    </row>
    <row r="8" spans="1:22">
      <c r="A8" s="2" t="s">
        <v>45</v>
      </c>
    </row>
    <row r="9" spans="1:22">
      <c r="A9" s="1"/>
    </row>
    <row r="10" spans="1:22">
      <c r="A10" s="1" t="s">
        <v>39</v>
      </c>
    </row>
    <row r="11" spans="1:22">
      <c r="A11" s="1" t="s">
        <v>38</v>
      </c>
    </row>
    <row r="12" spans="1:22">
      <c r="A12" s="1"/>
    </row>
    <row r="13" spans="1:22">
      <c r="A13" s="1" t="s">
        <v>37</v>
      </c>
      <c r="B13" t="s">
        <v>36</v>
      </c>
      <c r="C13" s="3" t="s">
        <v>35</v>
      </c>
      <c r="D13" t="s">
        <v>34</v>
      </c>
      <c r="E13" t="s">
        <v>33</v>
      </c>
      <c r="F13" t="s">
        <v>32</v>
      </c>
      <c r="G13" t="s">
        <v>31</v>
      </c>
      <c r="H13" t="s">
        <v>30</v>
      </c>
      <c r="I13" t="s">
        <v>29</v>
      </c>
      <c r="J13" t="s">
        <v>28</v>
      </c>
      <c r="K13" t="s">
        <v>27</v>
      </c>
      <c r="L13" t="s">
        <v>26</v>
      </c>
      <c r="M13" s="3" t="s">
        <v>25</v>
      </c>
      <c r="N13" t="s">
        <v>24</v>
      </c>
      <c r="O13" s="3" t="s">
        <v>23</v>
      </c>
      <c r="P13" t="s">
        <v>22</v>
      </c>
      <c r="Q13" t="s">
        <v>21</v>
      </c>
      <c r="R13" t="s">
        <v>20</v>
      </c>
      <c r="S13" t="s">
        <v>19</v>
      </c>
      <c r="T13" t="s">
        <v>18</v>
      </c>
      <c r="U13" t="s">
        <v>17</v>
      </c>
      <c r="V13" s="3" t="s">
        <v>16</v>
      </c>
    </row>
    <row r="14" spans="1:22">
      <c r="A14" s="1">
        <v>1</v>
      </c>
      <c r="B14">
        <v>30</v>
      </c>
      <c r="C14" s="18">
        <v>32447</v>
      </c>
      <c r="D14">
        <v>26.283000000000001</v>
      </c>
      <c r="E14">
        <v>35.186</v>
      </c>
      <c r="F14">
        <v>0.08</v>
      </c>
      <c r="G14">
        <v>0.71</v>
      </c>
      <c r="H14">
        <v>1963.91</v>
      </c>
      <c r="I14">
        <v>2319.5</v>
      </c>
      <c r="J14">
        <v>1953.5</v>
      </c>
      <c r="K14">
        <v>2307.1999999999998</v>
      </c>
      <c r="L14">
        <v>-999</v>
      </c>
      <c r="M14" s="3"/>
      <c r="N14">
        <v>8.1292000000000009</v>
      </c>
      <c r="O14" s="3">
        <v>8.1097000000000001</v>
      </c>
      <c r="P14">
        <v>330.9</v>
      </c>
      <c r="Q14">
        <v>256.3</v>
      </c>
      <c r="R14">
        <v>3.98</v>
      </c>
      <c r="S14">
        <v>6.02</v>
      </c>
      <c r="T14">
        <v>9.06</v>
      </c>
      <c r="U14">
        <v>250.2</v>
      </c>
      <c r="V14" s="3" t="s">
        <v>15</v>
      </c>
    </row>
    <row r="15" spans="1:22">
      <c r="A15" s="1">
        <v>2</v>
      </c>
      <c r="B15">
        <v>62</v>
      </c>
      <c r="C15" s="18">
        <v>32479</v>
      </c>
      <c r="D15">
        <v>25.658999999999999</v>
      </c>
      <c r="E15">
        <v>34.984000000000002</v>
      </c>
      <c r="F15">
        <v>0.09</v>
      </c>
      <c r="G15">
        <v>0.99</v>
      </c>
      <c r="H15">
        <v>1958.94</v>
      </c>
      <c r="I15">
        <v>2304.9</v>
      </c>
      <c r="J15">
        <v>1959.8</v>
      </c>
      <c r="K15">
        <v>2306</v>
      </c>
      <c r="L15">
        <v>-999</v>
      </c>
      <c r="M15" s="3"/>
      <c r="N15">
        <v>8.1193000000000008</v>
      </c>
      <c r="O15" s="3">
        <v>8.1091999999999995</v>
      </c>
      <c r="P15">
        <v>330.6</v>
      </c>
      <c r="Q15">
        <v>262.60000000000002</v>
      </c>
      <c r="R15">
        <v>3.87</v>
      </c>
      <c r="S15">
        <v>5.86</v>
      </c>
      <c r="T15">
        <v>9.1999999999999993</v>
      </c>
      <c r="U15">
        <v>243.5</v>
      </c>
      <c r="V15" s="3" t="s">
        <v>11</v>
      </c>
    </row>
    <row r="16" spans="1:22">
      <c r="A16" s="1">
        <v>3</v>
      </c>
      <c r="B16">
        <v>99</v>
      </c>
      <c r="C16" s="18">
        <v>32516</v>
      </c>
      <c r="D16">
        <v>24.61</v>
      </c>
      <c r="E16">
        <v>35.027999999999999</v>
      </c>
      <c r="F16">
        <v>7.0000000000000007E-2</v>
      </c>
      <c r="G16">
        <v>0.93</v>
      </c>
      <c r="H16">
        <v>1963.77</v>
      </c>
      <c r="I16">
        <v>2305</v>
      </c>
      <c r="J16">
        <v>1962.2</v>
      </c>
      <c r="K16">
        <v>2303.1999999999998</v>
      </c>
      <c r="L16">
        <v>-999</v>
      </c>
      <c r="M16" s="3"/>
      <c r="N16">
        <v>8.1113</v>
      </c>
      <c r="O16" s="3">
        <v>8.1167999999999996</v>
      </c>
      <c r="P16">
        <v>324.3</v>
      </c>
      <c r="Q16">
        <v>268.7</v>
      </c>
      <c r="R16">
        <v>3.8</v>
      </c>
      <c r="S16">
        <v>5.77</v>
      </c>
      <c r="T16">
        <v>9.27</v>
      </c>
      <c r="U16">
        <v>240.1</v>
      </c>
      <c r="V16" s="3" t="s">
        <v>5</v>
      </c>
    </row>
    <row r="17" spans="1:22">
      <c r="A17" s="1">
        <v>4</v>
      </c>
      <c r="B17">
        <v>148</v>
      </c>
      <c r="C17" s="18">
        <v>32565</v>
      </c>
      <c r="D17">
        <v>23.478999999999999</v>
      </c>
      <c r="E17">
        <v>34.883000000000003</v>
      </c>
      <c r="F17">
        <v>0.09</v>
      </c>
      <c r="G17">
        <v>0.88</v>
      </c>
      <c r="H17">
        <v>1957.8</v>
      </c>
      <c r="I17">
        <v>2295.5</v>
      </c>
      <c r="J17">
        <v>1964.4</v>
      </c>
      <c r="K17">
        <v>2303.1999999999998</v>
      </c>
      <c r="L17">
        <v>-999</v>
      </c>
      <c r="M17" s="3"/>
      <c r="N17">
        <v>8.1090999999999998</v>
      </c>
      <c r="O17" s="3">
        <v>8.1316000000000006</v>
      </c>
      <c r="P17">
        <v>310.89999999999998</v>
      </c>
      <c r="Q17">
        <v>269.7</v>
      </c>
      <c r="R17">
        <v>3.74</v>
      </c>
      <c r="S17">
        <v>5.69</v>
      </c>
      <c r="T17">
        <v>9.15</v>
      </c>
      <c r="U17">
        <v>237.2</v>
      </c>
      <c r="V17" s="3" t="s">
        <v>14</v>
      </c>
    </row>
    <row r="18" spans="1:22">
      <c r="A18" s="1">
        <v>5</v>
      </c>
      <c r="B18">
        <v>177</v>
      </c>
      <c r="C18" s="18">
        <v>32594</v>
      </c>
      <c r="D18">
        <v>24.277999999999999</v>
      </c>
      <c r="E18">
        <v>34.734999999999999</v>
      </c>
      <c r="F18">
        <v>0.12</v>
      </c>
      <c r="G18">
        <v>2.0099999999999998</v>
      </c>
      <c r="H18">
        <v>1946.33</v>
      </c>
      <c r="I18">
        <v>2283</v>
      </c>
      <c r="J18">
        <v>1961.2</v>
      </c>
      <c r="K18">
        <v>2300.4</v>
      </c>
      <c r="L18">
        <v>-999</v>
      </c>
      <c r="M18" s="3"/>
      <c r="N18">
        <v>8.1113</v>
      </c>
      <c r="O18" s="3">
        <v>8.1218000000000004</v>
      </c>
      <c r="P18">
        <v>317.7</v>
      </c>
      <c r="Q18">
        <v>266.8</v>
      </c>
      <c r="R18">
        <v>3.74</v>
      </c>
      <c r="S18">
        <v>5.69</v>
      </c>
      <c r="T18">
        <v>9.17</v>
      </c>
      <c r="U18">
        <v>236.4</v>
      </c>
      <c r="V18" s="3" t="s">
        <v>13</v>
      </c>
    </row>
    <row r="19" spans="1:22">
      <c r="A19" s="1">
        <v>6</v>
      </c>
      <c r="B19">
        <v>229</v>
      </c>
      <c r="C19" s="18">
        <v>32646</v>
      </c>
      <c r="D19">
        <v>23.87</v>
      </c>
      <c r="E19">
        <v>35.018999999999998</v>
      </c>
      <c r="F19">
        <v>0.09</v>
      </c>
      <c r="G19">
        <v>1.42</v>
      </c>
      <c r="H19">
        <v>1972.9</v>
      </c>
      <c r="I19">
        <v>2306.6999999999998</v>
      </c>
      <c r="J19">
        <v>1971.8</v>
      </c>
      <c r="K19">
        <v>2305.4</v>
      </c>
      <c r="L19">
        <v>-999</v>
      </c>
      <c r="M19" s="3"/>
      <c r="N19">
        <v>8.0992999999999995</v>
      </c>
      <c r="O19" s="3">
        <v>8.1158000000000001</v>
      </c>
      <c r="P19">
        <v>326.2</v>
      </c>
      <c r="Q19">
        <v>278.60000000000002</v>
      </c>
      <c r="R19">
        <v>3.71</v>
      </c>
      <c r="S19">
        <v>5.64</v>
      </c>
      <c r="T19">
        <v>9.5</v>
      </c>
      <c r="U19">
        <v>235.1</v>
      </c>
      <c r="V19" s="3" t="s">
        <v>11</v>
      </c>
    </row>
    <row r="20" spans="1:22">
      <c r="A20" s="1">
        <v>7</v>
      </c>
      <c r="B20">
        <v>266</v>
      </c>
      <c r="C20" s="18">
        <v>32683</v>
      </c>
      <c r="D20">
        <v>25.754999999999999</v>
      </c>
      <c r="E20">
        <v>34.6</v>
      </c>
      <c r="F20">
        <v>0.14000000000000001</v>
      </c>
      <c r="G20">
        <v>0.92</v>
      </c>
      <c r="H20">
        <v>1939</v>
      </c>
      <c r="I20">
        <v>2275</v>
      </c>
      <c r="J20">
        <v>1961.4</v>
      </c>
      <c r="K20">
        <v>2301.3000000000002</v>
      </c>
      <c r="L20">
        <v>-999</v>
      </c>
      <c r="M20" s="3"/>
      <c r="N20">
        <v>8.1134000000000004</v>
      </c>
      <c r="O20" s="3">
        <v>8.1018000000000008</v>
      </c>
      <c r="P20">
        <v>334.3</v>
      </c>
      <c r="Q20">
        <v>264.60000000000002</v>
      </c>
      <c r="R20">
        <v>3.77</v>
      </c>
      <c r="S20">
        <v>5.71</v>
      </c>
      <c r="T20">
        <v>9.3000000000000007</v>
      </c>
      <c r="U20">
        <v>236.3</v>
      </c>
      <c r="V20" s="3" t="s">
        <v>13</v>
      </c>
    </row>
    <row r="21" spans="1:22">
      <c r="A21" s="1">
        <v>8</v>
      </c>
      <c r="B21">
        <v>301</v>
      </c>
      <c r="C21" s="18">
        <v>32718</v>
      </c>
      <c r="D21">
        <v>25.358000000000001</v>
      </c>
      <c r="E21">
        <v>34.948999999999998</v>
      </c>
      <c r="F21">
        <v>0.1</v>
      </c>
      <c r="G21">
        <v>1.49</v>
      </c>
      <c r="H21">
        <v>1965.65</v>
      </c>
      <c r="I21">
        <v>2301.8000000000002</v>
      </c>
      <c r="J21">
        <v>1968.5</v>
      </c>
      <c r="K21">
        <v>2305.1999999999998</v>
      </c>
      <c r="L21">
        <v>-999</v>
      </c>
      <c r="M21" s="3"/>
      <c r="N21">
        <v>8.1046999999999993</v>
      </c>
      <c r="O21" s="3">
        <v>8.0991</v>
      </c>
      <c r="P21">
        <v>340.4</v>
      </c>
      <c r="Q21">
        <v>273.8</v>
      </c>
      <c r="R21">
        <v>3.76</v>
      </c>
      <c r="S21">
        <v>5.7</v>
      </c>
      <c r="T21">
        <v>9.5500000000000007</v>
      </c>
      <c r="U21">
        <v>236.9</v>
      </c>
      <c r="V21" s="3" t="s">
        <v>11</v>
      </c>
    </row>
    <row r="22" spans="1:22">
      <c r="A22" s="1">
        <v>9</v>
      </c>
      <c r="B22">
        <v>327</v>
      </c>
      <c r="C22" s="18">
        <v>32744</v>
      </c>
      <c r="D22">
        <v>26.202000000000002</v>
      </c>
      <c r="E22">
        <v>34.674999999999997</v>
      </c>
      <c r="F22">
        <v>0.11</v>
      </c>
      <c r="G22">
        <v>1.75</v>
      </c>
      <c r="H22">
        <v>1949</v>
      </c>
      <c r="I22">
        <v>2285.4</v>
      </c>
      <c r="J22">
        <v>1967.3</v>
      </c>
      <c r="K22">
        <v>2306.8000000000002</v>
      </c>
      <c r="L22">
        <v>-999</v>
      </c>
      <c r="M22" s="3"/>
      <c r="N22">
        <v>8.1113</v>
      </c>
      <c r="O22" s="3">
        <v>8.093</v>
      </c>
      <c r="P22">
        <v>343.8</v>
      </c>
      <c r="Q22">
        <v>267.3</v>
      </c>
      <c r="R22">
        <v>3.79</v>
      </c>
      <c r="S22">
        <v>5.72</v>
      </c>
      <c r="T22">
        <v>9.4600000000000009</v>
      </c>
      <c r="U22">
        <v>237</v>
      </c>
      <c r="V22" s="3" t="s">
        <v>11</v>
      </c>
    </row>
    <row r="23" spans="1:22">
      <c r="A23" s="1">
        <v>10</v>
      </c>
      <c r="B23">
        <v>356</v>
      </c>
      <c r="C23" s="18">
        <v>32773</v>
      </c>
      <c r="D23">
        <v>26.33</v>
      </c>
      <c r="E23">
        <v>34.774999999999999</v>
      </c>
      <c r="F23">
        <v>7.0000000000000007E-2</v>
      </c>
      <c r="G23">
        <v>0.9</v>
      </c>
      <c r="H23">
        <v>1944.9</v>
      </c>
      <c r="I23">
        <v>2287.1</v>
      </c>
      <c r="J23">
        <v>1957.5</v>
      </c>
      <c r="K23">
        <v>2301.9</v>
      </c>
      <c r="L23">
        <v>-999</v>
      </c>
      <c r="M23" s="3"/>
      <c r="N23">
        <v>8.1190999999999995</v>
      </c>
      <c r="O23" s="3">
        <v>8.0990000000000002</v>
      </c>
      <c r="P23">
        <v>337.8</v>
      </c>
      <c r="Q23">
        <v>261.2</v>
      </c>
      <c r="R23">
        <v>3.85</v>
      </c>
      <c r="S23">
        <v>5.81</v>
      </c>
      <c r="T23">
        <v>9.26</v>
      </c>
      <c r="U23">
        <v>240.8</v>
      </c>
      <c r="V23" s="3" t="s">
        <v>11</v>
      </c>
    </row>
    <row r="24" spans="1:22">
      <c r="A24" s="1">
        <v>11</v>
      </c>
      <c r="B24">
        <v>382</v>
      </c>
      <c r="C24" s="18">
        <v>32799</v>
      </c>
      <c r="D24">
        <v>26.135999999999999</v>
      </c>
      <c r="E24">
        <v>34.892000000000003</v>
      </c>
      <c r="F24">
        <v>0.06</v>
      </c>
      <c r="G24">
        <v>1.1499999999999999</v>
      </c>
      <c r="H24">
        <v>1953.05</v>
      </c>
      <c r="I24">
        <v>2286</v>
      </c>
      <c r="J24">
        <v>1959.1</v>
      </c>
      <c r="K24">
        <v>2293.1</v>
      </c>
      <c r="L24">
        <v>-999</v>
      </c>
      <c r="M24" s="3"/>
      <c r="N24">
        <v>8.1029999999999998</v>
      </c>
      <c r="O24" s="3">
        <v>8.0858000000000008</v>
      </c>
      <c r="P24">
        <v>350.5</v>
      </c>
      <c r="Q24">
        <v>273.3</v>
      </c>
      <c r="R24">
        <v>3.74</v>
      </c>
      <c r="S24">
        <v>5.65</v>
      </c>
      <c r="T24">
        <v>9.65</v>
      </c>
      <c r="U24">
        <v>234.6</v>
      </c>
      <c r="V24" s="3" t="s">
        <v>5</v>
      </c>
    </row>
    <row r="25" spans="1:22">
      <c r="A25" s="1">
        <v>12</v>
      </c>
      <c r="B25">
        <v>422</v>
      </c>
      <c r="C25" s="18">
        <v>32839</v>
      </c>
      <c r="D25">
        <v>25.141999999999999</v>
      </c>
      <c r="E25">
        <v>35.012999999999998</v>
      </c>
      <c r="F25">
        <v>0.08</v>
      </c>
      <c r="G25">
        <v>1.1399999999999999</v>
      </c>
      <c r="H25">
        <v>1960.2</v>
      </c>
      <c r="I25">
        <v>2301.8000000000002</v>
      </c>
      <c r="J25">
        <v>1959.5</v>
      </c>
      <c r="K25">
        <v>2300.9</v>
      </c>
      <c r="L25">
        <v>-999</v>
      </c>
      <c r="M25" s="3"/>
      <c r="N25">
        <v>8.1126000000000005</v>
      </c>
      <c r="O25" s="3">
        <v>8.1100999999999992</v>
      </c>
      <c r="P25">
        <v>329.7</v>
      </c>
      <c r="Q25">
        <v>267.39999999999998</v>
      </c>
      <c r="R25">
        <v>3.81</v>
      </c>
      <c r="S25">
        <v>5.78</v>
      </c>
      <c r="T25">
        <v>9.3000000000000007</v>
      </c>
      <c r="U25">
        <v>240.3</v>
      </c>
      <c r="V25" s="3" t="s">
        <v>11</v>
      </c>
    </row>
    <row r="26" spans="1:22">
      <c r="A26" s="1">
        <v>13</v>
      </c>
      <c r="B26">
        <v>461</v>
      </c>
      <c r="C26" s="18">
        <v>32878</v>
      </c>
      <c r="D26">
        <v>23.981999999999999</v>
      </c>
      <c r="E26">
        <v>35.1</v>
      </c>
      <c r="F26">
        <v>7.0000000000000007E-2</v>
      </c>
      <c r="G26">
        <v>1.38</v>
      </c>
      <c r="H26">
        <v>1965.9</v>
      </c>
      <c r="I26">
        <v>2313</v>
      </c>
      <c r="J26">
        <v>1960.3</v>
      </c>
      <c r="K26">
        <v>2306.4</v>
      </c>
      <c r="L26">
        <v>-999</v>
      </c>
      <c r="M26" s="3"/>
      <c r="N26">
        <v>8.1182999999999996</v>
      </c>
      <c r="O26" s="3">
        <v>8.1332000000000004</v>
      </c>
      <c r="P26">
        <v>310.8</v>
      </c>
      <c r="Q26">
        <v>264.10000000000002</v>
      </c>
      <c r="R26">
        <v>3.84</v>
      </c>
      <c r="S26">
        <v>5.85</v>
      </c>
      <c r="T26">
        <v>9.02</v>
      </c>
      <c r="U26">
        <v>243.9</v>
      </c>
      <c r="V26" s="3" t="s">
        <v>12</v>
      </c>
    </row>
    <row r="27" spans="1:22">
      <c r="A27" s="1">
        <v>14</v>
      </c>
      <c r="B27">
        <v>502</v>
      </c>
      <c r="C27" s="18">
        <v>32919</v>
      </c>
      <c r="D27">
        <v>23.873999999999999</v>
      </c>
      <c r="E27">
        <v>34.85</v>
      </c>
      <c r="F27">
        <v>0.11</v>
      </c>
      <c r="G27">
        <v>0.75</v>
      </c>
      <c r="H27">
        <v>1951.47</v>
      </c>
      <c r="I27">
        <v>2286.3000000000002</v>
      </c>
      <c r="J27">
        <v>1959.9</v>
      </c>
      <c r="K27">
        <v>2296.1</v>
      </c>
      <c r="L27">
        <v>-999</v>
      </c>
      <c r="M27" s="3"/>
      <c r="N27">
        <v>8.1064000000000007</v>
      </c>
      <c r="O27" s="3">
        <v>8.1228999999999996</v>
      </c>
      <c r="P27">
        <v>317.2</v>
      </c>
      <c r="Q27">
        <v>270.7</v>
      </c>
      <c r="R27">
        <v>3.71</v>
      </c>
      <c r="S27">
        <v>5.65</v>
      </c>
      <c r="T27">
        <v>9.24</v>
      </c>
      <c r="U27">
        <v>235.1</v>
      </c>
      <c r="V27" s="3" t="s">
        <v>11</v>
      </c>
    </row>
    <row r="28" spans="1:22">
      <c r="A28" s="1">
        <v>15</v>
      </c>
      <c r="B28">
        <v>534</v>
      </c>
      <c r="C28" s="18">
        <v>32951</v>
      </c>
      <c r="D28">
        <v>23.236999999999998</v>
      </c>
      <c r="E28">
        <v>34.841999999999999</v>
      </c>
      <c r="F28">
        <v>0.13</v>
      </c>
      <c r="G28">
        <v>1.29</v>
      </c>
      <c r="H28">
        <v>1965.55</v>
      </c>
      <c r="I28">
        <v>2303</v>
      </c>
      <c r="J28">
        <v>1974.5</v>
      </c>
      <c r="K28">
        <v>2313.4</v>
      </c>
      <c r="L28">
        <v>-999</v>
      </c>
      <c r="M28" s="3"/>
      <c r="N28">
        <v>8.1079000000000008</v>
      </c>
      <c r="O28" s="3">
        <v>8.1340000000000003</v>
      </c>
      <c r="P28">
        <v>310.10000000000002</v>
      </c>
      <c r="Q28">
        <v>271.7</v>
      </c>
      <c r="R28">
        <v>3.73</v>
      </c>
      <c r="S28">
        <v>5.7</v>
      </c>
      <c r="T28">
        <v>9.19</v>
      </c>
      <c r="U28">
        <v>237.3</v>
      </c>
      <c r="V28" s="3" t="s">
        <v>5</v>
      </c>
    </row>
    <row r="29" spans="1:22">
      <c r="A29" s="1">
        <v>16</v>
      </c>
      <c r="B29">
        <v>559</v>
      </c>
      <c r="C29" s="18">
        <v>32976</v>
      </c>
      <c r="D29">
        <v>23.434999999999999</v>
      </c>
      <c r="E29">
        <v>34.950000000000003</v>
      </c>
      <c r="F29">
        <v>0.11</v>
      </c>
      <c r="G29">
        <v>1.08</v>
      </c>
      <c r="H29">
        <v>1973.17</v>
      </c>
      <c r="I29">
        <v>2306.8000000000002</v>
      </c>
      <c r="J29">
        <v>1976</v>
      </c>
      <c r="K29">
        <v>2310.1</v>
      </c>
      <c r="L29">
        <v>-999</v>
      </c>
      <c r="M29" s="3"/>
      <c r="N29">
        <v>8.0998000000000001</v>
      </c>
      <c r="O29" s="3">
        <v>8.1228999999999996</v>
      </c>
      <c r="P29">
        <v>320.2</v>
      </c>
      <c r="Q29">
        <v>278.3</v>
      </c>
      <c r="R29">
        <v>3.7</v>
      </c>
      <c r="S29">
        <v>5.63</v>
      </c>
      <c r="T29">
        <v>9.44</v>
      </c>
      <c r="U29">
        <v>234.9</v>
      </c>
      <c r="V29" s="3" t="s">
        <v>11</v>
      </c>
    </row>
    <row r="30" spans="1:22">
      <c r="A30" s="1">
        <v>17</v>
      </c>
      <c r="B30">
        <v>585</v>
      </c>
      <c r="C30" s="18">
        <v>33002</v>
      </c>
      <c r="D30">
        <v>23.835000000000001</v>
      </c>
      <c r="E30">
        <v>34.978999999999999</v>
      </c>
      <c r="F30">
        <v>0.09</v>
      </c>
      <c r="G30">
        <v>1</v>
      </c>
      <c r="H30">
        <v>1964.9</v>
      </c>
      <c r="I30">
        <v>2297.6</v>
      </c>
      <c r="J30">
        <v>1966.1</v>
      </c>
      <c r="K30">
        <v>2299</v>
      </c>
      <c r="L30">
        <v>-999</v>
      </c>
      <c r="M30" s="3"/>
      <c r="N30">
        <v>8.0996000000000006</v>
      </c>
      <c r="O30" s="3">
        <v>8.1166999999999998</v>
      </c>
      <c r="P30">
        <v>324.3</v>
      </c>
      <c r="Q30">
        <v>277.3</v>
      </c>
      <c r="R30">
        <v>3.69</v>
      </c>
      <c r="S30">
        <v>5.62</v>
      </c>
      <c r="T30">
        <v>9.4499999999999993</v>
      </c>
      <c r="U30">
        <v>234</v>
      </c>
      <c r="V30" s="3" t="s">
        <v>11</v>
      </c>
    </row>
    <row r="31" spans="1:22">
      <c r="A31" s="1">
        <v>18</v>
      </c>
      <c r="B31">
        <v>620</v>
      </c>
      <c r="C31" s="18">
        <v>33037</v>
      </c>
      <c r="D31">
        <v>24.667000000000002</v>
      </c>
      <c r="E31">
        <v>35.034999999999997</v>
      </c>
      <c r="F31">
        <v>0.09</v>
      </c>
      <c r="G31">
        <v>0.89</v>
      </c>
      <c r="H31">
        <v>1962.93</v>
      </c>
      <c r="I31">
        <v>2309.3000000000002</v>
      </c>
      <c r="J31">
        <v>1961</v>
      </c>
      <c r="K31">
        <v>2307</v>
      </c>
      <c r="L31">
        <v>-999</v>
      </c>
      <c r="M31" s="3"/>
      <c r="N31">
        <v>8.1186000000000007</v>
      </c>
      <c r="O31" s="3">
        <v>8.1232000000000006</v>
      </c>
      <c r="P31">
        <v>318.89999999999998</v>
      </c>
      <c r="Q31">
        <v>263.60000000000002</v>
      </c>
      <c r="R31">
        <v>3.85</v>
      </c>
      <c r="S31">
        <v>5.85</v>
      </c>
      <c r="T31">
        <v>9.1</v>
      </c>
      <c r="U31">
        <v>243.6</v>
      </c>
      <c r="V31" s="3" t="s">
        <v>5</v>
      </c>
    </row>
    <row r="32" spans="1:22">
      <c r="A32" s="1">
        <v>19</v>
      </c>
      <c r="B32">
        <v>662</v>
      </c>
      <c r="C32" s="18">
        <v>33079</v>
      </c>
      <c r="D32">
        <v>25.600999999999999</v>
      </c>
      <c r="E32">
        <v>34.909999999999997</v>
      </c>
      <c r="F32">
        <v>0.11</v>
      </c>
      <c r="G32">
        <v>0.83</v>
      </c>
      <c r="H32">
        <v>1948.73</v>
      </c>
      <c r="I32">
        <v>2291.6999999999998</v>
      </c>
      <c r="J32">
        <v>1953.8</v>
      </c>
      <c r="K32">
        <v>2297.6</v>
      </c>
      <c r="L32">
        <v>-999</v>
      </c>
      <c r="M32" s="3"/>
      <c r="N32">
        <v>8.1176999999999992</v>
      </c>
      <c r="O32" s="3">
        <v>8.1083999999999996</v>
      </c>
      <c r="P32">
        <v>329.7</v>
      </c>
      <c r="Q32">
        <v>262.5</v>
      </c>
      <c r="R32">
        <v>3.83</v>
      </c>
      <c r="S32">
        <v>5.8</v>
      </c>
      <c r="T32">
        <v>9.19</v>
      </c>
      <c r="U32">
        <v>241</v>
      </c>
      <c r="V32" s="3" t="s">
        <v>5</v>
      </c>
    </row>
    <row r="33" spans="1:22">
      <c r="A33" s="1">
        <v>20</v>
      </c>
      <c r="B33">
        <v>713</v>
      </c>
      <c r="C33" s="18">
        <v>33130</v>
      </c>
      <c r="D33">
        <v>26.399000000000001</v>
      </c>
      <c r="E33">
        <v>34.997999999999998</v>
      </c>
      <c r="F33">
        <v>7.0000000000000007E-2</v>
      </c>
      <c r="G33">
        <v>1.04</v>
      </c>
      <c r="H33">
        <v>1966.54</v>
      </c>
      <c r="I33">
        <v>2304.1999999999998</v>
      </c>
      <c r="J33">
        <v>1966.7</v>
      </c>
      <c r="K33">
        <v>2304.3000000000002</v>
      </c>
      <c r="L33">
        <v>-999</v>
      </c>
      <c r="M33" s="3"/>
      <c r="N33">
        <v>8.1060999999999996</v>
      </c>
      <c r="O33" s="3">
        <v>8.0850000000000009</v>
      </c>
      <c r="P33">
        <v>353.6</v>
      </c>
      <c r="Q33">
        <v>272.8</v>
      </c>
      <c r="R33">
        <v>3.8</v>
      </c>
      <c r="S33">
        <v>5.74</v>
      </c>
      <c r="T33">
        <v>9.67</v>
      </c>
      <c r="U33">
        <v>238.3</v>
      </c>
      <c r="V33" s="3" t="s">
        <v>10</v>
      </c>
    </row>
    <row r="34" spans="1:22">
      <c r="A34" s="1">
        <v>21</v>
      </c>
      <c r="B34">
        <v>779</v>
      </c>
      <c r="C34" s="18">
        <v>33196</v>
      </c>
      <c r="D34">
        <v>-999</v>
      </c>
      <c r="E34">
        <v>-999</v>
      </c>
      <c r="F34">
        <v>-999</v>
      </c>
      <c r="G34">
        <v>-999</v>
      </c>
      <c r="H34">
        <v>-999</v>
      </c>
      <c r="I34">
        <v>-999</v>
      </c>
      <c r="J34">
        <v>-999</v>
      </c>
      <c r="K34">
        <v>-999</v>
      </c>
      <c r="L34">
        <v>-999</v>
      </c>
      <c r="M34" s="3"/>
      <c r="O34" s="3"/>
      <c r="P34">
        <v>-999</v>
      </c>
      <c r="Q34">
        <v>-999</v>
      </c>
      <c r="R34">
        <v>-999</v>
      </c>
      <c r="S34">
        <v>-999</v>
      </c>
      <c r="T34">
        <v>-999</v>
      </c>
      <c r="U34">
        <v>-999</v>
      </c>
      <c r="V34" s="3" t="s">
        <v>1</v>
      </c>
    </row>
    <row r="35" spans="1:22">
      <c r="A35" s="1">
        <v>22</v>
      </c>
      <c r="B35">
        <v>808</v>
      </c>
      <c r="C35" s="18">
        <v>33225</v>
      </c>
      <c r="D35">
        <v>23.922999999999998</v>
      </c>
      <c r="E35">
        <v>35.229999999999997</v>
      </c>
      <c r="F35">
        <v>0.06</v>
      </c>
      <c r="G35">
        <v>1.22</v>
      </c>
      <c r="H35">
        <v>1979.3</v>
      </c>
      <c r="I35">
        <v>2320</v>
      </c>
      <c r="J35">
        <v>1966.4</v>
      </c>
      <c r="K35">
        <v>2304.9</v>
      </c>
      <c r="L35">
        <v>-999</v>
      </c>
      <c r="M35" s="3"/>
      <c r="N35">
        <v>8.1053999999999995</v>
      </c>
      <c r="O35" s="3">
        <v>8.1212</v>
      </c>
      <c r="P35">
        <v>322.39999999999998</v>
      </c>
      <c r="Q35">
        <v>274.7</v>
      </c>
      <c r="R35">
        <v>3.78</v>
      </c>
      <c r="S35">
        <v>5.74</v>
      </c>
      <c r="T35">
        <v>9.3699999999999992</v>
      </c>
      <c r="U35">
        <v>239.8</v>
      </c>
      <c r="V35" s="3" t="s">
        <v>5</v>
      </c>
    </row>
    <row r="36" spans="1:22">
      <c r="A36" s="1">
        <v>23</v>
      </c>
      <c r="B36">
        <v>855</v>
      </c>
      <c r="C36" s="18">
        <v>33272</v>
      </c>
      <c r="D36">
        <v>23.302</v>
      </c>
      <c r="E36">
        <v>35.116999999999997</v>
      </c>
      <c r="F36">
        <v>0.08</v>
      </c>
      <c r="G36">
        <v>0.76</v>
      </c>
      <c r="H36">
        <v>1971.93</v>
      </c>
      <c r="I36">
        <v>2307.3000000000002</v>
      </c>
      <c r="J36">
        <v>1965.4</v>
      </c>
      <c r="K36">
        <v>2299.6</v>
      </c>
      <c r="L36">
        <v>-999</v>
      </c>
      <c r="M36" s="3"/>
      <c r="N36">
        <v>8.1006</v>
      </c>
      <c r="O36" s="3">
        <v>8.1256000000000004</v>
      </c>
      <c r="P36">
        <v>317.39999999999998</v>
      </c>
      <c r="Q36">
        <v>277.39999999999998</v>
      </c>
      <c r="R36">
        <v>3.71</v>
      </c>
      <c r="S36">
        <v>5.65</v>
      </c>
      <c r="T36">
        <v>9.3800000000000008</v>
      </c>
      <c r="U36">
        <v>235.8</v>
      </c>
      <c r="V36" s="3" t="s">
        <v>5</v>
      </c>
    </row>
    <row r="37" spans="1:22">
      <c r="A37" s="1">
        <v>24</v>
      </c>
      <c r="B37">
        <v>887</v>
      </c>
      <c r="C37" s="18">
        <v>33304</v>
      </c>
      <c r="D37">
        <v>23.087</v>
      </c>
      <c r="E37">
        <v>35.11</v>
      </c>
      <c r="F37">
        <v>0.08</v>
      </c>
      <c r="G37">
        <v>1.44</v>
      </c>
      <c r="H37">
        <v>1979.25</v>
      </c>
      <c r="I37">
        <v>2313.6999999999998</v>
      </c>
      <c r="J37">
        <v>1973</v>
      </c>
      <c r="K37">
        <v>2306.4</v>
      </c>
      <c r="L37">
        <v>-999</v>
      </c>
      <c r="M37" s="3"/>
      <c r="N37">
        <v>8.0980000000000008</v>
      </c>
      <c r="O37" s="3">
        <v>8.1263000000000005</v>
      </c>
      <c r="P37">
        <v>318</v>
      </c>
      <c r="Q37">
        <v>280.2</v>
      </c>
      <c r="R37">
        <v>3.7</v>
      </c>
      <c r="S37">
        <v>5.64</v>
      </c>
      <c r="T37">
        <v>9.4499999999999993</v>
      </c>
      <c r="U37">
        <v>235.4</v>
      </c>
      <c r="V37" s="3" t="s">
        <v>5</v>
      </c>
    </row>
    <row r="38" spans="1:22">
      <c r="A38" s="1">
        <v>25</v>
      </c>
      <c r="B38">
        <v>921</v>
      </c>
      <c r="C38" s="18">
        <v>33338</v>
      </c>
      <c r="D38">
        <v>23.433</v>
      </c>
      <c r="E38">
        <v>34.935000000000002</v>
      </c>
      <c r="F38">
        <v>0.09</v>
      </c>
      <c r="G38">
        <v>1.31</v>
      </c>
      <c r="H38">
        <v>1967.15</v>
      </c>
      <c r="I38">
        <v>2300</v>
      </c>
      <c r="J38">
        <v>1970.8</v>
      </c>
      <c r="K38">
        <v>2304.3000000000002</v>
      </c>
      <c r="L38">
        <v>-999</v>
      </c>
      <c r="M38" s="3"/>
      <c r="N38">
        <v>8.1</v>
      </c>
      <c r="O38" s="3">
        <v>8.1231000000000009</v>
      </c>
      <c r="P38">
        <v>319.2</v>
      </c>
      <c r="Q38">
        <v>277.39999999999998</v>
      </c>
      <c r="R38">
        <v>3.69</v>
      </c>
      <c r="S38">
        <v>5.62</v>
      </c>
      <c r="T38">
        <v>9.41</v>
      </c>
      <c r="U38">
        <v>234.1</v>
      </c>
      <c r="V38" s="3" t="s">
        <v>5</v>
      </c>
    </row>
    <row r="39" spans="1:22">
      <c r="A39" s="1">
        <v>26</v>
      </c>
      <c r="B39">
        <v>949</v>
      </c>
      <c r="C39" s="18">
        <v>33366</v>
      </c>
      <c r="D39">
        <v>23.984999999999999</v>
      </c>
      <c r="E39">
        <v>34.915999999999997</v>
      </c>
      <c r="F39">
        <v>0.1</v>
      </c>
      <c r="G39">
        <v>1.38</v>
      </c>
      <c r="H39">
        <v>1965.53</v>
      </c>
      <c r="I39">
        <v>2297.8000000000002</v>
      </c>
      <c r="J39">
        <v>1970.3</v>
      </c>
      <c r="K39">
        <v>2303.3000000000002</v>
      </c>
      <c r="L39">
        <v>-999</v>
      </c>
      <c r="M39" s="3"/>
      <c r="N39">
        <v>8.0995000000000008</v>
      </c>
      <c r="O39" s="3">
        <v>8.1143999999999998</v>
      </c>
      <c r="P39">
        <v>326.5</v>
      </c>
      <c r="Q39">
        <v>277.5</v>
      </c>
      <c r="R39">
        <v>3.69</v>
      </c>
      <c r="S39">
        <v>5.62</v>
      </c>
      <c r="T39">
        <v>9.49</v>
      </c>
      <c r="U39">
        <v>233.8</v>
      </c>
      <c r="V39" s="3" t="s">
        <v>5</v>
      </c>
    </row>
    <row r="40" spans="1:22">
      <c r="A40" s="1">
        <v>27</v>
      </c>
      <c r="B40">
        <v>977</v>
      </c>
      <c r="C40" s="18">
        <v>33394</v>
      </c>
      <c r="D40">
        <v>24.605</v>
      </c>
      <c r="E40">
        <v>34.966000000000001</v>
      </c>
      <c r="F40">
        <v>0.08</v>
      </c>
      <c r="G40">
        <v>1.06</v>
      </c>
      <c r="H40">
        <v>1966.15</v>
      </c>
      <c r="I40">
        <v>2305</v>
      </c>
      <c r="J40">
        <v>1968.1</v>
      </c>
      <c r="K40">
        <v>2307.1999999999998</v>
      </c>
      <c r="L40">
        <v>-999</v>
      </c>
      <c r="M40" s="3"/>
      <c r="N40">
        <v>8.1082999999999998</v>
      </c>
      <c r="O40" s="3">
        <v>8.1138999999999992</v>
      </c>
      <c r="P40">
        <v>327.3</v>
      </c>
      <c r="Q40">
        <v>271.3</v>
      </c>
      <c r="R40">
        <v>3.77</v>
      </c>
      <c r="S40">
        <v>5.73</v>
      </c>
      <c r="T40">
        <v>9.36</v>
      </c>
      <c r="U40">
        <v>238.6</v>
      </c>
      <c r="V40" s="3" t="s">
        <v>5</v>
      </c>
    </row>
    <row r="41" spans="1:22">
      <c r="A41" s="1">
        <v>28</v>
      </c>
      <c r="B41">
        <v>1012</v>
      </c>
      <c r="C41" s="18">
        <v>33429</v>
      </c>
      <c r="D41">
        <v>25.495999999999999</v>
      </c>
      <c r="E41">
        <v>34.856000000000002</v>
      </c>
      <c r="F41">
        <v>0.12</v>
      </c>
      <c r="G41">
        <v>1.47</v>
      </c>
      <c r="H41">
        <v>1955.3</v>
      </c>
      <c r="I41">
        <v>2300</v>
      </c>
      <c r="J41">
        <v>1963.4</v>
      </c>
      <c r="K41">
        <v>2309.5</v>
      </c>
      <c r="L41">
        <v>-999</v>
      </c>
      <c r="M41" s="3"/>
      <c r="N41">
        <v>8.1196999999999999</v>
      </c>
      <c r="O41" s="3">
        <v>8.1120000000000001</v>
      </c>
      <c r="P41">
        <v>327.8</v>
      </c>
      <c r="Q41">
        <v>262.10000000000002</v>
      </c>
      <c r="R41">
        <v>3.86</v>
      </c>
      <c r="S41">
        <v>5.84</v>
      </c>
      <c r="T41">
        <v>9.17</v>
      </c>
      <c r="U41">
        <v>242.6</v>
      </c>
      <c r="V41" s="3" t="s">
        <v>5</v>
      </c>
    </row>
    <row r="42" spans="1:22">
      <c r="A42" s="1">
        <v>29</v>
      </c>
      <c r="B42">
        <v>1043</v>
      </c>
      <c r="C42" s="18">
        <v>33460</v>
      </c>
      <c r="D42">
        <v>25.957000000000001</v>
      </c>
      <c r="E42">
        <v>34.917999999999999</v>
      </c>
      <c r="F42">
        <v>0.06</v>
      </c>
      <c r="G42">
        <v>1.1399999999999999</v>
      </c>
      <c r="H42">
        <v>1960.1</v>
      </c>
      <c r="I42">
        <v>2301.6999999999998</v>
      </c>
      <c r="J42">
        <v>1964.7</v>
      </c>
      <c r="K42">
        <v>2307.1</v>
      </c>
      <c r="L42">
        <v>-999</v>
      </c>
      <c r="M42" s="3"/>
      <c r="N42">
        <v>8.1137999999999995</v>
      </c>
      <c r="O42" s="3">
        <v>8.0991999999999997</v>
      </c>
      <c r="P42">
        <v>339.7</v>
      </c>
      <c r="Q42">
        <v>266.7</v>
      </c>
      <c r="R42">
        <v>3.83</v>
      </c>
      <c r="S42">
        <v>5.8</v>
      </c>
      <c r="T42">
        <v>9.39</v>
      </c>
      <c r="U42">
        <v>240.7</v>
      </c>
      <c r="V42" s="3" t="s">
        <v>5</v>
      </c>
    </row>
    <row r="43" spans="1:22">
      <c r="A43" s="1">
        <v>30</v>
      </c>
      <c r="B43">
        <v>1082</v>
      </c>
      <c r="C43" s="18">
        <v>33499</v>
      </c>
      <c r="D43">
        <v>26.341000000000001</v>
      </c>
      <c r="E43">
        <v>35.024999999999999</v>
      </c>
      <c r="F43">
        <v>0.06</v>
      </c>
      <c r="G43">
        <v>1.36</v>
      </c>
      <c r="H43">
        <v>1962.15</v>
      </c>
      <c r="I43">
        <v>2305.5</v>
      </c>
      <c r="J43">
        <v>1960.7</v>
      </c>
      <c r="K43">
        <v>2303.9</v>
      </c>
      <c r="L43">
        <v>-999</v>
      </c>
      <c r="M43" s="3"/>
      <c r="N43">
        <v>8.1145999999999994</v>
      </c>
      <c r="O43" s="3">
        <v>8.0943000000000005</v>
      </c>
      <c r="P43">
        <v>344.4</v>
      </c>
      <c r="Q43">
        <v>266.3</v>
      </c>
      <c r="R43">
        <v>3.86</v>
      </c>
      <c r="S43">
        <v>5.83</v>
      </c>
      <c r="T43">
        <v>9.43</v>
      </c>
      <c r="U43">
        <v>242</v>
      </c>
      <c r="V43" s="3" t="s">
        <v>5</v>
      </c>
    </row>
    <row r="44" spans="1:22">
      <c r="A44" s="1">
        <v>31</v>
      </c>
      <c r="B44">
        <v>1115</v>
      </c>
      <c r="C44" s="18">
        <v>33532</v>
      </c>
      <c r="D44">
        <v>26.704999999999998</v>
      </c>
      <c r="E44">
        <v>34.764000000000003</v>
      </c>
      <c r="F44">
        <v>0.08</v>
      </c>
      <c r="G44">
        <v>1.39</v>
      </c>
      <c r="H44">
        <v>1944.1</v>
      </c>
      <c r="I44">
        <v>2289.5</v>
      </c>
      <c r="J44">
        <v>1957.3</v>
      </c>
      <c r="K44">
        <v>2305</v>
      </c>
      <c r="L44">
        <v>-999</v>
      </c>
      <c r="M44" s="3"/>
      <c r="N44">
        <v>8.1237999999999992</v>
      </c>
      <c r="O44" s="3">
        <v>8.0981000000000005</v>
      </c>
      <c r="P44">
        <v>338.6</v>
      </c>
      <c r="Q44">
        <v>257.89999999999998</v>
      </c>
      <c r="R44">
        <v>3.89</v>
      </c>
      <c r="S44">
        <v>5.87</v>
      </c>
      <c r="T44">
        <v>9.1999999999999993</v>
      </c>
      <c r="U44">
        <v>243.1</v>
      </c>
      <c r="V44" s="3" t="s">
        <v>5</v>
      </c>
    </row>
    <row r="45" spans="1:22">
      <c r="A45" s="1">
        <v>32</v>
      </c>
      <c r="B45">
        <v>1162</v>
      </c>
      <c r="C45" s="18">
        <v>33579</v>
      </c>
      <c r="D45">
        <v>25.7</v>
      </c>
      <c r="E45">
        <v>34.917000000000002</v>
      </c>
      <c r="F45">
        <v>0.1</v>
      </c>
      <c r="G45">
        <v>1.28</v>
      </c>
      <c r="H45">
        <v>1955.75</v>
      </c>
      <c r="I45">
        <v>2297.5</v>
      </c>
      <c r="J45">
        <v>1960.4</v>
      </c>
      <c r="K45">
        <v>2303</v>
      </c>
      <c r="L45">
        <v>-999</v>
      </c>
      <c r="M45" s="3"/>
      <c r="N45">
        <v>8.1146999999999991</v>
      </c>
      <c r="O45" s="3">
        <v>8.1039999999999992</v>
      </c>
      <c r="P45">
        <v>334.7</v>
      </c>
      <c r="Q45">
        <v>265.5</v>
      </c>
      <c r="R45">
        <v>3.83</v>
      </c>
      <c r="S45">
        <v>5.79</v>
      </c>
      <c r="T45">
        <v>9.31</v>
      </c>
      <c r="U45">
        <v>240.5</v>
      </c>
      <c r="V45" s="3" t="s">
        <v>5</v>
      </c>
    </row>
    <row r="46" spans="1:22">
      <c r="A46" s="1">
        <v>33</v>
      </c>
      <c r="B46">
        <v>1191</v>
      </c>
      <c r="C46" s="18">
        <v>33608</v>
      </c>
      <c r="D46">
        <v>24.213999999999999</v>
      </c>
      <c r="E46">
        <v>35.006</v>
      </c>
      <c r="F46">
        <v>0.08</v>
      </c>
      <c r="G46">
        <v>1.6</v>
      </c>
      <c r="H46">
        <v>1967.97</v>
      </c>
      <c r="I46">
        <v>2306</v>
      </c>
      <c r="J46">
        <v>1967.6</v>
      </c>
      <c r="K46">
        <v>2305.6</v>
      </c>
      <c r="L46">
        <v>-999</v>
      </c>
      <c r="M46" s="3"/>
      <c r="N46">
        <v>8.1062999999999992</v>
      </c>
      <c r="O46" s="3">
        <v>8.1176999999999992</v>
      </c>
      <c r="P46">
        <v>324.10000000000002</v>
      </c>
      <c r="Q46">
        <v>272.89999999999998</v>
      </c>
      <c r="R46">
        <v>3.76</v>
      </c>
      <c r="S46">
        <v>5.71</v>
      </c>
      <c r="T46">
        <v>9.36</v>
      </c>
      <c r="U46">
        <v>237.9</v>
      </c>
      <c r="V46" s="3" t="s">
        <v>5</v>
      </c>
    </row>
    <row r="47" spans="1:22">
      <c r="A47" s="1">
        <v>34</v>
      </c>
      <c r="B47">
        <v>1232</v>
      </c>
      <c r="C47" s="18">
        <v>33649</v>
      </c>
      <c r="D47">
        <v>23.013999999999999</v>
      </c>
      <c r="E47">
        <v>35.066000000000003</v>
      </c>
      <c r="F47">
        <v>0.09</v>
      </c>
      <c r="G47">
        <v>1.95</v>
      </c>
      <c r="H47">
        <v>1974.7</v>
      </c>
      <c r="I47">
        <v>2307</v>
      </c>
      <c r="J47">
        <v>1971</v>
      </c>
      <c r="K47">
        <v>2302.6999999999998</v>
      </c>
      <c r="L47">
        <v>-999</v>
      </c>
      <c r="M47" s="3"/>
      <c r="N47">
        <v>8.0961999999999996</v>
      </c>
      <c r="O47" s="3">
        <v>8.1256000000000004</v>
      </c>
      <c r="P47">
        <v>317.8</v>
      </c>
      <c r="Q47">
        <v>281</v>
      </c>
      <c r="R47">
        <v>3.67</v>
      </c>
      <c r="S47">
        <v>5.6</v>
      </c>
      <c r="T47">
        <v>9.4600000000000009</v>
      </c>
      <c r="U47">
        <v>233.7</v>
      </c>
      <c r="V47" s="3" t="s">
        <v>5</v>
      </c>
    </row>
    <row r="48" spans="1:22">
      <c r="A48" s="1">
        <v>35</v>
      </c>
      <c r="B48">
        <v>1252</v>
      </c>
      <c r="C48" s="18">
        <v>33669</v>
      </c>
      <c r="D48">
        <v>23.834</v>
      </c>
      <c r="E48">
        <v>34.889000000000003</v>
      </c>
      <c r="F48">
        <v>0.13</v>
      </c>
      <c r="G48">
        <v>1.1599999999999999</v>
      </c>
      <c r="H48">
        <v>1960.9</v>
      </c>
      <c r="I48">
        <v>2294</v>
      </c>
      <c r="J48">
        <v>1967.1</v>
      </c>
      <c r="K48">
        <v>2301.3000000000002</v>
      </c>
      <c r="L48">
        <v>-999</v>
      </c>
      <c r="M48" s="3"/>
      <c r="N48">
        <v>8.1019000000000005</v>
      </c>
      <c r="O48" s="3">
        <v>8.1189999999999998</v>
      </c>
      <c r="P48">
        <v>321.89999999999998</v>
      </c>
      <c r="Q48">
        <v>275.2</v>
      </c>
      <c r="R48">
        <v>3.69</v>
      </c>
      <c r="S48">
        <v>5.63</v>
      </c>
      <c r="T48">
        <v>9.39</v>
      </c>
      <c r="U48">
        <v>234.2</v>
      </c>
      <c r="V48" s="3" t="s">
        <v>5</v>
      </c>
    </row>
    <row r="49" spans="1:22">
      <c r="A49" s="1">
        <v>36</v>
      </c>
      <c r="B49">
        <v>1294</v>
      </c>
      <c r="C49" s="18">
        <v>33711</v>
      </c>
      <c r="D49">
        <v>23.649000000000001</v>
      </c>
      <c r="E49">
        <v>35.085999999999999</v>
      </c>
      <c r="F49">
        <v>0.09</v>
      </c>
      <c r="G49">
        <v>1.52</v>
      </c>
      <c r="H49">
        <v>1977.5</v>
      </c>
      <c r="I49">
        <v>2306</v>
      </c>
      <c r="J49">
        <v>1972.7</v>
      </c>
      <c r="K49">
        <v>2300.3000000000002</v>
      </c>
      <c r="L49">
        <v>8.0869999999999997</v>
      </c>
      <c r="M49" s="3">
        <v>8.1069999999999993</v>
      </c>
      <c r="N49">
        <v>8.09</v>
      </c>
      <c r="O49" s="3">
        <v>8.1098999999999997</v>
      </c>
      <c r="P49">
        <v>331.7</v>
      </c>
      <c r="Q49">
        <v>285.8</v>
      </c>
      <c r="R49">
        <v>3.64</v>
      </c>
      <c r="S49">
        <v>5.55</v>
      </c>
      <c r="T49">
        <v>9.7100000000000009</v>
      </c>
      <c r="U49">
        <v>231.4</v>
      </c>
      <c r="V49" s="3"/>
    </row>
    <row r="50" spans="1:22">
      <c r="A50" s="1">
        <v>37</v>
      </c>
      <c r="B50">
        <v>1347</v>
      </c>
      <c r="C50" s="18">
        <v>33764</v>
      </c>
      <c r="D50">
        <v>25.698</v>
      </c>
      <c r="E50">
        <v>34.82</v>
      </c>
      <c r="F50">
        <v>0.1</v>
      </c>
      <c r="G50">
        <v>0.95</v>
      </c>
      <c r="H50">
        <v>1957</v>
      </c>
      <c r="I50">
        <v>2306</v>
      </c>
      <c r="J50">
        <v>1967.1</v>
      </c>
      <c r="K50">
        <v>2317.9</v>
      </c>
      <c r="L50">
        <v>8.0980000000000008</v>
      </c>
      <c r="M50" s="3">
        <v>8.0869999999999997</v>
      </c>
      <c r="N50">
        <v>8.1259999999999994</v>
      </c>
      <c r="O50" s="3">
        <v>8.1151999999999997</v>
      </c>
      <c r="P50">
        <v>325.5</v>
      </c>
      <c r="Q50">
        <v>258.10000000000002</v>
      </c>
      <c r="R50">
        <v>3.91</v>
      </c>
      <c r="S50">
        <v>5.92</v>
      </c>
      <c r="T50">
        <v>9.06</v>
      </c>
      <c r="U50">
        <v>245.7</v>
      </c>
      <c r="V50" s="3"/>
    </row>
    <row r="51" spans="1:22">
      <c r="A51" s="1">
        <v>38</v>
      </c>
      <c r="B51">
        <v>1373</v>
      </c>
      <c r="C51" s="18">
        <v>33790</v>
      </c>
      <c r="D51">
        <v>25.428999999999998</v>
      </c>
      <c r="E51">
        <v>35.140999999999998</v>
      </c>
      <c r="F51">
        <v>7.0000000000000007E-2</v>
      </c>
      <c r="G51">
        <v>1.23</v>
      </c>
      <c r="H51">
        <v>1976.13</v>
      </c>
      <c r="I51">
        <v>2315</v>
      </c>
      <c r="J51">
        <v>1968.2</v>
      </c>
      <c r="K51">
        <v>2305.6999999999998</v>
      </c>
      <c r="L51">
        <v>8.0980000000000008</v>
      </c>
      <c r="M51" s="3">
        <v>8.0909999999999993</v>
      </c>
      <c r="N51">
        <v>8.1044999999999998</v>
      </c>
      <c r="O51" s="3">
        <v>8.0976999999999997</v>
      </c>
      <c r="P51">
        <v>343</v>
      </c>
      <c r="Q51">
        <v>275.10000000000002</v>
      </c>
      <c r="R51">
        <v>3.79</v>
      </c>
      <c r="S51">
        <v>5.74</v>
      </c>
      <c r="T51">
        <v>9.6</v>
      </c>
      <c r="U51">
        <v>239</v>
      </c>
      <c r="V51" s="3"/>
    </row>
    <row r="52" spans="1:22">
      <c r="A52" s="1">
        <v>39</v>
      </c>
      <c r="B52">
        <v>1404</v>
      </c>
      <c r="C52" s="18">
        <v>33821</v>
      </c>
      <c r="D52">
        <v>26.053999999999998</v>
      </c>
      <c r="E52">
        <v>34.939</v>
      </c>
      <c r="F52">
        <v>0.03</v>
      </c>
      <c r="G52">
        <v>0.94</v>
      </c>
      <c r="H52">
        <v>1957.2</v>
      </c>
      <c r="I52">
        <v>2297</v>
      </c>
      <c r="J52">
        <v>1960.6</v>
      </c>
      <c r="K52">
        <v>2301</v>
      </c>
      <c r="L52">
        <v>8.1110000000000007</v>
      </c>
      <c r="M52" s="3">
        <v>8.0950000000000006</v>
      </c>
      <c r="N52">
        <v>8.1115999999999993</v>
      </c>
      <c r="O52" s="3">
        <v>8.0955999999999992</v>
      </c>
      <c r="P52">
        <v>342.4</v>
      </c>
      <c r="Q52">
        <v>267.8</v>
      </c>
      <c r="R52">
        <v>3.81</v>
      </c>
      <c r="S52">
        <v>5.77</v>
      </c>
      <c r="T52">
        <v>9.44</v>
      </c>
      <c r="U52">
        <v>239.4</v>
      </c>
      <c r="V52" s="3"/>
    </row>
    <row r="53" spans="1:22">
      <c r="A53" s="1">
        <v>40</v>
      </c>
      <c r="B53">
        <v>1453</v>
      </c>
      <c r="C53" s="18">
        <v>33870</v>
      </c>
      <c r="D53">
        <v>26.312000000000001</v>
      </c>
      <c r="E53">
        <v>35.052</v>
      </c>
      <c r="F53">
        <v>0.05</v>
      </c>
      <c r="G53">
        <v>0.72</v>
      </c>
      <c r="H53">
        <v>1967.8</v>
      </c>
      <c r="I53">
        <v>2311</v>
      </c>
      <c r="J53">
        <v>1964.9</v>
      </c>
      <c r="K53">
        <v>2307.6</v>
      </c>
      <c r="L53">
        <v>8.1129999999999995</v>
      </c>
      <c r="M53" s="3">
        <v>8.093</v>
      </c>
      <c r="N53">
        <v>8.1132000000000009</v>
      </c>
      <c r="O53" s="3">
        <v>8.0932999999999993</v>
      </c>
      <c r="P53">
        <v>346.2</v>
      </c>
      <c r="Q53">
        <v>268</v>
      </c>
      <c r="R53">
        <v>3.86</v>
      </c>
      <c r="S53">
        <v>5.83</v>
      </c>
      <c r="T53">
        <v>9.48</v>
      </c>
      <c r="U53">
        <v>242.1</v>
      </c>
      <c r="V53" s="3"/>
    </row>
    <row r="54" spans="1:22">
      <c r="A54" s="1">
        <v>41</v>
      </c>
      <c r="B54">
        <v>1480</v>
      </c>
      <c r="C54" s="18">
        <v>33897</v>
      </c>
      <c r="D54">
        <v>26.553999999999998</v>
      </c>
      <c r="E54">
        <v>35.063000000000002</v>
      </c>
      <c r="F54">
        <v>0.04</v>
      </c>
      <c r="G54">
        <v>0.86</v>
      </c>
      <c r="H54">
        <v>1965.85</v>
      </c>
      <c r="I54">
        <v>2307</v>
      </c>
      <c r="J54">
        <v>1962.3</v>
      </c>
      <c r="K54">
        <v>2302.9</v>
      </c>
      <c r="L54">
        <v>-999</v>
      </c>
      <c r="M54" s="3"/>
      <c r="N54">
        <v>8.1105</v>
      </c>
      <c r="O54" s="3">
        <v>8.0869999999999997</v>
      </c>
      <c r="P54">
        <v>351.6</v>
      </c>
      <c r="Q54">
        <v>269.60000000000002</v>
      </c>
      <c r="R54">
        <v>3.84</v>
      </c>
      <c r="S54">
        <v>5.8</v>
      </c>
      <c r="T54">
        <v>9.57</v>
      </c>
      <c r="U54">
        <v>240.6</v>
      </c>
      <c r="V54" s="3" t="s">
        <v>5</v>
      </c>
    </row>
    <row r="55" spans="1:22">
      <c r="A55" s="1">
        <v>42</v>
      </c>
      <c r="B55">
        <v>1515</v>
      </c>
      <c r="C55" s="18">
        <v>33932</v>
      </c>
      <c r="D55">
        <v>25.693999999999999</v>
      </c>
      <c r="E55">
        <v>34.770000000000003</v>
      </c>
      <c r="F55">
        <v>0.11</v>
      </c>
      <c r="G55">
        <v>1.07</v>
      </c>
      <c r="H55">
        <v>1946.8</v>
      </c>
      <c r="I55">
        <v>2287</v>
      </c>
      <c r="J55">
        <v>1959.7</v>
      </c>
      <c r="K55">
        <v>2302.1</v>
      </c>
      <c r="L55">
        <v>8.11</v>
      </c>
      <c r="M55" s="3">
        <v>8.0990000000000002</v>
      </c>
      <c r="N55">
        <v>8.1158999999999999</v>
      </c>
      <c r="O55" s="3">
        <v>8.1052</v>
      </c>
      <c r="P55">
        <v>332.3</v>
      </c>
      <c r="Q55">
        <v>263.7</v>
      </c>
      <c r="R55">
        <v>3.81</v>
      </c>
      <c r="S55">
        <v>5.77</v>
      </c>
      <c r="T55">
        <v>9.25</v>
      </c>
      <c r="U55">
        <v>239.3</v>
      </c>
      <c r="V55" s="3" t="s">
        <v>9</v>
      </c>
    </row>
    <row r="56" spans="1:22">
      <c r="A56" s="1">
        <v>43</v>
      </c>
      <c r="B56">
        <v>1537</v>
      </c>
      <c r="C56" s="18">
        <v>33954</v>
      </c>
      <c r="D56">
        <v>24.844999999999999</v>
      </c>
      <c r="E56">
        <v>34.83</v>
      </c>
      <c r="F56">
        <v>0.11</v>
      </c>
      <c r="G56">
        <v>1.1499999999999999</v>
      </c>
      <c r="H56">
        <v>1955.5</v>
      </c>
      <c r="I56">
        <v>2296</v>
      </c>
      <c r="J56">
        <v>1965</v>
      </c>
      <c r="K56">
        <v>2307.1999999999998</v>
      </c>
      <c r="L56">
        <v>8.1039999999999992</v>
      </c>
      <c r="M56" s="3">
        <v>8.1059999999999999</v>
      </c>
      <c r="N56">
        <v>8.1141000000000005</v>
      </c>
      <c r="O56" s="3">
        <v>8.1160999999999994</v>
      </c>
      <c r="P56">
        <v>324</v>
      </c>
      <c r="Q56">
        <v>266</v>
      </c>
      <c r="R56">
        <v>3.8</v>
      </c>
      <c r="S56">
        <v>5.76</v>
      </c>
      <c r="T56">
        <v>9.2200000000000006</v>
      </c>
      <c r="U56">
        <v>239.5</v>
      </c>
      <c r="V56" s="3" t="s">
        <v>9</v>
      </c>
    </row>
    <row r="57" spans="1:22">
      <c r="A57" s="1">
        <v>44</v>
      </c>
      <c r="B57">
        <v>1572</v>
      </c>
      <c r="C57" s="18">
        <v>33989</v>
      </c>
      <c r="D57">
        <v>23.123000000000001</v>
      </c>
      <c r="E57">
        <v>35.018999999999998</v>
      </c>
      <c r="F57">
        <v>0.05</v>
      </c>
      <c r="G57">
        <v>1.22</v>
      </c>
      <c r="H57">
        <v>1968.78</v>
      </c>
      <c r="I57">
        <v>2307.5</v>
      </c>
      <c r="J57">
        <v>1967.7</v>
      </c>
      <c r="K57">
        <v>2306.1999999999998</v>
      </c>
      <c r="L57">
        <v>8.0939999999999994</v>
      </c>
      <c r="M57" s="3">
        <v>8.1219999999999999</v>
      </c>
      <c r="N57">
        <v>8.1071000000000009</v>
      </c>
      <c r="O57" s="3">
        <v>8.1349</v>
      </c>
      <c r="P57">
        <v>309.60000000000002</v>
      </c>
      <c r="Q57">
        <v>272.39999999999998</v>
      </c>
      <c r="R57">
        <v>3.74</v>
      </c>
      <c r="S57">
        <v>5.71</v>
      </c>
      <c r="T57">
        <v>9.19</v>
      </c>
      <c r="U57">
        <v>238.1</v>
      </c>
      <c r="V57" s="3"/>
    </row>
    <row r="58" spans="1:22">
      <c r="A58" s="1">
        <v>45</v>
      </c>
      <c r="B58">
        <v>1600</v>
      </c>
      <c r="C58" s="18">
        <v>34017</v>
      </c>
      <c r="D58">
        <v>23.666</v>
      </c>
      <c r="E58">
        <v>34.887999999999998</v>
      </c>
      <c r="F58">
        <v>7.0000000000000007E-2</v>
      </c>
      <c r="G58">
        <v>1.39</v>
      </c>
      <c r="H58">
        <v>1960.8</v>
      </c>
      <c r="I58">
        <v>2301.5</v>
      </c>
      <c r="J58">
        <v>1967.1</v>
      </c>
      <c r="K58">
        <v>2308.9</v>
      </c>
      <c r="L58">
        <v>8.0950000000000006</v>
      </c>
      <c r="M58" s="3">
        <v>8.1150000000000002</v>
      </c>
      <c r="N58">
        <v>8.1128</v>
      </c>
      <c r="O58" s="3">
        <v>8.1325000000000003</v>
      </c>
      <c r="P58">
        <v>310.8</v>
      </c>
      <c r="Q58">
        <v>267.5</v>
      </c>
      <c r="R58">
        <v>3.77</v>
      </c>
      <c r="S58">
        <v>5.75</v>
      </c>
      <c r="T58">
        <v>9.11</v>
      </c>
      <c r="U58">
        <v>239.5</v>
      </c>
      <c r="V58" s="3"/>
    </row>
    <row r="59" spans="1:22">
      <c r="A59" s="1">
        <v>46</v>
      </c>
      <c r="B59">
        <v>1657</v>
      </c>
      <c r="C59" s="18">
        <v>34074</v>
      </c>
      <c r="D59">
        <v>23.492000000000001</v>
      </c>
      <c r="E59">
        <v>35.061</v>
      </c>
      <c r="F59">
        <v>0.05</v>
      </c>
      <c r="G59">
        <v>1.41</v>
      </c>
      <c r="H59">
        <v>1976.7</v>
      </c>
      <c r="I59">
        <v>2301.5</v>
      </c>
      <c r="J59">
        <v>1973.3</v>
      </c>
      <c r="K59">
        <v>2297.5</v>
      </c>
      <c r="L59">
        <v>8.0890000000000004</v>
      </c>
      <c r="M59" s="3">
        <v>8.1110000000000007</v>
      </c>
      <c r="N59">
        <v>8.0852000000000004</v>
      </c>
      <c r="O59" s="3">
        <v>8.1074000000000002</v>
      </c>
      <c r="P59">
        <v>333.7</v>
      </c>
      <c r="Q59">
        <v>289.39999999999998</v>
      </c>
      <c r="R59">
        <v>3.6</v>
      </c>
      <c r="S59">
        <v>5.49</v>
      </c>
      <c r="T59">
        <v>9.81</v>
      </c>
      <c r="U59">
        <v>228.9</v>
      </c>
      <c r="V59" s="3"/>
    </row>
    <row r="60" spans="1:22">
      <c r="A60" s="1">
        <v>47</v>
      </c>
      <c r="B60">
        <v>1693</v>
      </c>
      <c r="C60" s="18">
        <v>34110</v>
      </c>
      <c r="D60">
        <v>23.876999999999999</v>
      </c>
      <c r="E60">
        <v>35.064999999999998</v>
      </c>
      <c r="F60">
        <v>0.02</v>
      </c>
      <c r="G60">
        <v>1.08</v>
      </c>
      <c r="H60">
        <v>1975.25</v>
      </c>
      <c r="I60">
        <v>2306</v>
      </c>
      <c r="J60">
        <v>1971.6</v>
      </c>
      <c r="K60">
        <v>2301.6999999999998</v>
      </c>
      <c r="L60">
        <v>8.0969999999999995</v>
      </c>
      <c r="M60" s="3">
        <v>8.1140000000000008</v>
      </c>
      <c r="N60">
        <v>8.0940999999999992</v>
      </c>
      <c r="O60" s="3">
        <v>8.1105</v>
      </c>
      <c r="P60">
        <v>331</v>
      </c>
      <c r="Q60">
        <v>282.60000000000002</v>
      </c>
      <c r="R60">
        <v>3.67</v>
      </c>
      <c r="S60">
        <v>5.59</v>
      </c>
      <c r="T60">
        <v>9.64</v>
      </c>
      <c r="U60">
        <v>233.1</v>
      </c>
      <c r="V60" s="3"/>
    </row>
    <row r="61" spans="1:22">
      <c r="A61" s="1">
        <v>48</v>
      </c>
      <c r="B61">
        <v>1759</v>
      </c>
      <c r="C61" s="18">
        <v>34176</v>
      </c>
      <c r="D61">
        <v>-999</v>
      </c>
      <c r="E61">
        <v>-999</v>
      </c>
      <c r="F61">
        <v>-999</v>
      </c>
      <c r="G61">
        <v>-999</v>
      </c>
      <c r="H61">
        <v>-999</v>
      </c>
      <c r="I61">
        <v>-999</v>
      </c>
      <c r="J61">
        <v>-999</v>
      </c>
      <c r="K61">
        <v>-999</v>
      </c>
      <c r="L61">
        <v>-999</v>
      </c>
      <c r="M61" s="3"/>
      <c r="O61" s="3"/>
      <c r="P61">
        <v>-999</v>
      </c>
      <c r="Q61">
        <v>-999</v>
      </c>
      <c r="R61">
        <v>-999</v>
      </c>
      <c r="S61">
        <v>-999</v>
      </c>
      <c r="T61">
        <v>-999</v>
      </c>
      <c r="U61">
        <v>-999</v>
      </c>
      <c r="V61" s="3" t="s">
        <v>1</v>
      </c>
    </row>
    <row r="62" spans="1:22">
      <c r="A62" s="1">
        <v>49</v>
      </c>
      <c r="B62">
        <v>1810</v>
      </c>
      <c r="C62" s="18">
        <v>34227</v>
      </c>
      <c r="D62">
        <v>26.456</v>
      </c>
      <c r="E62">
        <v>35.277999999999999</v>
      </c>
      <c r="F62">
        <v>0.04</v>
      </c>
      <c r="G62">
        <v>0.94</v>
      </c>
      <c r="H62">
        <v>1981.9</v>
      </c>
      <c r="I62">
        <v>2321</v>
      </c>
      <c r="J62">
        <v>1966.3</v>
      </c>
      <c r="K62">
        <v>2302.6999999999998</v>
      </c>
      <c r="L62">
        <v>-999</v>
      </c>
      <c r="M62" s="3"/>
      <c r="N62">
        <v>8.1021999999999998</v>
      </c>
      <c r="O62" s="3">
        <v>8.0801999999999996</v>
      </c>
      <c r="P62">
        <v>360.2</v>
      </c>
      <c r="Q62">
        <v>277.3</v>
      </c>
      <c r="R62">
        <v>3.82</v>
      </c>
      <c r="S62">
        <v>5.76</v>
      </c>
      <c r="T62">
        <v>9.82</v>
      </c>
      <c r="U62">
        <v>239.6</v>
      </c>
      <c r="V62" s="3" t="s">
        <v>5</v>
      </c>
    </row>
    <row r="63" spans="1:22">
      <c r="A63" s="1">
        <v>50</v>
      </c>
      <c r="B63">
        <v>1855</v>
      </c>
      <c r="C63" s="18">
        <v>34272</v>
      </c>
      <c r="D63">
        <v>25.687999999999999</v>
      </c>
      <c r="E63">
        <v>35.302</v>
      </c>
      <c r="F63">
        <v>0.04</v>
      </c>
      <c r="G63">
        <v>1.01</v>
      </c>
      <c r="H63">
        <v>1971.8</v>
      </c>
      <c r="I63">
        <v>2311.6999999999998</v>
      </c>
      <c r="J63">
        <v>1954.9</v>
      </c>
      <c r="K63">
        <v>2291.9</v>
      </c>
      <c r="L63">
        <v>8.1150000000000002</v>
      </c>
      <c r="M63" s="3">
        <v>8.1050000000000004</v>
      </c>
      <c r="N63">
        <v>8.1045999999999996</v>
      </c>
      <c r="O63" s="3">
        <v>8.0939999999999994</v>
      </c>
      <c r="P63">
        <v>345.4</v>
      </c>
      <c r="Q63">
        <v>274.2</v>
      </c>
      <c r="R63">
        <v>3.8</v>
      </c>
      <c r="S63">
        <v>5.75</v>
      </c>
      <c r="T63">
        <v>9.59</v>
      </c>
      <c r="U63">
        <v>239.4</v>
      </c>
      <c r="V63" s="3"/>
    </row>
    <row r="64" spans="1:22">
      <c r="A64" s="1">
        <v>51</v>
      </c>
      <c r="B64">
        <v>1937</v>
      </c>
      <c r="C64" s="18">
        <v>34354</v>
      </c>
      <c r="D64">
        <v>22.747</v>
      </c>
      <c r="E64">
        <v>35.173000000000002</v>
      </c>
      <c r="F64">
        <v>0.05</v>
      </c>
      <c r="G64">
        <v>1.47</v>
      </c>
      <c r="H64">
        <v>1979.9</v>
      </c>
      <c r="I64">
        <v>2328.6999999999998</v>
      </c>
      <c r="J64">
        <v>1970.2</v>
      </c>
      <c r="K64">
        <v>2317.1999999999998</v>
      </c>
      <c r="L64">
        <v>-999</v>
      </c>
      <c r="M64" s="3"/>
      <c r="N64">
        <v>8.1173000000000002</v>
      </c>
      <c r="O64" s="3">
        <v>8.1508000000000003</v>
      </c>
      <c r="P64">
        <v>298.3</v>
      </c>
      <c r="Q64">
        <v>266.5</v>
      </c>
      <c r="R64">
        <v>3.84</v>
      </c>
      <c r="S64">
        <v>5.86</v>
      </c>
      <c r="T64">
        <v>8.94</v>
      </c>
      <c r="U64">
        <v>245.1</v>
      </c>
      <c r="V64" s="3" t="s">
        <v>5</v>
      </c>
    </row>
    <row r="65" spans="1:22">
      <c r="A65" s="1">
        <v>52</v>
      </c>
      <c r="B65">
        <v>1965</v>
      </c>
      <c r="C65" s="18">
        <v>34382</v>
      </c>
      <c r="D65">
        <v>22.765999999999998</v>
      </c>
      <c r="E65">
        <v>35.045999999999999</v>
      </c>
      <c r="F65">
        <v>0.08</v>
      </c>
      <c r="G65">
        <v>1.79</v>
      </c>
      <c r="H65">
        <v>1974.47</v>
      </c>
      <c r="I65">
        <v>2311</v>
      </c>
      <c r="J65">
        <v>1971.9</v>
      </c>
      <c r="K65">
        <v>2308</v>
      </c>
      <c r="L65">
        <v>-999</v>
      </c>
      <c r="M65" s="3"/>
      <c r="N65">
        <v>8.1026000000000007</v>
      </c>
      <c r="O65" s="3">
        <v>8.1356999999999999</v>
      </c>
      <c r="P65">
        <v>309.5</v>
      </c>
      <c r="Q65">
        <v>276.39999999999998</v>
      </c>
      <c r="R65">
        <v>3.71</v>
      </c>
      <c r="S65">
        <v>5.67</v>
      </c>
      <c r="T65">
        <v>9.2799999999999994</v>
      </c>
      <c r="U65">
        <v>236.6</v>
      </c>
      <c r="V65" s="3" t="s">
        <v>5</v>
      </c>
    </row>
    <row r="66" spans="1:22">
      <c r="A66" s="1">
        <v>53</v>
      </c>
      <c r="B66">
        <v>1985</v>
      </c>
      <c r="C66" s="18">
        <v>34402</v>
      </c>
      <c r="D66">
        <v>23.524999999999999</v>
      </c>
      <c r="E66">
        <v>35.103999999999999</v>
      </c>
      <c r="F66">
        <v>0.06</v>
      </c>
      <c r="G66">
        <v>1.82</v>
      </c>
      <c r="H66">
        <v>1981.16</v>
      </c>
      <c r="I66">
        <v>2316.1999999999998</v>
      </c>
      <c r="J66">
        <v>1975.3</v>
      </c>
      <c r="K66">
        <v>2309.3000000000002</v>
      </c>
      <c r="L66">
        <v>-999</v>
      </c>
      <c r="M66" s="3"/>
      <c r="N66">
        <v>8.0985999999999994</v>
      </c>
      <c r="O66" s="3">
        <v>8.1204000000000001</v>
      </c>
      <c r="P66">
        <v>323.39999999999998</v>
      </c>
      <c r="Q66">
        <v>280</v>
      </c>
      <c r="R66">
        <v>3.71</v>
      </c>
      <c r="S66">
        <v>5.66</v>
      </c>
      <c r="T66">
        <v>9.5</v>
      </c>
      <c r="U66">
        <v>236</v>
      </c>
      <c r="V66" s="3" t="s">
        <v>5</v>
      </c>
    </row>
    <row r="67" spans="1:22">
      <c r="A67" s="1">
        <v>54</v>
      </c>
      <c r="B67">
        <v>2087</v>
      </c>
      <c r="C67" s="18">
        <v>34504</v>
      </c>
      <c r="D67">
        <v>24.85</v>
      </c>
      <c r="E67">
        <v>34.841999999999999</v>
      </c>
      <c r="F67">
        <v>7.0000000000000007E-2</v>
      </c>
      <c r="G67">
        <v>1.22</v>
      </c>
      <c r="H67">
        <v>1960.55</v>
      </c>
      <c r="I67">
        <v>2292</v>
      </c>
      <c r="J67">
        <v>1969.4</v>
      </c>
      <c r="K67">
        <v>2302.4</v>
      </c>
      <c r="L67">
        <v>-999</v>
      </c>
      <c r="M67" s="3"/>
      <c r="N67">
        <v>8.1001999999999992</v>
      </c>
      <c r="O67" s="3">
        <v>8.1021000000000001</v>
      </c>
      <c r="P67">
        <v>336.7</v>
      </c>
      <c r="Q67">
        <v>276.39999999999998</v>
      </c>
      <c r="R67">
        <v>3.7</v>
      </c>
      <c r="S67">
        <v>5.62</v>
      </c>
      <c r="T67">
        <v>9.57</v>
      </c>
      <c r="U67">
        <v>233.5</v>
      </c>
      <c r="V67" s="3" t="s">
        <v>5</v>
      </c>
    </row>
    <row r="68" spans="1:22">
      <c r="A68" s="1">
        <v>55</v>
      </c>
      <c r="B68">
        <v>2123</v>
      </c>
      <c r="C68" s="18">
        <v>34540</v>
      </c>
      <c r="D68">
        <v>25.550999999999998</v>
      </c>
      <c r="E68">
        <v>34.902000000000001</v>
      </c>
      <c r="F68">
        <v>0.06</v>
      </c>
      <c r="G68">
        <v>1.27</v>
      </c>
      <c r="H68">
        <v>1960.17</v>
      </c>
      <c r="I68">
        <v>2288</v>
      </c>
      <c r="J68">
        <v>1965.7</v>
      </c>
      <c r="K68">
        <v>2294.4</v>
      </c>
      <c r="L68">
        <v>8.1039999999999992</v>
      </c>
      <c r="M68" s="3">
        <v>8.0950000000000006</v>
      </c>
      <c r="N68">
        <v>8.0943000000000005</v>
      </c>
      <c r="O68" s="3">
        <v>8.0858000000000008</v>
      </c>
      <c r="P68">
        <v>351.4</v>
      </c>
      <c r="Q68">
        <v>280.5</v>
      </c>
      <c r="R68">
        <v>3.67</v>
      </c>
      <c r="S68">
        <v>5.57</v>
      </c>
      <c r="T68">
        <v>9.81</v>
      </c>
      <c r="U68">
        <v>231.2</v>
      </c>
      <c r="V68" s="3"/>
    </row>
    <row r="69" spans="1:22">
      <c r="A69" s="1">
        <v>56</v>
      </c>
      <c r="B69">
        <v>2159</v>
      </c>
      <c r="C69" s="18">
        <v>34576</v>
      </c>
      <c r="D69">
        <v>26.318000000000001</v>
      </c>
      <c r="E69">
        <v>34.904000000000003</v>
      </c>
      <c r="F69">
        <v>0.05</v>
      </c>
      <c r="G69">
        <v>1.82</v>
      </c>
      <c r="H69">
        <v>1953.1</v>
      </c>
      <c r="I69">
        <v>2289.8000000000002</v>
      </c>
      <c r="J69">
        <v>1958.5</v>
      </c>
      <c r="K69">
        <v>2296.1</v>
      </c>
      <c r="L69">
        <v>8.1120000000000001</v>
      </c>
      <c r="M69" s="3">
        <v>8.0920000000000005</v>
      </c>
      <c r="N69">
        <v>8.1082000000000001</v>
      </c>
      <c r="O69" s="3">
        <v>8.0883000000000003</v>
      </c>
      <c r="P69">
        <v>348.4</v>
      </c>
      <c r="Q69">
        <v>269.60000000000002</v>
      </c>
      <c r="R69">
        <v>3.78</v>
      </c>
      <c r="S69">
        <v>5.72</v>
      </c>
      <c r="T69">
        <v>9.5500000000000007</v>
      </c>
      <c r="U69">
        <v>237.2</v>
      </c>
      <c r="V69" s="3"/>
    </row>
    <row r="70" spans="1:22">
      <c r="A70" s="1">
        <v>57</v>
      </c>
      <c r="B70">
        <v>2183</v>
      </c>
      <c r="C70" s="18">
        <v>34600</v>
      </c>
      <c r="D70">
        <v>26.440999999999999</v>
      </c>
      <c r="E70">
        <v>34.843000000000004</v>
      </c>
      <c r="F70">
        <v>7.0000000000000007E-2</v>
      </c>
      <c r="G70">
        <v>0.81</v>
      </c>
      <c r="H70">
        <v>1952.88</v>
      </c>
      <c r="I70">
        <v>2289.8000000000002</v>
      </c>
      <c r="J70">
        <v>1961.7</v>
      </c>
      <c r="K70">
        <v>2300.1</v>
      </c>
      <c r="L70">
        <v>8.1110000000000007</v>
      </c>
      <c r="M70" s="3">
        <v>8.0890000000000004</v>
      </c>
      <c r="N70">
        <v>8.1092999999999993</v>
      </c>
      <c r="O70" s="3">
        <v>8.0875000000000004</v>
      </c>
      <c r="P70">
        <v>349.2</v>
      </c>
      <c r="Q70">
        <v>268.89999999999998</v>
      </c>
      <c r="R70">
        <v>3.79</v>
      </c>
      <c r="S70">
        <v>5.73</v>
      </c>
      <c r="T70">
        <v>9.5399999999999991</v>
      </c>
      <c r="U70">
        <v>237.4</v>
      </c>
      <c r="V70" s="3" t="s">
        <v>8</v>
      </c>
    </row>
    <row r="71" spans="1:22">
      <c r="A71" s="1">
        <v>58</v>
      </c>
      <c r="B71">
        <v>2205</v>
      </c>
      <c r="C71" s="18">
        <v>34622</v>
      </c>
      <c r="D71">
        <v>26.164000000000001</v>
      </c>
      <c r="E71">
        <v>34.921999999999997</v>
      </c>
      <c r="F71">
        <v>0.06</v>
      </c>
      <c r="G71">
        <v>1.08</v>
      </c>
      <c r="H71">
        <v>1959.55</v>
      </c>
      <c r="I71">
        <v>2295.3000000000002</v>
      </c>
      <c r="J71">
        <v>1963.9</v>
      </c>
      <c r="K71">
        <v>2300.5</v>
      </c>
      <c r="L71">
        <v>8.1050000000000004</v>
      </c>
      <c r="M71" s="3">
        <v>8.0869999999999997</v>
      </c>
      <c r="N71">
        <v>8.1056000000000008</v>
      </c>
      <c r="O71" s="3">
        <v>8.0879999999999992</v>
      </c>
      <c r="P71">
        <v>349.7</v>
      </c>
      <c r="Q71">
        <v>272.3</v>
      </c>
      <c r="R71">
        <v>3.77</v>
      </c>
      <c r="S71">
        <v>5.71</v>
      </c>
      <c r="T71">
        <v>9.6199999999999992</v>
      </c>
      <c r="U71">
        <v>236.8</v>
      </c>
      <c r="V71" s="3"/>
    </row>
    <row r="72" spans="1:22">
      <c r="A72" s="1">
        <v>59</v>
      </c>
      <c r="B72">
        <v>2240</v>
      </c>
      <c r="C72" s="18">
        <v>34657</v>
      </c>
      <c r="D72">
        <v>25.2</v>
      </c>
      <c r="E72">
        <v>34.984999999999999</v>
      </c>
      <c r="F72">
        <v>0.03</v>
      </c>
      <c r="G72">
        <v>1.52</v>
      </c>
      <c r="H72">
        <v>1964.83</v>
      </c>
      <c r="I72">
        <v>2303.5</v>
      </c>
      <c r="J72">
        <v>1965.7</v>
      </c>
      <c r="K72">
        <v>2304.5</v>
      </c>
      <c r="L72">
        <v>8.1059999999999999</v>
      </c>
      <c r="M72" s="3">
        <v>8.1029999999999998</v>
      </c>
      <c r="N72">
        <v>8.1081000000000003</v>
      </c>
      <c r="O72" s="3">
        <v>8.1047999999999991</v>
      </c>
      <c r="P72">
        <v>335.1</v>
      </c>
      <c r="Q72">
        <v>271.2</v>
      </c>
      <c r="R72">
        <v>3.78</v>
      </c>
      <c r="S72">
        <v>5.74</v>
      </c>
      <c r="T72">
        <v>9.44</v>
      </c>
      <c r="U72">
        <v>238.6</v>
      </c>
      <c r="V72" s="3"/>
    </row>
    <row r="73" spans="1:22">
      <c r="A73" s="1">
        <v>60</v>
      </c>
      <c r="B73">
        <v>2319</v>
      </c>
      <c r="C73" s="18">
        <v>34736</v>
      </c>
      <c r="D73">
        <v>23.367000000000001</v>
      </c>
      <c r="E73">
        <v>34.387999999999998</v>
      </c>
      <c r="F73">
        <v>0.16</v>
      </c>
      <c r="G73">
        <v>2.06</v>
      </c>
      <c r="H73">
        <v>1941.78</v>
      </c>
      <c r="I73">
        <v>2257.5</v>
      </c>
      <c r="J73">
        <v>1976.3</v>
      </c>
      <c r="K73">
        <v>2297.6999999999998</v>
      </c>
      <c r="L73">
        <v>8.0879999999999992</v>
      </c>
      <c r="M73" s="3">
        <v>8.1120000000000001</v>
      </c>
      <c r="N73">
        <v>8.0858000000000008</v>
      </c>
      <c r="O73" s="3">
        <v>8.1098999999999997</v>
      </c>
      <c r="P73">
        <v>326.89999999999998</v>
      </c>
      <c r="Q73">
        <v>284.89999999999998</v>
      </c>
      <c r="R73">
        <v>3.51</v>
      </c>
      <c r="S73">
        <v>5.35</v>
      </c>
      <c r="T73">
        <v>9.68</v>
      </c>
      <c r="U73">
        <v>222</v>
      </c>
      <c r="V73" s="3"/>
    </row>
    <row r="74" spans="1:22">
      <c r="A74" s="1">
        <v>61</v>
      </c>
      <c r="B74">
        <v>2345</v>
      </c>
      <c r="C74" s="18">
        <v>34762</v>
      </c>
      <c r="D74">
        <v>23.085999999999999</v>
      </c>
      <c r="E74">
        <v>34.710999999999999</v>
      </c>
      <c r="F74">
        <v>0.11</v>
      </c>
      <c r="G74">
        <v>1.49</v>
      </c>
      <c r="H74">
        <v>1963.2</v>
      </c>
      <c r="I74">
        <v>2286</v>
      </c>
      <c r="J74">
        <v>1979.5</v>
      </c>
      <c r="K74">
        <v>2305</v>
      </c>
      <c r="L74">
        <v>8.0850000000000009</v>
      </c>
      <c r="M74" s="3">
        <v>8.1129999999999995</v>
      </c>
      <c r="N74">
        <v>8.0888000000000009</v>
      </c>
      <c r="O74" s="3">
        <v>8.1171000000000006</v>
      </c>
      <c r="P74">
        <v>323.60000000000002</v>
      </c>
      <c r="Q74">
        <v>285.3</v>
      </c>
      <c r="R74">
        <v>3.58</v>
      </c>
      <c r="S74">
        <v>5.46</v>
      </c>
      <c r="T74">
        <v>9.64</v>
      </c>
      <c r="U74">
        <v>227.2</v>
      </c>
      <c r="V74" s="3"/>
    </row>
    <row r="75" spans="1:22">
      <c r="A75" s="1">
        <v>62</v>
      </c>
      <c r="B75">
        <v>2378</v>
      </c>
      <c r="C75" s="18">
        <v>34795</v>
      </c>
      <c r="D75">
        <v>23.826000000000001</v>
      </c>
      <c r="E75">
        <v>34.493000000000002</v>
      </c>
      <c r="F75">
        <v>0.13</v>
      </c>
      <c r="G75">
        <v>1.42</v>
      </c>
      <c r="H75">
        <v>1952.03</v>
      </c>
      <c r="I75">
        <v>2270.3000000000002</v>
      </c>
      <c r="J75">
        <v>1980.7</v>
      </c>
      <c r="K75">
        <v>2303.6</v>
      </c>
      <c r="L75">
        <v>8.0860000000000003</v>
      </c>
      <c r="M75" s="3">
        <v>8.1029999999999998</v>
      </c>
      <c r="N75">
        <v>8.0866000000000007</v>
      </c>
      <c r="O75" s="3">
        <v>8.1037999999999997</v>
      </c>
      <c r="P75">
        <v>333.9</v>
      </c>
      <c r="Q75">
        <v>285.60000000000002</v>
      </c>
      <c r="R75">
        <v>3.54</v>
      </c>
      <c r="S75">
        <v>5.4</v>
      </c>
      <c r="T75">
        <v>9.76</v>
      </c>
      <c r="U75">
        <v>224.2</v>
      </c>
      <c r="V75" s="3"/>
    </row>
    <row r="76" spans="1:22">
      <c r="A76" s="1">
        <v>63</v>
      </c>
      <c r="B76">
        <v>2409</v>
      </c>
      <c r="C76" s="18">
        <v>34826</v>
      </c>
      <c r="D76">
        <v>23.294</v>
      </c>
      <c r="E76">
        <v>34.773000000000003</v>
      </c>
      <c r="F76">
        <v>0.11</v>
      </c>
      <c r="G76">
        <v>1.3</v>
      </c>
      <c r="H76">
        <v>1960.8</v>
      </c>
      <c r="I76">
        <v>2284.5</v>
      </c>
      <c r="J76">
        <v>1973.6</v>
      </c>
      <c r="K76">
        <v>2299.4</v>
      </c>
      <c r="L76">
        <v>8.0860000000000003</v>
      </c>
      <c r="M76" s="3">
        <v>8.1110000000000007</v>
      </c>
      <c r="N76">
        <v>8.0897000000000006</v>
      </c>
      <c r="O76" s="3">
        <v>8.1149000000000004</v>
      </c>
      <c r="P76">
        <v>325.10000000000002</v>
      </c>
      <c r="Q76">
        <v>284.10000000000002</v>
      </c>
      <c r="R76">
        <v>3.59</v>
      </c>
      <c r="S76">
        <v>5.47</v>
      </c>
      <c r="T76">
        <v>9.6199999999999992</v>
      </c>
      <c r="U76">
        <v>227.8</v>
      </c>
      <c r="V76" s="3"/>
    </row>
    <row r="77" spans="1:22">
      <c r="A77" s="1">
        <v>64</v>
      </c>
      <c r="B77">
        <v>2493</v>
      </c>
      <c r="C77" s="18">
        <v>34910</v>
      </c>
      <c r="D77">
        <v>25.648</v>
      </c>
      <c r="E77">
        <v>34.883000000000003</v>
      </c>
      <c r="F77">
        <v>0.08</v>
      </c>
      <c r="G77">
        <v>1.21</v>
      </c>
      <c r="H77">
        <v>1961.23</v>
      </c>
      <c r="I77">
        <v>2295.5</v>
      </c>
      <c r="J77">
        <v>1967.8</v>
      </c>
      <c r="K77">
        <v>2303.1999999999998</v>
      </c>
      <c r="L77">
        <v>8.0960000000000001</v>
      </c>
      <c r="M77" s="3">
        <v>8.0860000000000003</v>
      </c>
      <c r="N77">
        <v>8.1036999999999999</v>
      </c>
      <c r="O77" s="3">
        <v>8.0937000000000001</v>
      </c>
      <c r="P77">
        <v>344.7</v>
      </c>
      <c r="Q77">
        <v>274</v>
      </c>
      <c r="R77">
        <v>3.75</v>
      </c>
      <c r="S77">
        <v>5.68</v>
      </c>
      <c r="T77">
        <v>9.6</v>
      </c>
      <c r="U77">
        <v>235.7</v>
      </c>
      <c r="V77" s="3"/>
    </row>
    <row r="78" spans="1:22">
      <c r="A78" s="1">
        <v>65</v>
      </c>
      <c r="B78">
        <v>2523</v>
      </c>
      <c r="C78" s="18">
        <v>34940</v>
      </c>
      <c r="D78">
        <v>25.943999999999999</v>
      </c>
      <c r="E78">
        <v>34.936</v>
      </c>
      <c r="F78">
        <v>0.06</v>
      </c>
      <c r="G78">
        <v>1.41</v>
      </c>
      <c r="H78">
        <v>1961</v>
      </c>
      <c r="I78">
        <v>2298.5</v>
      </c>
      <c r="J78">
        <v>1964.6</v>
      </c>
      <c r="K78">
        <v>2302.6999999999998</v>
      </c>
      <c r="L78">
        <v>8.1010000000000009</v>
      </c>
      <c r="M78" s="3">
        <v>8.0869999999999997</v>
      </c>
      <c r="N78">
        <v>8.1075999999999997</v>
      </c>
      <c r="O78" s="3">
        <v>8.0932999999999993</v>
      </c>
      <c r="P78">
        <v>345.1</v>
      </c>
      <c r="Q78">
        <v>271.10000000000002</v>
      </c>
      <c r="R78">
        <v>3.79</v>
      </c>
      <c r="S78">
        <v>5.73</v>
      </c>
      <c r="T78">
        <v>9.5399999999999991</v>
      </c>
      <c r="U78">
        <v>237.9</v>
      </c>
      <c r="V78" s="3"/>
    </row>
    <row r="79" spans="1:22">
      <c r="A79" s="1">
        <v>66</v>
      </c>
      <c r="B79">
        <v>2551</v>
      </c>
      <c r="C79" s="18">
        <v>34968</v>
      </c>
      <c r="D79">
        <v>26.821000000000002</v>
      </c>
      <c r="E79">
        <v>34.893000000000001</v>
      </c>
      <c r="F79">
        <v>7.0000000000000007E-2</v>
      </c>
      <c r="G79">
        <v>1.7</v>
      </c>
      <c r="H79">
        <v>1956.5</v>
      </c>
      <c r="I79">
        <v>2299</v>
      </c>
      <c r="J79">
        <v>1962.5</v>
      </c>
      <c r="K79">
        <v>2306</v>
      </c>
      <c r="L79">
        <v>8.1020000000000003</v>
      </c>
      <c r="M79" s="3">
        <v>8.0749999999999993</v>
      </c>
      <c r="N79">
        <v>8.1159999999999997</v>
      </c>
      <c r="O79" s="3">
        <v>8.0885999999999996</v>
      </c>
      <c r="P79">
        <v>349</v>
      </c>
      <c r="Q79">
        <v>264.7</v>
      </c>
      <c r="R79">
        <v>3.86</v>
      </c>
      <c r="S79">
        <v>5.83</v>
      </c>
      <c r="T79">
        <v>9.4499999999999993</v>
      </c>
      <c r="U79">
        <v>241.4</v>
      </c>
      <c r="V79" s="3"/>
    </row>
    <row r="80" spans="1:22">
      <c r="A80" s="1">
        <v>67</v>
      </c>
      <c r="B80">
        <v>2582</v>
      </c>
      <c r="C80" s="18">
        <v>34999</v>
      </c>
      <c r="D80">
        <v>26.053999999999998</v>
      </c>
      <c r="E80">
        <v>35.036999999999999</v>
      </c>
      <c r="F80">
        <v>0.02</v>
      </c>
      <c r="G80">
        <v>0.91</v>
      </c>
      <c r="H80">
        <v>1962.3</v>
      </c>
      <c r="I80">
        <v>2306.5</v>
      </c>
      <c r="J80">
        <v>1960.2</v>
      </c>
      <c r="K80">
        <v>2304.1</v>
      </c>
      <c r="L80">
        <v>8.1050000000000004</v>
      </c>
      <c r="M80" s="3">
        <v>8.0890000000000004</v>
      </c>
      <c r="N80">
        <v>8.1157000000000004</v>
      </c>
      <c r="O80" s="3">
        <v>8.0997000000000003</v>
      </c>
      <c r="P80">
        <v>339.5</v>
      </c>
      <c r="Q80">
        <v>265.5</v>
      </c>
      <c r="R80">
        <v>3.86</v>
      </c>
      <c r="S80">
        <v>5.84</v>
      </c>
      <c r="T80">
        <v>9.36</v>
      </c>
      <c r="U80">
        <v>242.5</v>
      </c>
      <c r="V80" s="3"/>
    </row>
    <row r="81" spans="1:22">
      <c r="A81" s="1">
        <v>68</v>
      </c>
      <c r="B81">
        <v>2603</v>
      </c>
      <c r="C81" s="18">
        <v>35020</v>
      </c>
      <c r="D81">
        <v>25.658999999999999</v>
      </c>
      <c r="E81">
        <v>34.948</v>
      </c>
      <c r="F81">
        <v>7.0000000000000007E-2</v>
      </c>
      <c r="G81">
        <v>0.92</v>
      </c>
      <c r="H81">
        <v>1957</v>
      </c>
      <c r="I81">
        <v>2305.5</v>
      </c>
      <c r="J81">
        <v>1959.9</v>
      </c>
      <c r="K81">
        <v>2308.9</v>
      </c>
      <c r="L81">
        <v>8.1069999999999993</v>
      </c>
      <c r="M81" s="3">
        <v>8.0969999999999995</v>
      </c>
      <c r="N81">
        <v>8.1236999999999995</v>
      </c>
      <c r="O81" s="3">
        <v>8.1135000000000002</v>
      </c>
      <c r="P81">
        <v>326.7</v>
      </c>
      <c r="Q81">
        <v>259.5</v>
      </c>
      <c r="R81">
        <v>3.9</v>
      </c>
      <c r="S81">
        <v>5.9</v>
      </c>
      <c r="T81">
        <v>9.1</v>
      </c>
      <c r="U81">
        <v>245.2</v>
      </c>
      <c r="V81" s="3"/>
    </row>
    <row r="82" spans="1:22">
      <c r="A82" s="1">
        <v>69</v>
      </c>
      <c r="B82">
        <v>2664</v>
      </c>
      <c r="C82" s="18">
        <v>35081</v>
      </c>
      <c r="D82">
        <v>24.763999999999999</v>
      </c>
      <c r="E82">
        <v>34.957000000000001</v>
      </c>
      <c r="F82">
        <v>0.1</v>
      </c>
      <c r="G82">
        <v>1.1000000000000001</v>
      </c>
      <c r="H82">
        <v>1959.4</v>
      </c>
      <c r="I82">
        <v>2294.5</v>
      </c>
      <c r="J82">
        <v>1961.8</v>
      </c>
      <c r="K82">
        <v>2297.3000000000002</v>
      </c>
      <c r="L82">
        <v>8.1010000000000009</v>
      </c>
      <c r="M82" s="3">
        <v>8.1039999999999992</v>
      </c>
      <c r="N82">
        <v>8.1042000000000005</v>
      </c>
      <c r="O82" s="3">
        <v>8.1074000000000002</v>
      </c>
      <c r="P82">
        <v>331.8</v>
      </c>
      <c r="Q82">
        <v>273.3</v>
      </c>
      <c r="R82">
        <v>3.73</v>
      </c>
      <c r="S82">
        <v>5.67</v>
      </c>
      <c r="T82">
        <v>9.4499999999999993</v>
      </c>
      <c r="U82">
        <v>235.8</v>
      </c>
      <c r="V82" s="3"/>
    </row>
    <row r="83" spans="1:22">
      <c r="A83" s="1">
        <v>70</v>
      </c>
      <c r="B83">
        <v>2734</v>
      </c>
      <c r="C83" s="18">
        <v>35151</v>
      </c>
      <c r="D83">
        <v>23.186</v>
      </c>
      <c r="E83">
        <v>34.85</v>
      </c>
      <c r="F83">
        <v>0.09</v>
      </c>
      <c r="G83">
        <v>1.0900000000000001</v>
      </c>
      <c r="H83">
        <v>1969.15</v>
      </c>
      <c r="I83">
        <v>2291.5</v>
      </c>
      <c r="J83">
        <v>1977.6</v>
      </c>
      <c r="K83">
        <v>2301.4</v>
      </c>
      <c r="L83">
        <v>8.0869999999999997</v>
      </c>
      <c r="M83" s="3">
        <v>8.1140000000000008</v>
      </c>
      <c r="N83">
        <v>8.0854999999999997</v>
      </c>
      <c r="O83" s="3">
        <v>8.1121999999999996</v>
      </c>
      <c r="P83">
        <v>328.5</v>
      </c>
      <c r="Q83">
        <v>288.39999999999998</v>
      </c>
      <c r="R83">
        <v>3.57</v>
      </c>
      <c r="S83">
        <v>5.45</v>
      </c>
      <c r="T83">
        <v>9.75</v>
      </c>
      <c r="U83">
        <v>227</v>
      </c>
      <c r="V83" s="3" t="s">
        <v>7</v>
      </c>
    </row>
    <row r="84" spans="1:22">
      <c r="A84" s="1">
        <v>71</v>
      </c>
      <c r="B84">
        <v>2762</v>
      </c>
      <c r="C84" s="18">
        <v>35179</v>
      </c>
      <c r="D84">
        <v>24.152999999999999</v>
      </c>
      <c r="E84">
        <v>34.752000000000002</v>
      </c>
      <c r="F84">
        <v>0.11</v>
      </c>
      <c r="G84">
        <v>1.27</v>
      </c>
      <c r="H84">
        <v>1961.31</v>
      </c>
      <c r="I84">
        <v>2288</v>
      </c>
      <c r="J84">
        <v>1975.3</v>
      </c>
      <c r="K84">
        <v>2304.3000000000002</v>
      </c>
      <c r="L84">
        <v>8.0939999999999994</v>
      </c>
      <c r="M84" s="3">
        <v>8.1059999999999999</v>
      </c>
      <c r="N84">
        <v>8.0943000000000005</v>
      </c>
      <c r="O84" s="3">
        <v>8.1066000000000003</v>
      </c>
      <c r="P84">
        <v>332.8</v>
      </c>
      <c r="Q84">
        <v>280.89999999999998</v>
      </c>
      <c r="R84">
        <v>3.64</v>
      </c>
      <c r="S84">
        <v>5.54</v>
      </c>
      <c r="T84">
        <v>9.64</v>
      </c>
      <c r="U84">
        <v>230.1</v>
      </c>
      <c r="V84" s="3" t="s">
        <v>7</v>
      </c>
    </row>
    <row r="85" spans="1:22">
      <c r="A85" s="1">
        <v>72</v>
      </c>
      <c r="B85">
        <v>2790</v>
      </c>
      <c r="C85" s="18">
        <v>35207</v>
      </c>
      <c r="D85">
        <v>25.172000000000001</v>
      </c>
      <c r="E85">
        <v>34.844999999999999</v>
      </c>
      <c r="F85">
        <v>0.1</v>
      </c>
      <c r="G85">
        <v>1.48</v>
      </c>
      <c r="H85">
        <v>1964.9</v>
      </c>
      <c r="I85">
        <v>2295</v>
      </c>
      <c r="J85">
        <v>1973.6</v>
      </c>
      <c r="K85">
        <v>2305.1999999999998</v>
      </c>
      <c r="L85">
        <v>8.093</v>
      </c>
      <c r="M85" s="3">
        <v>8.09</v>
      </c>
      <c r="N85">
        <v>8.0975000000000001</v>
      </c>
      <c r="O85" s="3">
        <v>8.0945999999999998</v>
      </c>
      <c r="P85">
        <v>344.3</v>
      </c>
      <c r="Q85">
        <v>279</v>
      </c>
      <c r="R85">
        <v>3.7</v>
      </c>
      <c r="S85">
        <v>5.61</v>
      </c>
      <c r="T85">
        <v>9.7100000000000009</v>
      </c>
      <c r="U85">
        <v>232.8</v>
      </c>
      <c r="V85" s="3"/>
    </row>
    <row r="86" spans="1:22">
      <c r="A86" s="1">
        <v>73</v>
      </c>
      <c r="B86">
        <v>2825</v>
      </c>
      <c r="C86" s="18">
        <v>35242</v>
      </c>
      <c r="D86">
        <v>26.327000000000002</v>
      </c>
      <c r="E86">
        <v>34.472999999999999</v>
      </c>
      <c r="F86">
        <v>0.12</v>
      </c>
      <c r="G86">
        <v>1.71</v>
      </c>
      <c r="H86">
        <v>1937.9</v>
      </c>
      <c r="I86">
        <v>2270.5</v>
      </c>
      <c r="J86">
        <v>1967.5</v>
      </c>
      <c r="K86">
        <v>2305.1999999999998</v>
      </c>
      <c r="L86">
        <v>8.0980000000000008</v>
      </c>
      <c r="M86" s="3">
        <v>8.0779999999999994</v>
      </c>
      <c r="N86">
        <v>8.1103000000000005</v>
      </c>
      <c r="O86" s="3">
        <v>8.0901999999999994</v>
      </c>
      <c r="P86">
        <v>344.8</v>
      </c>
      <c r="Q86">
        <v>266.8</v>
      </c>
      <c r="R86">
        <v>3.75</v>
      </c>
      <c r="S86">
        <v>5.67</v>
      </c>
      <c r="T86">
        <v>9.4700000000000006</v>
      </c>
      <c r="U86">
        <v>234.2</v>
      </c>
      <c r="V86" s="3"/>
    </row>
    <row r="87" spans="1:22">
      <c r="A87" s="1">
        <v>74</v>
      </c>
      <c r="B87">
        <v>2856</v>
      </c>
      <c r="C87" s="18">
        <v>35273</v>
      </c>
      <c r="D87">
        <v>26.292999999999999</v>
      </c>
      <c r="E87">
        <v>34.588999999999999</v>
      </c>
      <c r="F87">
        <v>0.08</v>
      </c>
      <c r="G87">
        <v>1.21</v>
      </c>
      <c r="H87">
        <v>1944</v>
      </c>
      <c r="I87">
        <v>2277</v>
      </c>
      <c r="J87">
        <v>1967.1</v>
      </c>
      <c r="K87">
        <v>2304.1</v>
      </c>
      <c r="L87">
        <v>8.1039999999999992</v>
      </c>
      <c r="M87" s="3">
        <v>8.0839999999999996</v>
      </c>
      <c r="N87">
        <v>8.1084999999999994</v>
      </c>
      <c r="O87" s="3">
        <v>8.0889000000000006</v>
      </c>
      <c r="P87">
        <v>346.8</v>
      </c>
      <c r="Q87">
        <v>268.7</v>
      </c>
      <c r="R87">
        <v>3.75</v>
      </c>
      <c r="S87">
        <v>5.67</v>
      </c>
      <c r="T87">
        <v>9.5299999999999994</v>
      </c>
      <c r="U87">
        <v>234.7</v>
      </c>
      <c r="V87" s="3"/>
    </row>
    <row r="88" spans="1:22">
      <c r="A88" s="1">
        <v>75</v>
      </c>
      <c r="B88">
        <v>2881</v>
      </c>
      <c r="C88" s="18">
        <v>35298</v>
      </c>
      <c r="D88">
        <v>26.952999999999999</v>
      </c>
      <c r="E88">
        <v>34.731999999999999</v>
      </c>
      <c r="F88">
        <v>0.09</v>
      </c>
      <c r="G88">
        <v>1.86</v>
      </c>
      <c r="H88">
        <v>1946.25</v>
      </c>
      <c r="I88">
        <v>2283.5</v>
      </c>
      <c r="J88">
        <v>1961.3</v>
      </c>
      <c r="K88">
        <v>2301.1</v>
      </c>
      <c r="L88">
        <v>8.1069999999999993</v>
      </c>
      <c r="M88" s="3">
        <v>8.0779999999999994</v>
      </c>
      <c r="N88">
        <v>8.1122999999999994</v>
      </c>
      <c r="O88" s="3">
        <v>8.0829000000000004</v>
      </c>
      <c r="P88">
        <v>352.7</v>
      </c>
      <c r="Q88">
        <v>266.10000000000002</v>
      </c>
      <c r="R88">
        <v>3.81</v>
      </c>
      <c r="S88">
        <v>5.75</v>
      </c>
      <c r="T88">
        <v>9.52</v>
      </c>
      <c r="U88">
        <v>237.6</v>
      </c>
      <c r="V88" s="3"/>
    </row>
    <row r="89" spans="1:22">
      <c r="A89" s="1">
        <v>76</v>
      </c>
      <c r="B89">
        <v>2923</v>
      </c>
      <c r="C89" s="18">
        <v>35340</v>
      </c>
      <c r="D89">
        <v>27.277000000000001</v>
      </c>
      <c r="E89">
        <v>34.866</v>
      </c>
      <c r="F89">
        <v>0.05</v>
      </c>
      <c r="G89">
        <v>1.24</v>
      </c>
      <c r="H89">
        <v>1950</v>
      </c>
      <c r="I89">
        <v>2292.6999999999998</v>
      </c>
      <c r="J89">
        <v>1957.5</v>
      </c>
      <c r="K89">
        <v>2301.5</v>
      </c>
      <c r="L89">
        <v>8.1180000000000003</v>
      </c>
      <c r="M89" s="3">
        <v>8.0839999999999996</v>
      </c>
      <c r="N89">
        <v>8.1176999999999992</v>
      </c>
      <c r="O89" s="3">
        <v>8.0836000000000006</v>
      </c>
      <c r="P89">
        <v>352.7</v>
      </c>
      <c r="Q89">
        <v>262.7</v>
      </c>
      <c r="R89">
        <v>3.87</v>
      </c>
      <c r="S89">
        <v>5.83</v>
      </c>
      <c r="T89">
        <v>9.44</v>
      </c>
      <c r="U89">
        <v>241.5</v>
      </c>
      <c r="V89" s="3"/>
    </row>
    <row r="90" spans="1:22">
      <c r="A90" s="1">
        <v>77</v>
      </c>
      <c r="B90">
        <v>2951</v>
      </c>
      <c r="C90" s="18">
        <v>35368</v>
      </c>
      <c r="D90">
        <v>26.515999999999998</v>
      </c>
      <c r="E90">
        <v>35.034999999999997</v>
      </c>
      <c r="F90">
        <v>0.06</v>
      </c>
      <c r="G90">
        <v>1.56</v>
      </c>
      <c r="H90">
        <v>1960.57</v>
      </c>
      <c r="I90">
        <v>2304.3000000000002</v>
      </c>
      <c r="J90">
        <v>1958.6</v>
      </c>
      <c r="K90">
        <v>2302</v>
      </c>
      <c r="L90">
        <v>8.1140000000000008</v>
      </c>
      <c r="M90" s="3">
        <v>8.0909999999999993</v>
      </c>
      <c r="N90">
        <v>8.1152999999999995</v>
      </c>
      <c r="O90" s="3">
        <v>8.0923999999999996</v>
      </c>
      <c r="P90">
        <v>345.8</v>
      </c>
      <c r="Q90">
        <v>265.5</v>
      </c>
      <c r="R90">
        <v>3.87</v>
      </c>
      <c r="S90">
        <v>5.84</v>
      </c>
      <c r="T90">
        <v>9.42</v>
      </c>
      <c r="U90">
        <v>242.2</v>
      </c>
      <c r="V90" s="3"/>
    </row>
    <row r="91" spans="1:22">
      <c r="A91" s="1">
        <v>78</v>
      </c>
      <c r="B91">
        <v>2993</v>
      </c>
      <c r="C91" s="18">
        <v>35410</v>
      </c>
      <c r="D91">
        <v>24.234999999999999</v>
      </c>
      <c r="E91">
        <v>34.97</v>
      </c>
      <c r="F91">
        <v>0.04</v>
      </c>
      <c r="G91">
        <v>1.87</v>
      </c>
      <c r="H91">
        <v>1966.9</v>
      </c>
      <c r="I91">
        <v>2293.3000000000002</v>
      </c>
      <c r="J91">
        <v>1968.6</v>
      </c>
      <c r="K91">
        <v>2295.3000000000002</v>
      </c>
      <c r="L91">
        <v>8.1020000000000003</v>
      </c>
      <c r="M91" s="3">
        <v>8.1129999999999995</v>
      </c>
      <c r="N91">
        <v>8.0902999999999992</v>
      </c>
      <c r="O91" s="3">
        <v>8.1013999999999999</v>
      </c>
      <c r="P91">
        <v>337.8</v>
      </c>
      <c r="Q91">
        <v>284.3</v>
      </c>
      <c r="R91">
        <v>3.63</v>
      </c>
      <c r="S91">
        <v>5.52</v>
      </c>
      <c r="T91">
        <v>9.75</v>
      </c>
      <c r="U91">
        <v>230</v>
      </c>
      <c r="V91" s="3"/>
    </row>
    <row r="92" spans="1:22">
      <c r="A92" s="1">
        <v>79</v>
      </c>
      <c r="B92">
        <v>3021</v>
      </c>
      <c r="C92" s="18">
        <v>35438</v>
      </c>
      <c r="D92">
        <v>23.48</v>
      </c>
      <c r="E92">
        <v>34.944000000000003</v>
      </c>
      <c r="F92">
        <v>0.08</v>
      </c>
      <c r="G92">
        <v>1.68</v>
      </c>
      <c r="H92">
        <v>1970.1</v>
      </c>
      <c r="I92">
        <v>2295</v>
      </c>
      <c r="J92">
        <v>1973.3</v>
      </c>
      <c r="K92">
        <v>2298.6999999999998</v>
      </c>
      <c r="L92">
        <v>8.093</v>
      </c>
      <c r="M92" s="3">
        <v>8.1150000000000002</v>
      </c>
      <c r="N92">
        <v>8.0877999999999997</v>
      </c>
      <c r="O92" s="3">
        <v>8.1102000000000007</v>
      </c>
      <c r="P92">
        <v>330.4</v>
      </c>
      <c r="Q92">
        <v>286.60000000000002</v>
      </c>
      <c r="R92">
        <v>3.6</v>
      </c>
      <c r="S92">
        <v>5.49</v>
      </c>
      <c r="T92">
        <v>9.7200000000000006</v>
      </c>
      <c r="U92">
        <v>228.8</v>
      </c>
      <c r="V92" s="3"/>
    </row>
    <row r="93" spans="1:22">
      <c r="A93" s="1">
        <v>80</v>
      </c>
      <c r="B93">
        <v>3062</v>
      </c>
      <c r="C93" s="18">
        <v>35479</v>
      </c>
      <c r="D93">
        <v>23.893999999999998</v>
      </c>
      <c r="E93">
        <v>34.929000000000002</v>
      </c>
      <c r="F93">
        <v>0.08</v>
      </c>
      <c r="G93">
        <v>1.64</v>
      </c>
      <c r="H93">
        <v>1975.07</v>
      </c>
      <c r="I93">
        <v>2288</v>
      </c>
      <c r="J93">
        <v>1979.1</v>
      </c>
      <c r="K93">
        <v>2292.6999999999998</v>
      </c>
      <c r="L93">
        <v>8.0719999999999992</v>
      </c>
      <c r="M93" s="3">
        <v>8.0879999999999992</v>
      </c>
      <c r="N93">
        <v>8.0694999999999997</v>
      </c>
      <c r="O93" s="3">
        <v>8.0855999999999995</v>
      </c>
      <c r="P93">
        <v>353</v>
      </c>
      <c r="Q93">
        <v>301.3</v>
      </c>
      <c r="R93">
        <v>3.49</v>
      </c>
      <c r="S93">
        <v>5.31</v>
      </c>
      <c r="T93">
        <v>10.28</v>
      </c>
      <c r="U93">
        <v>221</v>
      </c>
      <c r="V93" s="3"/>
    </row>
    <row r="94" spans="1:22">
      <c r="A94" s="1">
        <v>81</v>
      </c>
      <c r="B94">
        <v>3084</v>
      </c>
      <c r="C94" s="18">
        <v>35501</v>
      </c>
      <c r="D94">
        <v>23.117000000000001</v>
      </c>
      <c r="E94">
        <v>35.033000000000001</v>
      </c>
      <c r="F94">
        <v>0.06</v>
      </c>
      <c r="G94">
        <v>1.72</v>
      </c>
      <c r="H94">
        <v>1976.53</v>
      </c>
      <c r="I94">
        <v>2301.6999999999998</v>
      </c>
      <c r="J94">
        <v>1974.7</v>
      </c>
      <c r="K94">
        <v>2299.5</v>
      </c>
      <c r="L94">
        <v>8.0640000000000001</v>
      </c>
      <c r="M94" s="3">
        <v>8.0920000000000005</v>
      </c>
      <c r="N94">
        <v>8.0860000000000003</v>
      </c>
      <c r="O94" s="3">
        <v>8.1137999999999995</v>
      </c>
      <c r="P94">
        <v>328</v>
      </c>
      <c r="Q94">
        <v>288.8</v>
      </c>
      <c r="R94">
        <v>3.6</v>
      </c>
      <c r="S94">
        <v>5.49</v>
      </c>
      <c r="T94">
        <v>9.74</v>
      </c>
      <c r="U94">
        <v>229</v>
      </c>
      <c r="V94" s="3"/>
    </row>
    <row r="95" spans="1:22">
      <c r="A95" s="1">
        <v>82</v>
      </c>
      <c r="B95">
        <v>3112</v>
      </c>
      <c r="C95" s="18">
        <v>35529</v>
      </c>
      <c r="D95">
        <v>23.431999999999999</v>
      </c>
      <c r="E95">
        <v>34.962000000000003</v>
      </c>
      <c r="F95">
        <v>7.0000000000000007E-2</v>
      </c>
      <c r="G95">
        <v>1.68</v>
      </c>
      <c r="H95">
        <v>1972.23</v>
      </c>
      <c r="I95">
        <v>2300.6999999999998</v>
      </c>
      <c r="J95">
        <v>1974.4</v>
      </c>
      <c r="K95">
        <v>2303.1999999999998</v>
      </c>
      <c r="L95">
        <v>8.0649999999999995</v>
      </c>
      <c r="M95" s="3">
        <v>8.0879999999999992</v>
      </c>
      <c r="N95">
        <v>8.0923999999999996</v>
      </c>
      <c r="O95" s="3">
        <v>8.1155000000000008</v>
      </c>
      <c r="P95">
        <v>326.2</v>
      </c>
      <c r="Q95">
        <v>283.5</v>
      </c>
      <c r="R95">
        <v>3.64</v>
      </c>
      <c r="S95">
        <v>5.55</v>
      </c>
      <c r="T95">
        <v>9.61</v>
      </c>
      <c r="U95">
        <v>231.3</v>
      </c>
      <c r="V95" s="3"/>
    </row>
    <row r="96" spans="1:22">
      <c r="A96" s="1">
        <v>83</v>
      </c>
      <c r="B96">
        <v>3140</v>
      </c>
      <c r="C96" s="18">
        <v>35557</v>
      </c>
      <c r="D96">
        <v>24.695</v>
      </c>
      <c r="E96">
        <v>34.875</v>
      </c>
      <c r="F96">
        <v>0.1</v>
      </c>
      <c r="G96">
        <v>1.41</v>
      </c>
      <c r="H96">
        <v>1964.5</v>
      </c>
      <c r="I96">
        <v>2294.3000000000002</v>
      </c>
      <c r="J96">
        <v>1971.5</v>
      </c>
      <c r="K96">
        <v>2302.6</v>
      </c>
      <c r="L96">
        <v>8.0960000000000001</v>
      </c>
      <c r="M96" s="3">
        <v>8.1</v>
      </c>
      <c r="N96">
        <v>8.0968</v>
      </c>
      <c r="O96" s="3">
        <v>8.1010000000000009</v>
      </c>
      <c r="P96">
        <v>338.2</v>
      </c>
      <c r="Q96">
        <v>279.39999999999998</v>
      </c>
      <c r="R96">
        <v>3.68</v>
      </c>
      <c r="S96">
        <v>5.59</v>
      </c>
      <c r="T96">
        <v>9.65</v>
      </c>
      <c r="U96">
        <v>232.4</v>
      </c>
      <c r="V96" s="3"/>
    </row>
    <row r="97" spans="1:22">
      <c r="A97" s="1">
        <v>84</v>
      </c>
      <c r="B97">
        <v>3168</v>
      </c>
      <c r="C97" s="18">
        <v>35585</v>
      </c>
      <c r="D97">
        <v>25.248999999999999</v>
      </c>
      <c r="E97">
        <v>34.884999999999998</v>
      </c>
      <c r="F97">
        <v>7.0000000000000007E-2</v>
      </c>
      <c r="G97">
        <v>0.91</v>
      </c>
      <c r="H97">
        <v>1958.07</v>
      </c>
      <c r="I97">
        <v>2296.3000000000002</v>
      </c>
      <c r="J97">
        <v>1964.5</v>
      </c>
      <c r="K97">
        <v>2303.9</v>
      </c>
      <c r="L97">
        <v>8.1050000000000004</v>
      </c>
      <c r="M97" s="3">
        <v>8.1010000000000009</v>
      </c>
      <c r="N97">
        <v>8.1098999999999997</v>
      </c>
      <c r="O97" s="3">
        <v>8.1058000000000003</v>
      </c>
      <c r="P97">
        <v>333.3</v>
      </c>
      <c r="Q97">
        <v>269.2</v>
      </c>
      <c r="R97">
        <v>3.78</v>
      </c>
      <c r="S97">
        <v>5.73</v>
      </c>
      <c r="T97">
        <v>9.3800000000000008</v>
      </c>
      <c r="U97">
        <v>238.2</v>
      </c>
      <c r="V97" s="3"/>
    </row>
    <row r="98" spans="1:22">
      <c r="A98" s="1">
        <v>85</v>
      </c>
      <c r="B98">
        <v>3203</v>
      </c>
      <c r="C98" s="18">
        <v>35620</v>
      </c>
      <c r="D98">
        <v>25.524999999999999</v>
      </c>
      <c r="E98">
        <v>35.049999999999997</v>
      </c>
      <c r="F98">
        <v>0.04</v>
      </c>
      <c r="G98">
        <v>1.58</v>
      </c>
      <c r="H98">
        <v>1972.8</v>
      </c>
      <c r="I98">
        <v>2305.6999999999998</v>
      </c>
      <c r="J98">
        <v>1970</v>
      </c>
      <c r="K98">
        <v>2302.4</v>
      </c>
      <c r="L98">
        <v>8.0990000000000002</v>
      </c>
      <c r="M98" s="3">
        <v>8.0909999999999993</v>
      </c>
      <c r="N98">
        <v>8.0975999999999999</v>
      </c>
      <c r="O98" s="3">
        <v>8.0894999999999992</v>
      </c>
      <c r="P98">
        <v>350</v>
      </c>
      <c r="Q98">
        <v>279.7</v>
      </c>
      <c r="R98">
        <v>3.73</v>
      </c>
      <c r="S98">
        <v>5.65</v>
      </c>
      <c r="T98">
        <v>9.77</v>
      </c>
      <c r="U98">
        <v>234.9</v>
      </c>
      <c r="V98" s="3"/>
    </row>
    <row r="99" spans="1:22">
      <c r="A99" s="1">
        <v>86</v>
      </c>
      <c r="B99">
        <v>3227</v>
      </c>
      <c r="C99" s="18">
        <v>35644</v>
      </c>
      <c r="D99">
        <v>25.873999999999999</v>
      </c>
      <c r="E99">
        <v>35.115000000000002</v>
      </c>
      <c r="F99">
        <v>0.06</v>
      </c>
      <c r="G99">
        <v>1.08</v>
      </c>
      <c r="H99">
        <v>1975.3</v>
      </c>
      <c r="I99">
        <v>2312.3000000000002</v>
      </c>
      <c r="J99">
        <v>1968.8</v>
      </c>
      <c r="K99">
        <v>2304.8000000000002</v>
      </c>
      <c r="L99">
        <v>8.0990000000000002</v>
      </c>
      <c r="M99" s="3">
        <v>8.0860000000000003</v>
      </c>
      <c r="N99">
        <v>8.1023999999999994</v>
      </c>
      <c r="O99" s="3">
        <v>8.0890000000000004</v>
      </c>
      <c r="P99">
        <v>351</v>
      </c>
      <c r="Q99">
        <v>276.5</v>
      </c>
      <c r="R99">
        <v>3.78</v>
      </c>
      <c r="S99">
        <v>5.72</v>
      </c>
      <c r="T99">
        <v>9.7100000000000009</v>
      </c>
      <c r="U99">
        <v>237.9</v>
      </c>
      <c r="V99" s="3"/>
    </row>
    <row r="100" spans="1:22">
      <c r="A100" s="1">
        <v>87</v>
      </c>
      <c r="B100">
        <v>3281</v>
      </c>
      <c r="C100" s="18">
        <v>35698</v>
      </c>
      <c r="D100">
        <v>26.8</v>
      </c>
      <c r="E100">
        <v>35.223999999999997</v>
      </c>
      <c r="F100">
        <v>0.04</v>
      </c>
      <c r="G100">
        <v>1.1499999999999999</v>
      </c>
      <c r="H100">
        <v>1976.2</v>
      </c>
      <c r="I100">
        <v>2318</v>
      </c>
      <c r="J100">
        <v>1963.6</v>
      </c>
      <c r="K100">
        <v>2303.3000000000002</v>
      </c>
      <c r="L100">
        <v>8.1069999999999993</v>
      </c>
      <c r="M100" s="3">
        <v>8.08</v>
      </c>
      <c r="N100">
        <v>8.1075999999999997</v>
      </c>
      <c r="O100" s="3">
        <v>8.0805000000000007</v>
      </c>
      <c r="P100">
        <v>359.2</v>
      </c>
      <c r="Q100">
        <v>272.8</v>
      </c>
      <c r="R100">
        <v>3.85</v>
      </c>
      <c r="S100">
        <v>5.81</v>
      </c>
      <c r="T100">
        <v>9.7100000000000009</v>
      </c>
      <c r="U100">
        <v>241.4</v>
      </c>
      <c r="V100" s="3"/>
    </row>
    <row r="101" spans="1:22">
      <c r="A101" s="1">
        <v>88</v>
      </c>
      <c r="B101">
        <v>3352</v>
      </c>
      <c r="C101" s="18">
        <v>35769</v>
      </c>
      <c r="D101">
        <v>24.451000000000001</v>
      </c>
      <c r="E101">
        <v>35.152000000000001</v>
      </c>
      <c r="F101">
        <v>0.06</v>
      </c>
      <c r="G101">
        <v>1.64</v>
      </c>
      <c r="H101">
        <v>1975.6</v>
      </c>
      <c r="I101">
        <v>2311.6999999999998</v>
      </c>
      <c r="J101">
        <v>1967.1</v>
      </c>
      <c r="K101">
        <v>2301.6999999999998</v>
      </c>
      <c r="L101">
        <v>8.0990000000000002</v>
      </c>
      <c r="M101" s="3">
        <v>8.1069999999999993</v>
      </c>
      <c r="N101">
        <v>8.1004000000000005</v>
      </c>
      <c r="O101" s="3">
        <v>8.1082999999999998</v>
      </c>
      <c r="P101">
        <v>333.2</v>
      </c>
      <c r="Q101">
        <v>277.89999999999998</v>
      </c>
      <c r="R101">
        <v>3.74</v>
      </c>
      <c r="S101">
        <v>5.68</v>
      </c>
      <c r="T101">
        <v>9.5500000000000007</v>
      </c>
      <c r="U101">
        <v>236.8</v>
      </c>
      <c r="V101" s="3"/>
    </row>
    <row r="102" spans="1:22">
      <c r="A102" s="1">
        <v>89</v>
      </c>
      <c r="B102">
        <v>3389</v>
      </c>
      <c r="C102" s="18">
        <v>35806</v>
      </c>
      <c r="D102">
        <v>23.509</v>
      </c>
      <c r="E102">
        <v>35.143999999999998</v>
      </c>
      <c r="F102">
        <v>7.0000000000000007E-2</v>
      </c>
      <c r="G102">
        <v>1.34</v>
      </c>
      <c r="H102">
        <v>1982.1</v>
      </c>
      <c r="I102">
        <v>2310</v>
      </c>
      <c r="J102">
        <v>1974</v>
      </c>
      <c r="K102">
        <v>2300.5</v>
      </c>
      <c r="L102">
        <v>8.0890000000000004</v>
      </c>
      <c r="M102" s="3">
        <v>8.1110000000000007</v>
      </c>
      <c r="N102">
        <v>8.0876999999999999</v>
      </c>
      <c r="O102" s="3">
        <v>8.1097000000000001</v>
      </c>
      <c r="P102">
        <v>332.5</v>
      </c>
      <c r="Q102">
        <v>288.10000000000002</v>
      </c>
      <c r="R102">
        <v>3.63</v>
      </c>
      <c r="S102">
        <v>5.54</v>
      </c>
      <c r="T102">
        <v>9.77</v>
      </c>
      <c r="U102">
        <v>231.1</v>
      </c>
      <c r="V102" s="3"/>
    </row>
    <row r="103" spans="1:22">
      <c r="A103" s="1">
        <v>90</v>
      </c>
      <c r="B103">
        <v>3428</v>
      </c>
      <c r="C103" s="18">
        <v>35845</v>
      </c>
      <c r="D103">
        <v>22.859000000000002</v>
      </c>
      <c r="E103">
        <v>35.243000000000002</v>
      </c>
      <c r="F103">
        <v>0.09</v>
      </c>
      <c r="G103">
        <v>1.22</v>
      </c>
      <c r="H103">
        <v>1990.97</v>
      </c>
      <c r="I103">
        <v>2316.6999999999998</v>
      </c>
      <c r="J103">
        <v>1977.2</v>
      </c>
      <c r="K103">
        <v>2300.6999999999998</v>
      </c>
      <c r="L103">
        <v>8.0850000000000009</v>
      </c>
      <c r="M103" s="3">
        <v>8.1170000000000009</v>
      </c>
      <c r="N103">
        <v>8.0817999999999994</v>
      </c>
      <c r="O103" s="3">
        <v>8.1135000000000002</v>
      </c>
      <c r="P103">
        <v>330.1</v>
      </c>
      <c r="Q103">
        <v>293.7</v>
      </c>
      <c r="R103">
        <v>3.6</v>
      </c>
      <c r="S103">
        <v>5.49</v>
      </c>
      <c r="T103">
        <v>9.86</v>
      </c>
      <c r="U103">
        <v>229.6</v>
      </c>
      <c r="V103" s="3"/>
    </row>
    <row r="104" spans="1:22">
      <c r="A104" s="1">
        <v>91</v>
      </c>
      <c r="B104">
        <v>3455</v>
      </c>
      <c r="C104" s="18">
        <v>35872</v>
      </c>
      <c r="D104">
        <v>24.462</v>
      </c>
      <c r="E104">
        <v>35.165999999999997</v>
      </c>
      <c r="F104">
        <v>0.1</v>
      </c>
      <c r="G104">
        <v>1.34</v>
      </c>
      <c r="H104">
        <v>1979.9</v>
      </c>
      <c r="I104">
        <v>2314</v>
      </c>
      <c r="J104">
        <v>1970.6</v>
      </c>
      <c r="K104">
        <v>2303.1</v>
      </c>
      <c r="L104">
        <v>8.093</v>
      </c>
      <c r="M104" s="3">
        <v>8.1010000000000009</v>
      </c>
      <c r="N104">
        <v>8.0967000000000002</v>
      </c>
      <c r="O104" s="3">
        <v>8.1044</v>
      </c>
      <c r="P104">
        <v>337.2</v>
      </c>
      <c r="Q104">
        <v>281.2</v>
      </c>
      <c r="R104">
        <v>3.72</v>
      </c>
      <c r="S104">
        <v>5.65</v>
      </c>
      <c r="T104">
        <v>9.67</v>
      </c>
      <c r="U104">
        <v>235.5</v>
      </c>
      <c r="V104" s="3" t="s">
        <v>6</v>
      </c>
    </row>
    <row r="105" spans="1:22">
      <c r="A105" s="1">
        <v>92</v>
      </c>
      <c r="B105">
        <v>3483</v>
      </c>
      <c r="C105" s="18">
        <v>35900</v>
      </c>
      <c r="D105">
        <v>23.302</v>
      </c>
      <c r="E105">
        <v>35.213999999999999</v>
      </c>
      <c r="F105">
        <v>7.0000000000000007E-2</v>
      </c>
      <c r="G105">
        <v>1.57</v>
      </c>
      <c r="H105">
        <v>1991.35</v>
      </c>
      <c r="I105">
        <v>2317.5</v>
      </c>
      <c r="J105">
        <v>1979.2</v>
      </c>
      <c r="K105">
        <v>2303.4</v>
      </c>
      <c r="L105">
        <v>8.0839999999999996</v>
      </c>
      <c r="M105" s="3">
        <v>8.109</v>
      </c>
      <c r="N105">
        <v>8.0828000000000007</v>
      </c>
      <c r="O105" s="3">
        <v>8.1077999999999992</v>
      </c>
      <c r="P105">
        <v>335.4</v>
      </c>
      <c r="Q105">
        <v>293.10000000000002</v>
      </c>
      <c r="R105">
        <v>3.61</v>
      </c>
      <c r="S105">
        <v>5.51</v>
      </c>
      <c r="T105">
        <v>9.9</v>
      </c>
      <c r="U105">
        <v>230.1</v>
      </c>
      <c r="V105" s="3"/>
    </row>
    <row r="106" spans="1:22">
      <c r="A106" s="1">
        <v>93</v>
      </c>
      <c r="B106">
        <v>3511</v>
      </c>
      <c r="C106" s="18">
        <v>35928</v>
      </c>
      <c r="D106">
        <v>23.044</v>
      </c>
      <c r="E106">
        <v>35.287999999999997</v>
      </c>
      <c r="F106">
        <v>0.08</v>
      </c>
      <c r="G106">
        <v>1.28</v>
      </c>
      <c r="H106">
        <v>1995.35</v>
      </c>
      <c r="I106">
        <v>2318</v>
      </c>
      <c r="J106">
        <v>1979.1</v>
      </c>
      <c r="K106">
        <v>2299.1</v>
      </c>
      <c r="L106">
        <v>8.0820000000000007</v>
      </c>
      <c r="M106" s="3">
        <v>8.1110000000000007</v>
      </c>
      <c r="N106">
        <v>8.0761000000000003</v>
      </c>
      <c r="O106" s="3">
        <v>8.1050000000000004</v>
      </c>
      <c r="P106">
        <v>338.1</v>
      </c>
      <c r="Q106">
        <v>298.60000000000002</v>
      </c>
      <c r="R106">
        <v>3.57</v>
      </c>
      <c r="S106">
        <v>5.44</v>
      </c>
      <c r="T106">
        <v>10.050000000000001</v>
      </c>
      <c r="U106">
        <v>227.7</v>
      </c>
      <c r="V106" s="3"/>
    </row>
    <row r="107" spans="1:22">
      <c r="A107" s="1">
        <v>94</v>
      </c>
      <c r="B107">
        <v>3546</v>
      </c>
      <c r="C107" s="18">
        <v>35963</v>
      </c>
      <c r="D107">
        <v>24.18</v>
      </c>
      <c r="E107">
        <v>35.286999999999999</v>
      </c>
      <c r="F107">
        <v>0.09</v>
      </c>
      <c r="G107">
        <v>1.51</v>
      </c>
      <c r="H107">
        <v>1994.8</v>
      </c>
      <c r="I107">
        <v>2321.3000000000002</v>
      </c>
      <c r="J107">
        <v>1978.6</v>
      </c>
      <c r="K107">
        <v>2302.5</v>
      </c>
      <c r="L107">
        <v>8.0839999999999996</v>
      </c>
      <c r="M107" s="3">
        <v>8.0960000000000001</v>
      </c>
      <c r="N107">
        <v>8.0818999999999992</v>
      </c>
      <c r="O107" s="3">
        <v>8.0937000000000001</v>
      </c>
      <c r="P107">
        <v>348.7</v>
      </c>
      <c r="Q107">
        <v>294.2</v>
      </c>
      <c r="R107">
        <v>3.64</v>
      </c>
      <c r="S107">
        <v>5.53</v>
      </c>
      <c r="T107">
        <v>10.06</v>
      </c>
      <c r="U107">
        <v>230.7</v>
      </c>
      <c r="V107" s="3"/>
    </row>
    <row r="108" spans="1:22">
      <c r="A108" s="1">
        <v>95</v>
      </c>
      <c r="B108">
        <v>3574</v>
      </c>
      <c r="C108" s="18">
        <v>35991</v>
      </c>
      <c r="D108">
        <v>24.288</v>
      </c>
      <c r="E108">
        <v>35.381</v>
      </c>
      <c r="F108">
        <v>0.05</v>
      </c>
      <c r="G108">
        <v>1.1499999999999999</v>
      </c>
      <c r="H108">
        <v>2000.1</v>
      </c>
      <c r="I108">
        <v>2320</v>
      </c>
      <c r="J108">
        <v>1978.6</v>
      </c>
      <c r="K108">
        <v>2295</v>
      </c>
      <c r="L108">
        <v>-999</v>
      </c>
      <c r="M108" s="3"/>
      <c r="N108">
        <v>8.0701999999999998</v>
      </c>
      <c r="O108" s="3">
        <v>8.0805000000000007</v>
      </c>
      <c r="P108">
        <v>361.6</v>
      </c>
      <c r="Q108">
        <v>303.8</v>
      </c>
      <c r="R108">
        <v>3.57</v>
      </c>
      <c r="S108">
        <v>5.42</v>
      </c>
      <c r="T108">
        <v>10.4</v>
      </c>
      <c r="U108">
        <v>226.3</v>
      </c>
      <c r="V108" s="3" t="s">
        <v>5</v>
      </c>
    </row>
    <row r="109" spans="1:22">
      <c r="A109" s="1">
        <v>96</v>
      </c>
      <c r="B109">
        <v>3600</v>
      </c>
      <c r="C109" s="18">
        <v>36017</v>
      </c>
      <c r="D109">
        <v>25.292999999999999</v>
      </c>
      <c r="E109">
        <v>35.168999999999997</v>
      </c>
      <c r="F109">
        <v>0.09</v>
      </c>
      <c r="G109">
        <v>1.1000000000000001</v>
      </c>
      <c r="H109">
        <v>1983.55</v>
      </c>
      <c r="I109">
        <v>2311</v>
      </c>
      <c r="J109">
        <v>1974</v>
      </c>
      <c r="K109">
        <v>2299.9</v>
      </c>
      <c r="L109">
        <v>-999</v>
      </c>
      <c r="M109" s="3"/>
      <c r="N109">
        <v>8.0864999999999991</v>
      </c>
      <c r="O109" s="3">
        <v>8.0817999999999994</v>
      </c>
      <c r="P109">
        <v>358.5</v>
      </c>
      <c r="Q109">
        <v>289.2</v>
      </c>
      <c r="R109">
        <v>3.67</v>
      </c>
      <c r="S109">
        <v>5.56</v>
      </c>
      <c r="T109">
        <v>10.06</v>
      </c>
      <c r="U109">
        <v>231.4</v>
      </c>
      <c r="V109" s="3" t="s">
        <v>5</v>
      </c>
    </row>
    <row r="110" spans="1:22">
      <c r="A110" s="1">
        <v>97</v>
      </c>
      <c r="B110">
        <v>3649</v>
      </c>
      <c r="C110" s="18">
        <v>36066</v>
      </c>
      <c r="D110">
        <v>25.495000000000001</v>
      </c>
      <c r="E110">
        <v>35.292000000000002</v>
      </c>
      <c r="F110">
        <v>0.08</v>
      </c>
      <c r="G110">
        <v>1.32</v>
      </c>
      <c r="H110">
        <v>1992.9</v>
      </c>
      <c r="I110">
        <v>2320.5</v>
      </c>
      <c r="J110">
        <v>1976.4</v>
      </c>
      <c r="K110">
        <v>2301.3000000000002</v>
      </c>
      <c r="L110">
        <v>-999</v>
      </c>
      <c r="M110" s="3"/>
      <c r="N110">
        <v>8.0837000000000003</v>
      </c>
      <c r="O110" s="3">
        <v>8.0760000000000005</v>
      </c>
      <c r="P110">
        <v>365.5</v>
      </c>
      <c r="Q110">
        <v>292.5</v>
      </c>
      <c r="R110">
        <v>3.67</v>
      </c>
      <c r="S110">
        <v>5.56</v>
      </c>
      <c r="T110">
        <v>10.199999999999999</v>
      </c>
      <c r="U110">
        <v>231.8</v>
      </c>
      <c r="V110" s="3" t="s">
        <v>5</v>
      </c>
    </row>
    <row r="111" spans="1:22">
      <c r="A111" s="1">
        <v>98</v>
      </c>
      <c r="B111">
        <v>3670</v>
      </c>
      <c r="C111" s="18">
        <v>36087</v>
      </c>
      <c r="D111">
        <v>25.687000000000001</v>
      </c>
      <c r="E111">
        <v>35.353999999999999</v>
      </c>
      <c r="F111">
        <v>7.0000000000000007E-2</v>
      </c>
      <c r="G111">
        <v>1.37</v>
      </c>
      <c r="H111">
        <v>1986.83</v>
      </c>
      <c r="I111">
        <v>2320.3000000000002</v>
      </c>
      <c r="J111">
        <v>1966.9</v>
      </c>
      <c r="K111">
        <v>2297.1</v>
      </c>
      <c r="L111">
        <v>-999</v>
      </c>
      <c r="M111" s="3"/>
      <c r="N111">
        <v>8.0923999999999996</v>
      </c>
      <c r="O111" s="3">
        <v>8.0817999999999994</v>
      </c>
      <c r="P111">
        <v>359</v>
      </c>
      <c r="Q111">
        <v>285</v>
      </c>
      <c r="R111">
        <v>3.74</v>
      </c>
      <c r="S111">
        <v>5.65</v>
      </c>
      <c r="T111">
        <v>9.9700000000000006</v>
      </c>
      <c r="U111">
        <v>235.6</v>
      </c>
      <c r="V111" s="3" t="s">
        <v>5</v>
      </c>
    </row>
    <row r="112" spans="1:22">
      <c r="A112" s="1">
        <v>99</v>
      </c>
      <c r="B112">
        <v>3693</v>
      </c>
      <c r="C112" s="18">
        <v>36110</v>
      </c>
      <c r="D112">
        <v>25.222000000000001</v>
      </c>
      <c r="E112">
        <v>35.445999999999998</v>
      </c>
      <c r="F112">
        <v>0.05</v>
      </c>
      <c r="G112">
        <v>1.1200000000000001</v>
      </c>
      <c r="H112">
        <v>1996.63</v>
      </c>
      <c r="I112">
        <v>2327.6999999999998</v>
      </c>
      <c r="J112">
        <v>1971.5</v>
      </c>
      <c r="K112">
        <v>2298.4</v>
      </c>
      <c r="L112">
        <v>-999</v>
      </c>
      <c r="M112" s="3"/>
      <c r="N112">
        <v>8.0861999999999998</v>
      </c>
      <c r="O112" s="3">
        <v>8.0824999999999996</v>
      </c>
      <c r="P112">
        <v>359.6</v>
      </c>
      <c r="Q112">
        <v>290.89999999999998</v>
      </c>
      <c r="R112">
        <v>3.7</v>
      </c>
      <c r="S112">
        <v>5.61</v>
      </c>
      <c r="T112">
        <v>10.1</v>
      </c>
      <c r="U112">
        <v>234</v>
      </c>
      <c r="V112" s="3" t="s">
        <v>5</v>
      </c>
    </row>
    <row r="113" spans="1:22">
      <c r="A113" s="1">
        <v>100</v>
      </c>
      <c r="B113">
        <v>3721</v>
      </c>
      <c r="C113" s="18">
        <v>36138</v>
      </c>
      <c r="D113">
        <v>23.742000000000001</v>
      </c>
      <c r="E113">
        <v>35.299999999999997</v>
      </c>
      <c r="F113">
        <v>0.08</v>
      </c>
      <c r="G113">
        <v>1.18</v>
      </c>
      <c r="H113">
        <v>1996.63</v>
      </c>
      <c r="I113">
        <v>2319.6999999999998</v>
      </c>
      <c r="J113">
        <v>1979.7</v>
      </c>
      <c r="K113">
        <v>2300</v>
      </c>
      <c r="L113">
        <v>-999</v>
      </c>
      <c r="M113" s="3"/>
      <c r="N113">
        <v>8.0762999999999998</v>
      </c>
      <c r="O113" s="3">
        <v>8.0947999999999993</v>
      </c>
      <c r="P113">
        <v>347.8</v>
      </c>
      <c r="Q113">
        <v>298.60000000000002</v>
      </c>
      <c r="R113">
        <v>3.59</v>
      </c>
      <c r="S113">
        <v>5.46</v>
      </c>
      <c r="T113">
        <v>10.15</v>
      </c>
      <c r="U113">
        <v>228.2</v>
      </c>
      <c r="V113" s="3" t="s">
        <v>5</v>
      </c>
    </row>
    <row r="114" spans="1:22">
      <c r="A114" s="1">
        <v>101</v>
      </c>
      <c r="B114">
        <v>3756</v>
      </c>
      <c r="C114" s="18">
        <v>36173</v>
      </c>
      <c r="D114">
        <v>23.462</v>
      </c>
      <c r="E114">
        <v>35.247999999999998</v>
      </c>
      <c r="F114">
        <v>0.12</v>
      </c>
      <c r="G114">
        <v>1.5</v>
      </c>
      <c r="H114">
        <v>1998.53</v>
      </c>
      <c r="I114">
        <v>2315</v>
      </c>
      <c r="J114">
        <v>1984.5</v>
      </c>
      <c r="K114">
        <v>2298.6999999999998</v>
      </c>
      <c r="L114">
        <v>-999</v>
      </c>
      <c r="M114" s="3"/>
      <c r="N114">
        <v>8.0669000000000004</v>
      </c>
      <c r="O114" s="3">
        <v>8.0894999999999992</v>
      </c>
      <c r="P114">
        <v>352.7</v>
      </c>
      <c r="Q114">
        <v>306.3</v>
      </c>
      <c r="R114">
        <v>3.52</v>
      </c>
      <c r="S114">
        <v>5.35</v>
      </c>
      <c r="T114">
        <v>10.37</v>
      </c>
      <c r="U114">
        <v>223.7</v>
      </c>
      <c r="V114" s="3" t="s">
        <v>5</v>
      </c>
    </row>
    <row r="115" spans="1:22">
      <c r="A115" s="1">
        <v>102</v>
      </c>
      <c r="B115">
        <v>3792</v>
      </c>
      <c r="C115" s="18">
        <v>36209</v>
      </c>
      <c r="D115">
        <v>23.108000000000001</v>
      </c>
      <c r="E115">
        <v>35.36</v>
      </c>
      <c r="F115">
        <v>0.12</v>
      </c>
      <c r="G115">
        <v>1.65</v>
      </c>
      <c r="H115">
        <v>2006.4</v>
      </c>
      <c r="I115">
        <v>2328</v>
      </c>
      <c r="J115">
        <v>1986</v>
      </c>
      <c r="K115">
        <v>2304.3000000000002</v>
      </c>
      <c r="L115">
        <v>-999</v>
      </c>
      <c r="M115" s="3"/>
      <c r="N115">
        <v>8.0717999999999996</v>
      </c>
      <c r="O115" s="3">
        <v>8.0997000000000003</v>
      </c>
      <c r="P115">
        <v>344.5</v>
      </c>
      <c r="Q115">
        <v>303.5</v>
      </c>
      <c r="R115">
        <v>3.56</v>
      </c>
      <c r="S115">
        <v>5.43</v>
      </c>
      <c r="T115">
        <v>10.220000000000001</v>
      </c>
      <c r="U115">
        <v>227.3</v>
      </c>
      <c r="V115" s="3" t="s">
        <v>5</v>
      </c>
    </row>
    <row r="116" spans="1:22">
      <c r="A116" s="1">
        <v>103</v>
      </c>
      <c r="B116">
        <v>3819</v>
      </c>
      <c r="C116" s="18">
        <v>36236</v>
      </c>
      <c r="D116">
        <v>23.337</v>
      </c>
      <c r="E116">
        <v>35.176000000000002</v>
      </c>
      <c r="F116">
        <v>0.09</v>
      </c>
      <c r="G116">
        <v>1.32</v>
      </c>
      <c r="H116">
        <v>1984.87</v>
      </c>
      <c r="I116">
        <v>2329.3000000000002</v>
      </c>
      <c r="J116">
        <v>1974.9</v>
      </c>
      <c r="K116">
        <v>2317.6999999999998</v>
      </c>
      <c r="L116">
        <v>-999</v>
      </c>
      <c r="M116" s="3"/>
      <c r="N116">
        <v>8.1104000000000003</v>
      </c>
      <c r="O116" s="3">
        <v>8.1349999999999998</v>
      </c>
      <c r="P116">
        <v>311.8</v>
      </c>
      <c r="Q116">
        <v>272</v>
      </c>
      <c r="R116">
        <v>3.81</v>
      </c>
      <c r="S116">
        <v>5.81</v>
      </c>
      <c r="T116">
        <v>9.1999999999999993</v>
      </c>
      <c r="U116">
        <v>242.5</v>
      </c>
      <c r="V116" s="3" t="s">
        <v>5</v>
      </c>
    </row>
    <row r="117" spans="1:22">
      <c r="A117" s="1">
        <v>104</v>
      </c>
      <c r="B117">
        <v>3847</v>
      </c>
      <c r="C117" s="18">
        <v>36264</v>
      </c>
      <c r="D117">
        <v>22.614999999999998</v>
      </c>
      <c r="E117">
        <v>35.347999999999999</v>
      </c>
      <c r="F117">
        <v>0.13</v>
      </c>
      <c r="G117">
        <v>1.66</v>
      </c>
      <c r="H117">
        <v>2002.53</v>
      </c>
      <c r="I117">
        <v>2334.5</v>
      </c>
      <c r="J117">
        <v>1982.8</v>
      </c>
      <c r="K117">
        <v>2311.5</v>
      </c>
      <c r="L117">
        <v>-999</v>
      </c>
      <c r="M117" s="3"/>
      <c r="N117">
        <v>8.0876000000000001</v>
      </c>
      <c r="O117" s="3">
        <v>8.1229999999999993</v>
      </c>
      <c r="P117">
        <v>323.7</v>
      </c>
      <c r="Q117">
        <v>290.89999999999998</v>
      </c>
      <c r="R117">
        <v>3.66</v>
      </c>
      <c r="S117">
        <v>5.59</v>
      </c>
      <c r="T117">
        <v>9.7200000000000006</v>
      </c>
      <c r="U117">
        <v>234.1</v>
      </c>
      <c r="V117" s="3" t="s">
        <v>5</v>
      </c>
    </row>
    <row r="118" spans="1:22">
      <c r="A118" s="1">
        <v>105</v>
      </c>
      <c r="B118">
        <v>3873</v>
      </c>
      <c r="C118" s="18">
        <v>36290</v>
      </c>
      <c r="D118">
        <v>23.666</v>
      </c>
      <c r="E118">
        <v>35.369</v>
      </c>
      <c r="F118">
        <v>0.09</v>
      </c>
      <c r="G118">
        <v>1.51</v>
      </c>
      <c r="H118">
        <v>2008.23</v>
      </c>
      <c r="I118">
        <v>2336</v>
      </c>
      <c r="J118">
        <v>1987.3</v>
      </c>
      <c r="K118">
        <v>2311.6</v>
      </c>
      <c r="L118">
        <v>-999</v>
      </c>
      <c r="M118" s="3"/>
      <c r="N118">
        <v>8.0805000000000007</v>
      </c>
      <c r="O118" s="3">
        <v>8.1</v>
      </c>
      <c r="P118">
        <v>345</v>
      </c>
      <c r="Q118">
        <v>297.10000000000002</v>
      </c>
      <c r="R118">
        <v>3.64</v>
      </c>
      <c r="S118">
        <v>5.54</v>
      </c>
      <c r="T118">
        <v>10.08</v>
      </c>
      <c r="U118">
        <v>231.8</v>
      </c>
      <c r="V118" s="3" t="s">
        <v>5</v>
      </c>
    </row>
    <row r="119" spans="1:22">
      <c r="A119" s="1">
        <v>106</v>
      </c>
      <c r="B119">
        <v>3938</v>
      </c>
      <c r="C119" s="18">
        <v>36355</v>
      </c>
      <c r="D119">
        <v>25.065999999999999</v>
      </c>
      <c r="E119">
        <v>34.947000000000003</v>
      </c>
      <c r="F119">
        <v>0.11</v>
      </c>
      <c r="G119">
        <v>1.52</v>
      </c>
      <c r="H119">
        <v>1971.4</v>
      </c>
      <c r="I119">
        <v>2301.5</v>
      </c>
      <c r="J119">
        <v>1974.4</v>
      </c>
      <c r="K119">
        <v>2305</v>
      </c>
      <c r="L119">
        <v>-999</v>
      </c>
      <c r="M119" s="3"/>
      <c r="N119">
        <v>8.0951000000000004</v>
      </c>
      <c r="O119" s="3">
        <v>8.0937999999999999</v>
      </c>
      <c r="P119">
        <v>345.9</v>
      </c>
      <c r="Q119">
        <v>281.5</v>
      </c>
      <c r="R119">
        <v>3.69</v>
      </c>
      <c r="S119">
        <v>5.6</v>
      </c>
      <c r="T119">
        <v>9.7799999999999994</v>
      </c>
      <c r="U119">
        <v>232.9</v>
      </c>
      <c r="V119" s="3" t="s">
        <v>5</v>
      </c>
    </row>
    <row r="120" spans="1:22">
      <c r="A120" s="1">
        <v>107</v>
      </c>
      <c r="B120">
        <v>3968</v>
      </c>
      <c r="C120" s="18">
        <v>36385</v>
      </c>
      <c r="D120">
        <v>25.405999999999999</v>
      </c>
      <c r="E120">
        <v>35.283000000000001</v>
      </c>
      <c r="F120">
        <v>7.0000000000000007E-2</v>
      </c>
      <c r="G120">
        <v>1.84</v>
      </c>
      <c r="H120">
        <v>1992.47</v>
      </c>
      <c r="I120">
        <v>2319</v>
      </c>
      <c r="J120">
        <v>1976.5</v>
      </c>
      <c r="K120">
        <v>2300.4</v>
      </c>
      <c r="L120">
        <v>-999</v>
      </c>
      <c r="M120" s="3"/>
      <c r="N120">
        <v>8.0823</v>
      </c>
      <c r="O120" s="3">
        <v>8.0759000000000007</v>
      </c>
      <c r="P120">
        <v>365.4</v>
      </c>
      <c r="Q120">
        <v>293.5</v>
      </c>
      <c r="R120">
        <v>3.66</v>
      </c>
      <c r="S120">
        <v>5.54</v>
      </c>
      <c r="T120">
        <v>10.220000000000001</v>
      </c>
      <c r="U120">
        <v>231</v>
      </c>
      <c r="V120" s="3" t="s">
        <v>5</v>
      </c>
    </row>
    <row r="121" spans="1:22">
      <c r="A121" s="1">
        <v>108</v>
      </c>
      <c r="B121">
        <v>4031</v>
      </c>
      <c r="C121" s="18">
        <v>36448</v>
      </c>
      <c r="D121">
        <v>25.745000000000001</v>
      </c>
      <c r="E121">
        <v>35.122999999999998</v>
      </c>
      <c r="F121">
        <v>0.09</v>
      </c>
      <c r="G121">
        <v>1.27</v>
      </c>
      <c r="H121">
        <v>1981.45</v>
      </c>
      <c r="I121">
        <v>2305.5</v>
      </c>
      <c r="J121">
        <v>1974.5</v>
      </c>
      <c r="K121">
        <v>2297.4</v>
      </c>
      <c r="L121">
        <v>-999</v>
      </c>
      <c r="M121" s="3"/>
      <c r="N121">
        <v>8.0824999999999996</v>
      </c>
      <c r="O121" s="3">
        <v>8.0710999999999995</v>
      </c>
      <c r="P121">
        <v>368.5</v>
      </c>
      <c r="Q121">
        <v>292</v>
      </c>
      <c r="R121">
        <v>3.64</v>
      </c>
      <c r="S121">
        <v>5.51</v>
      </c>
      <c r="T121">
        <v>10.23</v>
      </c>
      <c r="U121">
        <v>229.2</v>
      </c>
      <c r="V121" s="3" t="s">
        <v>5</v>
      </c>
    </row>
    <row r="122" spans="1:22">
      <c r="A122" s="1">
        <v>109</v>
      </c>
      <c r="B122">
        <v>4056</v>
      </c>
      <c r="C122" s="18">
        <v>36473</v>
      </c>
      <c r="D122">
        <v>25.364000000000001</v>
      </c>
      <c r="E122">
        <v>35.326000000000001</v>
      </c>
      <c r="F122">
        <v>0.05</v>
      </c>
      <c r="G122">
        <v>1.27</v>
      </c>
      <c r="H122">
        <v>1994.5</v>
      </c>
      <c r="I122">
        <v>2325.6999999999998</v>
      </c>
      <c r="J122">
        <v>1976.1</v>
      </c>
      <c r="K122">
        <v>2304.1999999999998</v>
      </c>
      <c r="L122">
        <v>-999</v>
      </c>
      <c r="M122" s="3"/>
      <c r="N122">
        <v>8.0882000000000005</v>
      </c>
      <c r="O122" s="3">
        <v>8.0823999999999998</v>
      </c>
      <c r="P122">
        <v>359.7</v>
      </c>
      <c r="Q122">
        <v>289.3</v>
      </c>
      <c r="R122">
        <v>3.71</v>
      </c>
      <c r="S122">
        <v>5.62</v>
      </c>
      <c r="T122">
        <v>10.07</v>
      </c>
      <c r="U122">
        <v>234.2</v>
      </c>
      <c r="V122" s="3" t="s">
        <v>5</v>
      </c>
    </row>
    <row r="123" spans="1:22">
      <c r="A123" s="1">
        <v>110</v>
      </c>
      <c r="B123">
        <v>4092</v>
      </c>
      <c r="C123" s="18">
        <v>36509</v>
      </c>
      <c r="D123">
        <v>24.126000000000001</v>
      </c>
      <c r="E123">
        <v>35.207000000000001</v>
      </c>
      <c r="F123">
        <v>0.11</v>
      </c>
      <c r="G123">
        <v>1.27</v>
      </c>
      <c r="H123">
        <v>1993.9</v>
      </c>
      <c r="I123">
        <v>2311</v>
      </c>
      <c r="J123">
        <v>1982.2</v>
      </c>
      <c r="K123">
        <v>2297.4</v>
      </c>
      <c r="L123">
        <v>-999</v>
      </c>
      <c r="M123" s="3"/>
      <c r="N123">
        <v>8.0692000000000004</v>
      </c>
      <c r="O123" s="3">
        <v>8.0817999999999994</v>
      </c>
      <c r="P123">
        <v>359.5</v>
      </c>
      <c r="Q123">
        <v>303.89999999999998</v>
      </c>
      <c r="R123">
        <v>3.53</v>
      </c>
      <c r="S123">
        <v>5.37</v>
      </c>
      <c r="T123">
        <v>10.39</v>
      </c>
      <c r="U123">
        <v>224.3</v>
      </c>
      <c r="V123" s="3" t="s">
        <v>5</v>
      </c>
    </row>
    <row r="124" spans="1:22">
      <c r="A124" s="1">
        <v>111</v>
      </c>
      <c r="B124">
        <v>4142</v>
      </c>
      <c r="C124" s="18">
        <v>36559</v>
      </c>
      <c r="D124">
        <v>22.971</v>
      </c>
      <c r="E124">
        <v>35.375</v>
      </c>
      <c r="F124">
        <v>0.11</v>
      </c>
      <c r="G124">
        <v>1.38</v>
      </c>
      <c r="H124">
        <v>2001.35</v>
      </c>
      <c r="I124">
        <v>2319</v>
      </c>
      <c r="J124">
        <v>1980.1</v>
      </c>
      <c r="K124">
        <v>2294.4</v>
      </c>
      <c r="L124">
        <v>-999</v>
      </c>
      <c r="M124" s="3"/>
      <c r="N124">
        <v>8.0667000000000009</v>
      </c>
      <c r="O124" s="3">
        <v>8.0966000000000005</v>
      </c>
      <c r="P124">
        <v>346.3</v>
      </c>
      <c r="Q124">
        <v>306.8</v>
      </c>
      <c r="R124">
        <v>3.51</v>
      </c>
      <c r="S124">
        <v>5.36</v>
      </c>
      <c r="T124">
        <v>10.3</v>
      </c>
      <c r="U124">
        <v>224.3</v>
      </c>
      <c r="V124" s="3" t="s">
        <v>5</v>
      </c>
    </row>
    <row r="125" spans="1:22">
      <c r="A125" s="1">
        <v>112</v>
      </c>
      <c r="B125">
        <v>4169</v>
      </c>
      <c r="C125" s="18">
        <v>36586</v>
      </c>
      <c r="D125">
        <v>23.463000000000001</v>
      </c>
      <c r="E125">
        <v>35.19</v>
      </c>
      <c r="F125">
        <v>0.12</v>
      </c>
      <c r="G125">
        <v>1.31</v>
      </c>
      <c r="H125">
        <v>1994.55</v>
      </c>
      <c r="I125">
        <v>2313.5</v>
      </c>
      <c r="J125">
        <v>1983.8</v>
      </c>
      <c r="K125">
        <v>2301</v>
      </c>
      <c r="L125">
        <v>-999</v>
      </c>
      <c r="M125" s="3"/>
      <c r="N125">
        <v>8.0719999999999992</v>
      </c>
      <c r="O125" s="3">
        <v>8.0945999999999998</v>
      </c>
      <c r="P125">
        <v>347.6</v>
      </c>
      <c r="Q125">
        <v>301.89999999999998</v>
      </c>
      <c r="R125">
        <v>3.54</v>
      </c>
      <c r="S125">
        <v>5.4</v>
      </c>
      <c r="T125">
        <v>10.220000000000001</v>
      </c>
      <c r="U125">
        <v>225.3</v>
      </c>
      <c r="V125" s="3" t="s">
        <v>5</v>
      </c>
    </row>
    <row r="126" spans="1:22">
      <c r="A126" s="1">
        <v>113</v>
      </c>
      <c r="B126">
        <v>4197</v>
      </c>
      <c r="C126" s="18">
        <v>36614</v>
      </c>
      <c r="D126">
        <v>23.446999999999999</v>
      </c>
      <c r="E126">
        <v>35.368000000000002</v>
      </c>
      <c r="F126">
        <v>0.09</v>
      </c>
      <c r="G126">
        <v>1.19</v>
      </c>
      <c r="H126">
        <v>2000.35</v>
      </c>
      <c r="I126">
        <v>2321</v>
      </c>
      <c r="J126">
        <v>1979.5</v>
      </c>
      <c r="K126">
        <v>2296.9</v>
      </c>
      <c r="L126">
        <v>-999</v>
      </c>
      <c r="M126" s="3"/>
      <c r="N126">
        <v>8.0714000000000006</v>
      </c>
      <c r="O126" s="3">
        <v>8.0942000000000007</v>
      </c>
      <c r="P126">
        <v>348.6</v>
      </c>
      <c r="Q126">
        <v>302.89999999999998</v>
      </c>
      <c r="R126">
        <v>3.56</v>
      </c>
      <c r="S126">
        <v>5.42</v>
      </c>
      <c r="T126">
        <v>10.25</v>
      </c>
      <c r="U126">
        <v>226.5</v>
      </c>
      <c r="V126" s="3" t="s">
        <v>5</v>
      </c>
    </row>
    <row r="127" spans="1:22">
      <c r="A127" s="1">
        <v>114</v>
      </c>
      <c r="B127">
        <v>4225</v>
      </c>
      <c r="C127" s="18">
        <v>36642</v>
      </c>
      <c r="D127">
        <v>23.846</v>
      </c>
      <c r="E127">
        <v>34.914000000000001</v>
      </c>
      <c r="F127">
        <v>0.1</v>
      </c>
      <c r="G127">
        <v>2.0499999999999998</v>
      </c>
      <c r="H127">
        <v>1980.85</v>
      </c>
      <c r="I127">
        <v>2299.5</v>
      </c>
      <c r="J127">
        <v>1985.7</v>
      </c>
      <c r="K127">
        <v>2305.1999999999998</v>
      </c>
      <c r="L127">
        <v>-999</v>
      </c>
      <c r="M127" s="3"/>
      <c r="N127">
        <v>8.0771999999999995</v>
      </c>
      <c r="O127" s="3">
        <v>8.0940999999999992</v>
      </c>
      <c r="P127">
        <v>346.5</v>
      </c>
      <c r="Q127">
        <v>296.2</v>
      </c>
      <c r="R127">
        <v>3.55</v>
      </c>
      <c r="S127">
        <v>5.4</v>
      </c>
      <c r="T127">
        <v>10.1</v>
      </c>
      <c r="U127">
        <v>225.1</v>
      </c>
      <c r="V127" s="3" t="s">
        <v>5</v>
      </c>
    </row>
    <row r="128" spans="1:22">
      <c r="A128" s="1">
        <v>115</v>
      </c>
      <c r="B128">
        <v>4254</v>
      </c>
      <c r="C128" s="18">
        <v>36671</v>
      </c>
      <c r="D128">
        <v>24.783000000000001</v>
      </c>
      <c r="E128">
        <v>34.951999999999998</v>
      </c>
      <c r="F128">
        <v>0.1</v>
      </c>
      <c r="G128">
        <v>1.58</v>
      </c>
      <c r="H128">
        <v>1980.4</v>
      </c>
      <c r="I128">
        <v>2291</v>
      </c>
      <c r="J128">
        <v>1983.1</v>
      </c>
      <c r="K128">
        <v>2294.1</v>
      </c>
      <c r="L128">
        <v>-999</v>
      </c>
      <c r="M128" s="3"/>
      <c r="N128">
        <v>8.0648</v>
      </c>
      <c r="O128" s="3">
        <v>8.0677000000000003</v>
      </c>
      <c r="P128">
        <v>371.1</v>
      </c>
      <c r="Q128">
        <v>305.7</v>
      </c>
      <c r="R128">
        <v>3.48</v>
      </c>
      <c r="S128">
        <v>5.28</v>
      </c>
      <c r="T128">
        <v>10.56</v>
      </c>
      <c r="U128">
        <v>219.8</v>
      </c>
      <c r="V128" s="3" t="s">
        <v>5</v>
      </c>
    </row>
    <row r="129" spans="1:22">
      <c r="A129" s="1">
        <v>116</v>
      </c>
      <c r="B129">
        <v>4281</v>
      </c>
      <c r="C129" s="18">
        <v>36698</v>
      </c>
      <c r="D129">
        <v>25.408000000000001</v>
      </c>
      <c r="E129">
        <v>35.191000000000003</v>
      </c>
      <c r="F129">
        <v>0.08</v>
      </c>
      <c r="G129">
        <v>0.97</v>
      </c>
      <c r="H129">
        <v>1989.2</v>
      </c>
      <c r="I129">
        <v>2319.5</v>
      </c>
      <c r="J129">
        <v>1978.4</v>
      </c>
      <c r="K129">
        <v>2306.9</v>
      </c>
      <c r="L129">
        <v>-999</v>
      </c>
      <c r="M129" s="3"/>
      <c r="N129">
        <v>8.0894999999999992</v>
      </c>
      <c r="O129" s="3">
        <v>8.0831</v>
      </c>
      <c r="P129">
        <v>358.4</v>
      </c>
      <c r="Q129">
        <v>287.8</v>
      </c>
      <c r="R129">
        <v>3.7</v>
      </c>
      <c r="S129">
        <v>5.61</v>
      </c>
      <c r="T129">
        <v>10.029999999999999</v>
      </c>
      <c r="U129">
        <v>233.6</v>
      </c>
      <c r="V129" s="3" t="s">
        <v>5</v>
      </c>
    </row>
    <row r="130" spans="1:22">
      <c r="A130" s="1">
        <v>117</v>
      </c>
      <c r="B130">
        <v>4316</v>
      </c>
      <c r="C130" s="18">
        <v>36733</v>
      </c>
      <c r="D130">
        <v>25.850999999999999</v>
      </c>
      <c r="E130">
        <v>35.308999999999997</v>
      </c>
      <c r="F130">
        <v>0.05</v>
      </c>
      <c r="G130">
        <v>0.78</v>
      </c>
      <c r="H130">
        <v>1986.95</v>
      </c>
      <c r="I130">
        <v>2325.5</v>
      </c>
      <c r="J130">
        <v>1969.6</v>
      </c>
      <c r="K130">
        <v>2305.1</v>
      </c>
      <c r="L130">
        <v>-999</v>
      </c>
      <c r="M130" s="3"/>
      <c r="N130">
        <v>8.1001999999999992</v>
      </c>
      <c r="O130" s="3">
        <v>8.0871999999999993</v>
      </c>
      <c r="P130">
        <v>354.3</v>
      </c>
      <c r="Q130">
        <v>279.39999999999998</v>
      </c>
      <c r="R130">
        <v>3.8</v>
      </c>
      <c r="S130">
        <v>5.74</v>
      </c>
      <c r="T130">
        <v>9.8000000000000007</v>
      </c>
      <c r="U130">
        <v>239.2</v>
      </c>
      <c r="V130" s="3" t="s">
        <v>5</v>
      </c>
    </row>
    <row r="131" spans="1:22">
      <c r="A131" s="1">
        <v>118</v>
      </c>
      <c r="B131">
        <v>4344</v>
      </c>
      <c r="C131" s="18">
        <v>36761</v>
      </c>
      <c r="D131">
        <v>25.928000000000001</v>
      </c>
      <c r="E131">
        <v>35.453000000000003</v>
      </c>
      <c r="F131">
        <v>0.06</v>
      </c>
      <c r="G131">
        <v>1.31</v>
      </c>
      <c r="H131">
        <v>1992.35</v>
      </c>
      <c r="I131">
        <v>2330.5</v>
      </c>
      <c r="J131">
        <v>1966.9</v>
      </c>
      <c r="K131">
        <v>2300.6999999999998</v>
      </c>
      <c r="L131">
        <v>-999</v>
      </c>
      <c r="M131" s="3"/>
      <c r="N131">
        <v>8.0968999999999998</v>
      </c>
      <c r="O131" s="3">
        <v>8.0827000000000009</v>
      </c>
      <c r="P131">
        <v>359.1</v>
      </c>
      <c r="Q131">
        <v>282.39999999999998</v>
      </c>
      <c r="R131">
        <v>3.79</v>
      </c>
      <c r="S131">
        <v>5.73</v>
      </c>
      <c r="T131">
        <v>9.91</v>
      </c>
      <c r="U131">
        <v>239</v>
      </c>
      <c r="V131" s="3" t="s">
        <v>5</v>
      </c>
    </row>
    <row r="132" spans="1:22">
      <c r="A132" s="1">
        <v>119</v>
      </c>
      <c r="B132">
        <v>4400</v>
      </c>
      <c r="C132" s="18">
        <v>36817</v>
      </c>
      <c r="D132">
        <v>25.739000000000001</v>
      </c>
      <c r="E132">
        <v>35.347999999999999</v>
      </c>
      <c r="F132">
        <v>0.08</v>
      </c>
      <c r="G132">
        <v>1.54</v>
      </c>
      <c r="H132">
        <v>1992.15</v>
      </c>
      <c r="I132">
        <v>2317</v>
      </c>
      <c r="J132">
        <v>1972.5</v>
      </c>
      <c r="K132">
        <v>2294.1999999999998</v>
      </c>
      <c r="L132">
        <v>-999</v>
      </c>
      <c r="M132" s="3"/>
      <c r="N132">
        <v>8.0791000000000004</v>
      </c>
      <c r="O132" s="3">
        <v>8.0678000000000001</v>
      </c>
      <c r="P132">
        <v>373.2</v>
      </c>
      <c r="Q132">
        <v>295.8</v>
      </c>
      <c r="R132">
        <v>3.65</v>
      </c>
      <c r="S132">
        <v>5.52</v>
      </c>
      <c r="T132">
        <v>10.35</v>
      </c>
      <c r="U132">
        <v>229.9</v>
      </c>
      <c r="V132" s="3" t="s">
        <v>5</v>
      </c>
    </row>
    <row r="133" spans="1:22">
      <c r="A133" s="1">
        <v>120</v>
      </c>
      <c r="B133">
        <v>4443</v>
      </c>
      <c r="C133" s="18">
        <v>36860</v>
      </c>
      <c r="D133">
        <v>24.905999999999999</v>
      </c>
      <c r="E133">
        <v>35.027999999999999</v>
      </c>
      <c r="F133">
        <v>0.11</v>
      </c>
      <c r="G133">
        <v>1.54</v>
      </c>
      <c r="H133">
        <v>1980</v>
      </c>
      <c r="I133">
        <v>2311</v>
      </c>
      <c r="J133">
        <v>1978.4</v>
      </c>
      <c r="K133">
        <v>2309.1999999999998</v>
      </c>
      <c r="L133">
        <v>-999</v>
      </c>
      <c r="M133" s="3"/>
      <c r="N133">
        <v>8.0939999999999994</v>
      </c>
      <c r="O133" s="3">
        <v>8.0950000000000006</v>
      </c>
      <c r="P133">
        <v>346</v>
      </c>
      <c r="Q133">
        <v>283.39999999999998</v>
      </c>
      <c r="R133">
        <v>3.7</v>
      </c>
      <c r="S133">
        <v>5.62</v>
      </c>
      <c r="T133">
        <v>9.81</v>
      </c>
      <c r="U133">
        <v>233.7</v>
      </c>
      <c r="V133" s="3" t="s">
        <v>5</v>
      </c>
    </row>
    <row r="134" spans="1:22">
      <c r="A134" s="1">
        <v>121</v>
      </c>
      <c r="B134">
        <v>4463</v>
      </c>
      <c r="C134" s="18">
        <v>36880</v>
      </c>
      <c r="D134">
        <v>24.748999999999999</v>
      </c>
      <c r="E134">
        <v>34.933</v>
      </c>
      <c r="F134">
        <v>0.12</v>
      </c>
      <c r="G134">
        <v>1.74</v>
      </c>
      <c r="H134">
        <v>1973.6</v>
      </c>
      <c r="I134">
        <v>2299.5</v>
      </c>
      <c r="J134">
        <v>1977.4</v>
      </c>
      <c r="K134">
        <v>2303.9</v>
      </c>
      <c r="L134">
        <v>-999</v>
      </c>
      <c r="M134" s="3"/>
      <c r="N134">
        <v>8.0888000000000009</v>
      </c>
      <c r="O134" s="3">
        <v>8.0922000000000001</v>
      </c>
      <c r="P134">
        <v>347.5</v>
      </c>
      <c r="Q134">
        <v>286.39999999999998</v>
      </c>
      <c r="R134">
        <v>3.64</v>
      </c>
      <c r="S134">
        <v>5.53</v>
      </c>
      <c r="T134">
        <v>9.9</v>
      </c>
      <c r="U134">
        <v>230</v>
      </c>
      <c r="V134" s="3" t="s">
        <v>5</v>
      </c>
    </row>
    <row r="135" spans="1:22">
      <c r="A135" s="1">
        <v>122</v>
      </c>
      <c r="B135">
        <v>4491</v>
      </c>
      <c r="C135" s="18">
        <v>36908</v>
      </c>
      <c r="D135">
        <v>24.402999999999999</v>
      </c>
      <c r="E135">
        <v>35.08</v>
      </c>
      <c r="F135">
        <v>0.12</v>
      </c>
      <c r="G135">
        <v>1.6</v>
      </c>
      <c r="H135">
        <v>1983.75</v>
      </c>
      <c r="I135">
        <v>2309</v>
      </c>
      <c r="J135">
        <v>1979.2</v>
      </c>
      <c r="K135">
        <v>2303.6999999999998</v>
      </c>
      <c r="L135">
        <v>-999</v>
      </c>
      <c r="M135" s="3"/>
      <c r="N135">
        <v>8.0843000000000007</v>
      </c>
      <c r="O135" s="3">
        <v>8.0929000000000002</v>
      </c>
      <c r="P135">
        <v>348.1</v>
      </c>
      <c r="Q135">
        <v>291</v>
      </c>
      <c r="R135">
        <v>3.63</v>
      </c>
      <c r="S135">
        <v>5.51</v>
      </c>
      <c r="T135">
        <v>10</v>
      </c>
      <c r="U135">
        <v>229.7</v>
      </c>
      <c r="V135" s="3" t="s">
        <v>5</v>
      </c>
    </row>
    <row r="136" spans="1:22">
      <c r="A136" s="1">
        <v>123</v>
      </c>
      <c r="B136">
        <v>4519</v>
      </c>
      <c r="C136" s="18">
        <v>36936</v>
      </c>
      <c r="D136">
        <v>23.353999999999999</v>
      </c>
      <c r="E136">
        <v>35.313000000000002</v>
      </c>
      <c r="F136">
        <v>7.0000000000000007E-2</v>
      </c>
      <c r="G136">
        <v>1.59</v>
      </c>
      <c r="H136">
        <v>1999.45</v>
      </c>
      <c r="I136">
        <v>2314.5</v>
      </c>
      <c r="J136">
        <v>1981.7</v>
      </c>
      <c r="K136">
        <v>2294</v>
      </c>
      <c r="L136">
        <v>-999</v>
      </c>
      <c r="M136" s="3"/>
      <c r="N136">
        <v>8.0640000000000001</v>
      </c>
      <c r="O136" s="3">
        <v>8.0881000000000007</v>
      </c>
      <c r="P136">
        <v>353.9</v>
      </c>
      <c r="Q136">
        <v>308.7</v>
      </c>
      <c r="R136">
        <v>3.5</v>
      </c>
      <c r="S136">
        <v>5.33</v>
      </c>
      <c r="T136">
        <v>10.43</v>
      </c>
      <c r="U136">
        <v>222.7</v>
      </c>
      <c r="V136" s="3" t="s">
        <v>5</v>
      </c>
    </row>
    <row r="137" spans="1:22">
      <c r="A137" s="1">
        <v>124</v>
      </c>
      <c r="B137">
        <v>4554</v>
      </c>
      <c r="C137" s="18">
        <v>36971</v>
      </c>
      <c r="D137">
        <v>23.693000000000001</v>
      </c>
      <c r="E137">
        <v>35.040999999999997</v>
      </c>
      <c r="F137">
        <v>0.1</v>
      </c>
      <c r="G137">
        <v>1.87</v>
      </c>
      <c r="H137">
        <v>1984.1</v>
      </c>
      <c r="I137">
        <v>2299.5</v>
      </c>
      <c r="J137">
        <v>1981.8</v>
      </c>
      <c r="K137">
        <v>2296.8000000000002</v>
      </c>
      <c r="L137">
        <v>-999</v>
      </c>
      <c r="M137" s="3"/>
      <c r="N137">
        <v>8.0702999999999996</v>
      </c>
      <c r="O137" s="3">
        <v>8.0893999999999995</v>
      </c>
      <c r="P137">
        <v>350.8</v>
      </c>
      <c r="Q137">
        <v>301.89999999999998</v>
      </c>
      <c r="R137">
        <v>3.51</v>
      </c>
      <c r="S137">
        <v>5.34</v>
      </c>
      <c r="T137">
        <v>10.26</v>
      </c>
      <c r="U137">
        <v>222.8</v>
      </c>
      <c r="V137" s="3" t="s">
        <v>5</v>
      </c>
    </row>
    <row r="138" spans="1:22">
      <c r="A138" s="1">
        <v>125</v>
      </c>
      <c r="B138">
        <v>4582</v>
      </c>
      <c r="C138" s="18">
        <v>36999</v>
      </c>
      <c r="D138">
        <v>23.565000000000001</v>
      </c>
      <c r="E138">
        <v>35.142000000000003</v>
      </c>
      <c r="F138">
        <v>0.1</v>
      </c>
      <c r="G138">
        <v>1.59</v>
      </c>
      <c r="H138">
        <v>1990.4</v>
      </c>
      <c r="I138">
        <v>2309</v>
      </c>
      <c r="J138">
        <v>1982.4</v>
      </c>
      <c r="K138">
        <v>2299.6999999999998</v>
      </c>
      <c r="L138">
        <v>-999</v>
      </c>
      <c r="M138" s="3"/>
      <c r="N138">
        <v>8.0728000000000009</v>
      </c>
      <c r="O138" s="3">
        <v>8.0937999999999999</v>
      </c>
      <c r="P138">
        <v>347.7</v>
      </c>
      <c r="Q138">
        <v>300.7</v>
      </c>
      <c r="R138">
        <v>3.54</v>
      </c>
      <c r="S138">
        <v>5.39</v>
      </c>
      <c r="T138">
        <v>10.199999999999999</v>
      </c>
      <c r="U138">
        <v>225</v>
      </c>
      <c r="V138" s="3" t="s">
        <v>5</v>
      </c>
    </row>
    <row r="139" spans="1:22">
      <c r="A139" s="1">
        <v>126</v>
      </c>
      <c r="B139">
        <v>4610</v>
      </c>
      <c r="C139" s="18">
        <v>37027</v>
      </c>
      <c r="D139">
        <v>23.788</v>
      </c>
      <c r="E139">
        <v>35.237000000000002</v>
      </c>
      <c r="F139">
        <v>0.09</v>
      </c>
      <c r="G139">
        <v>1.59</v>
      </c>
      <c r="H139">
        <v>1995.15</v>
      </c>
      <c r="I139">
        <v>2318</v>
      </c>
      <c r="J139">
        <v>1981.7</v>
      </c>
      <c r="K139">
        <v>2302.4</v>
      </c>
      <c r="L139">
        <v>-999</v>
      </c>
      <c r="M139" s="3"/>
      <c r="N139">
        <v>8.0770999999999997</v>
      </c>
      <c r="O139" s="3">
        <v>8.0947999999999993</v>
      </c>
      <c r="P139">
        <v>347.7</v>
      </c>
      <c r="Q139">
        <v>298</v>
      </c>
      <c r="R139">
        <v>3.59</v>
      </c>
      <c r="S139">
        <v>5.46</v>
      </c>
      <c r="T139">
        <v>10.14</v>
      </c>
      <c r="U139">
        <v>228.1</v>
      </c>
      <c r="V139" s="3" t="s">
        <v>5</v>
      </c>
    </row>
    <row r="140" spans="1:22">
      <c r="A140" s="1">
        <v>127</v>
      </c>
      <c r="B140">
        <v>4639</v>
      </c>
      <c r="C140" s="18">
        <v>37056</v>
      </c>
      <c r="D140">
        <v>24.925999999999998</v>
      </c>
      <c r="E140">
        <v>35.246000000000002</v>
      </c>
      <c r="F140">
        <v>0.04</v>
      </c>
      <c r="G140">
        <v>1.52</v>
      </c>
      <c r="H140">
        <v>1988.6</v>
      </c>
      <c r="I140">
        <v>2325</v>
      </c>
      <c r="J140">
        <v>1974.7</v>
      </c>
      <c r="K140">
        <v>2308.8000000000002</v>
      </c>
      <c r="L140">
        <v>-999</v>
      </c>
      <c r="M140" s="3"/>
      <c r="N140">
        <v>8.0975999999999999</v>
      </c>
      <c r="O140" s="3">
        <v>8.0983999999999998</v>
      </c>
      <c r="P140">
        <v>344.1</v>
      </c>
      <c r="Q140">
        <v>281.60000000000002</v>
      </c>
      <c r="R140">
        <v>3.76</v>
      </c>
      <c r="S140">
        <v>5.7</v>
      </c>
      <c r="T140">
        <v>9.74</v>
      </c>
      <c r="U140">
        <v>237.6</v>
      </c>
      <c r="V140" s="3" t="s">
        <v>5</v>
      </c>
    </row>
    <row r="141" spans="1:22">
      <c r="A141" s="1">
        <v>128</v>
      </c>
      <c r="B141">
        <v>4666</v>
      </c>
      <c r="C141" s="18">
        <v>37083</v>
      </c>
      <c r="D141">
        <v>25.966999999999999</v>
      </c>
      <c r="E141">
        <v>35.110999999999997</v>
      </c>
      <c r="F141">
        <v>0.04</v>
      </c>
      <c r="G141">
        <v>1.35</v>
      </c>
      <c r="H141">
        <v>1973.6</v>
      </c>
      <c r="I141">
        <v>2309</v>
      </c>
      <c r="J141">
        <v>1967.4</v>
      </c>
      <c r="K141">
        <v>2301.6999999999998</v>
      </c>
      <c r="L141">
        <v>-999</v>
      </c>
      <c r="M141" s="3"/>
      <c r="N141">
        <v>8.1004000000000005</v>
      </c>
      <c r="O141" s="3">
        <v>8.0856999999999992</v>
      </c>
      <c r="P141">
        <v>353.8</v>
      </c>
      <c r="Q141">
        <v>277.7</v>
      </c>
      <c r="R141">
        <v>3.77</v>
      </c>
      <c r="S141">
        <v>5.7</v>
      </c>
      <c r="T141">
        <v>9.77</v>
      </c>
      <c r="U141">
        <v>236.8</v>
      </c>
      <c r="V141" s="3" t="s">
        <v>5</v>
      </c>
    </row>
    <row r="142" spans="1:22">
      <c r="A142" s="1">
        <v>129</v>
      </c>
      <c r="B142">
        <v>4694</v>
      </c>
      <c r="C142" s="18">
        <v>37111</v>
      </c>
      <c r="D142">
        <v>25.73</v>
      </c>
      <c r="E142">
        <v>35.229999999999997</v>
      </c>
      <c r="F142">
        <v>0.03</v>
      </c>
      <c r="G142">
        <v>1.52</v>
      </c>
      <c r="H142">
        <v>1985.6</v>
      </c>
      <c r="I142">
        <v>2314</v>
      </c>
      <c r="J142">
        <v>1972.6</v>
      </c>
      <c r="K142">
        <v>2298.9</v>
      </c>
      <c r="L142">
        <v>-999</v>
      </c>
      <c r="M142" s="3"/>
      <c r="N142">
        <v>8.0869</v>
      </c>
      <c r="O142" s="3">
        <v>8.0756999999999994</v>
      </c>
      <c r="P142">
        <v>364.7</v>
      </c>
      <c r="Q142">
        <v>289.10000000000002</v>
      </c>
      <c r="R142">
        <v>3.69</v>
      </c>
      <c r="S142">
        <v>5.58</v>
      </c>
      <c r="T142">
        <v>10.119999999999999</v>
      </c>
      <c r="U142">
        <v>232.2</v>
      </c>
      <c r="V142" s="3" t="s">
        <v>5</v>
      </c>
    </row>
    <row r="143" spans="1:22">
      <c r="A143" s="1">
        <v>130</v>
      </c>
      <c r="B143">
        <v>4749</v>
      </c>
      <c r="C143" s="18">
        <v>37166</v>
      </c>
      <c r="D143">
        <v>26.164999999999999</v>
      </c>
      <c r="E143">
        <v>35.359000000000002</v>
      </c>
      <c r="F143">
        <v>0.02</v>
      </c>
      <c r="G143">
        <v>1.39</v>
      </c>
      <c r="H143">
        <v>1986.25</v>
      </c>
      <c r="I143">
        <v>2315</v>
      </c>
      <c r="J143">
        <v>1966.1</v>
      </c>
      <c r="K143">
        <v>2291.5</v>
      </c>
      <c r="L143">
        <v>-999</v>
      </c>
      <c r="M143" s="3"/>
      <c r="N143">
        <v>8.0856999999999992</v>
      </c>
      <c r="O143" s="3">
        <v>8.0679999999999996</v>
      </c>
      <c r="P143">
        <v>372.1</v>
      </c>
      <c r="Q143">
        <v>289.89999999999998</v>
      </c>
      <c r="R143">
        <v>3.7</v>
      </c>
      <c r="S143">
        <v>5.58</v>
      </c>
      <c r="T143">
        <v>10.210000000000001</v>
      </c>
      <c r="U143">
        <v>232.5</v>
      </c>
      <c r="V143" s="3" t="s">
        <v>5</v>
      </c>
    </row>
    <row r="144" spans="1:22">
      <c r="A144" s="1">
        <v>131</v>
      </c>
      <c r="B144">
        <v>4770</v>
      </c>
      <c r="C144" s="18">
        <v>37187</v>
      </c>
      <c r="D144">
        <v>25.463999999999999</v>
      </c>
      <c r="E144">
        <v>35.409999999999997</v>
      </c>
      <c r="F144">
        <v>0.04</v>
      </c>
      <c r="G144">
        <v>1.1100000000000001</v>
      </c>
      <c r="H144">
        <v>1993.9</v>
      </c>
      <c r="I144">
        <v>2331</v>
      </c>
      <c r="J144">
        <v>1970.8</v>
      </c>
      <c r="K144">
        <v>2304</v>
      </c>
      <c r="L144">
        <v>-999</v>
      </c>
      <c r="M144" s="3"/>
      <c r="N144">
        <v>8.0957000000000008</v>
      </c>
      <c r="O144" s="3">
        <v>8.0884999999999998</v>
      </c>
      <c r="P144">
        <v>353.9</v>
      </c>
      <c r="Q144">
        <v>283.5</v>
      </c>
      <c r="R144">
        <v>3.77</v>
      </c>
      <c r="S144">
        <v>5.71</v>
      </c>
      <c r="T144">
        <v>9.8800000000000008</v>
      </c>
      <c r="U144">
        <v>238.2</v>
      </c>
      <c r="V144" s="3" t="s">
        <v>5</v>
      </c>
    </row>
    <row r="145" spans="1:22">
      <c r="A145" s="1">
        <v>132</v>
      </c>
      <c r="B145">
        <v>4795</v>
      </c>
      <c r="C145" s="18">
        <v>37212</v>
      </c>
      <c r="D145">
        <v>25.215</v>
      </c>
      <c r="E145">
        <v>35.24</v>
      </c>
      <c r="F145">
        <v>0.03</v>
      </c>
      <c r="G145">
        <v>1.23</v>
      </c>
      <c r="H145">
        <v>1982.65</v>
      </c>
      <c r="I145">
        <v>2309.5</v>
      </c>
      <c r="J145">
        <v>1969.1</v>
      </c>
      <c r="K145">
        <v>2293.8000000000002</v>
      </c>
      <c r="L145">
        <v>-999</v>
      </c>
      <c r="M145" s="3"/>
      <c r="N145">
        <v>8.0850000000000009</v>
      </c>
      <c r="O145" s="3">
        <v>8.0814000000000004</v>
      </c>
      <c r="P145">
        <v>358.5</v>
      </c>
      <c r="Q145">
        <v>290.10000000000002</v>
      </c>
      <c r="R145">
        <v>3.66</v>
      </c>
      <c r="S145">
        <v>5.54</v>
      </c>
      <c r="T145">
        <v>10.08</v>
      </c>
      <c r="U145">
        <v>230.9</v>
      </c>
      <c r="V145" s="3" t="s">
        <v>5</v>
      </c>
    </row>
    <row r="146" spans="1:22">
      <c r="A146" s="1">
        <v>133</v>
      </c>
      <c r="B146">
        <v>4822</v>
      </c>
      <c r="C146" s="18">
        <v>37239</v>
      </c>
      <c r="D146">
        <v>24.396999999999998</v>
      </c>
      <c r="E146">
        <v>35.218000000000004</v>
      </c>
      <c r="F146">
        <v>0.01</v>
      </c>
      <c r="G146">
        <v>1.25</v>
      </c>
      <c r="H146">
        <v>1990.75</v>
      </c>
      <c r="I146">
        <v>2317.5</v>
      </c>
      <c r="J146">
        <v>1978.4</v>
      </c>
      <c r="K146">
        <v>2303.1999999999998</v>
      </c>
      <c r="L146">
        <v>-999</v>
      </c>
      <c r="M146" s="3"/>
      <c r="N146">
        <v>8.0838000000000001</v>
      </c>
      <c r="O146" s="3">
        <v>8.0924999999999994</v>
      </c>
      <c r="P146">
        <v>349.4</v>
      </c>
      <c r="Q146">
        <v>292.2</v>
      </c>
      <c r="R146">
        <v>3.64</v>
      </c>
      <c r="S146">
        <v>5.54</v>
      </c>
      <c r="T146">
        <v>10.029999999999999</v>
      </c>
      <c r="U146">
        <v>230.9</v>
      </c>
      <c r="V146" s="3" t="s">
        <v>5</v>
      </c>
    </row>
    <row r="147" spans="1:22">
      <c r="A147" s="1">
        <v>134</v>
      </c>
      <c r="B147">
        <v>4855</v>
      </c>
      <c r="C147" s="18">
        <v>37272</v>
      </c>
      <c r="D147">
        <v>23.693000000000001</v>
      </c>
      <c r="E147">
        <v>35.302</v>
      </c>
      <c r="F147">
        <v>0.03</v>
      </c>
      <c r="G147">
        <v>1.22</v>
      </c>
      <c r="H147">
        <v>1998.05</v>
      </c>
      <c r="I147">
        <v>2321.5</v>
      </c>
      <c r="J147">
        <v>1981</v>
      </c>
      <c r="K147">
        <v>2301.6</v>
      </c>
      <c r="L147">
        <v>-999</v>
      </c>
      <c r="M147" s="3"/>
      <c r="N147">
        <v>8.0768000000000004</v>
      </c>
      <c r="O147" s="3">
        <v>8.0959000000000003</v>
      </c>
      <c r="P147">
        <v>347</v>
      </c>
      <c r="Q147">
        <v>298.5</v>
      </c>
      <c r="R147">
        <v>3.59</v>
      </c>
      <c r="S147">
        <v>5.47</v>
      </c>
      <c r="T147">
        <v>10.14</v>
      </c>
      <c r="U147">
        <v>228.6</v>
      </c>
      <c r="V147" s="3" t="s">
        <v>5</v>
      </c>
    </row>
    <row r="148" spans="1:22">
      <c r="A148" s="1">
        <v>135</v>
      </c>
      <c r="B148">
        <v>4891</v>
      </c>
      <c r="C148" s="18">
        <v>37308</v>
      </c>
      <c r="D148">
        <v>22.994</v>
      </c>
      <c r="E148">
        <v>35.26</v>
      </c>
      <c r="F148">
        <v>0.03</v>
      </c>
      <c r="G148">
        <v>1.38</v>
      </c>
      <c r="H148">
        <v>1997.4</v>
      </c>
      <c r="I148">
        <v>2321.5</v>
      </c>
      <c r="J148">
        <v>1982.7</v>
      </c>
      <c r="K148">
        <v>2304.4</v>
      </c>
      <c r="L148">
        <v>-999</v>
      </c>
      <c r="M148" s="3"/>
      <c r="N148">
        <v>8.0783000000000005</v>
      </c>
      <c r="O148" s="3">
        <v>8.1080000000000005</v>
      </c>
      <c r="P148">
        <v>335.9</v>
      </c>
      <c r="Q148">
        <v>297.3</v>
      </c>
      <c r="R148">
        <v>3.59</v>
      </c>
      <c r="S148">
        <v>5.47</v>
      </c>
      <c r="T148">
        <v>10</v>
      </c>
      <c r="U148">
        <v>228.8</v>
      </c>
      <c r="V148" s="3" t="s">
        <v>5</v>
      </c>
    </row>
    <row r="149" spans="1:22">
      <c r="A149" s="1">
        <v>136</v>
      </c>
      <c r="B149">
        <v>4911</v>
      </c>
      <c r="C149" s="18">
        <v>37328</v>
      </c>
      <c r="D149">
        <v>22.867000000000001</v>
      </c>
      <c r="E149">
        <v>35.351999999999997</v>
      </c>
      <c r="F149">
        <v>0.03</v>
      </c>
      <c r="G149">
        <v>1.29</v>
      </c>
      <c r="H149">
        <v>2007</v>
      </c>
      <c r="I149">
        <v>2332</v>
      </c>
      <c r="J149">
        <v>1987</v>
      </c>
      <c r="K149">
        <v>2308.8000000000002</v>
      </c>
      <c r="L149">
        <v>-999</v>
      </c>
      <c r="M149" s="3"/>
      <c r="N149">
        <v>8.077</v>
      </c>
      <c r="O149" s="3">
        <v>8.1084999999999994</v>
      </c>
      <c r="P149">
        <v>336.8</v>
      </c>
      <c r="Q149">
        <v>299.60000000000002</v>
      </c>
      <c r="R149">
        <v>3.6</v>
      </c>
      <c r="S149">
        <v>5.49</v>
      </c>
      <c r="T149">
        <v>10.050000000000001</v>
      </c>
      <c r="U149">
        <v>229.6</v>
      </c>
      <c r="V149" s="3" t="s">
        <v>5</v>
      </c>
    </row>
    <row r="150" spans="1:22">
      <c r="A150" s="1">
        <v>137</v>
      </c>
      <c r="B150">
        <v>4980</v>
      </c>
      <c r="C150" s="18">
        <v>37397</v>
      </c>
      <c r="D150">
        <v>24.71</v>
      </c>
      <c r="E150">
        <v>34.918999999999997</v>
      </c>
      <c r="F150">
        <v>0.03</v>
      </c>
      <c r="G150">
        <v>1.1200000000000001</v>
      </c>
      <c r="H150">
        <v>1978.3</v>
      </c>
      <c r="I150">
        <v>2296.5</v>
      </c>
      <c r="J150">
        <v>1982.9</v>
      </c>
      <c r="K150">
        <v>2301.8000000000002</v>
      </c>
      <c r="L150">
        <v>-999</v>
      </c>
      <c r="M150" s="3"/>
      <c r="N150">
        <v>8.0770999999999997</v>
      </c>
      <c r="O150" s="3">
        <v>8.0810999999999993</v>
      </c>
      <c r="P150">
        <v>358.4</v>
      </c>
      <c r="Q150">
        <v>295.89999999999998</v>
      </c>
      <c r="R150">
        <v>3.56</v>
      </c>
      <c r="S150">
        <v>5.41</v>
      </c>
      <c r="T150">
        <v>10.220000000000001</v>
      </c>
      <c r="U150">
        <v>225</v>
      </c>
      <c r="V150" s="3" t="s">
        <v>5</v>
      </c>
    </row>
    <row r="151" spans="1:22">
      <c r="A151" s="1">
        <v>138</v>
      </c>
      <c r="B151">
        <v>5019</v>
      </c>
      <c r="C151" s="18">
        <v>37436</v>
      </c>
      <c r="D151">
        <v>25.667000000000002</v>
      </c>
      <c r="E151">
        <v>34.912999999999997</v>
      </c>
      <c r="F151">
        <v>0.02</v>
      </c>
      <c r="G151">
        <v>0.84</v>
      </c>
      <c r="H151">
        <v>1971.3</v>
      </c>
      <c r="I151">
        <v>2291.5</v>
      </c>
      <c r="J151">
        <v>1976.2</v>
      </c>
      <c r="K151">
        <v>2297.1999999999998</v>
      </c>
      <c r="L151">
        <v>-999</v>
      </c>
      <c r="M151" s="3"/>
      <c r="N151">
        <v>8.0813000000000006</v>
      </c>
      <c r="O151" s="3">
        <v>8.0709999999999997</v>
      </c>
      <c r="P151">
        <v>367.1</v>
      </c>
      <c r="Q151">
        <v>291.7</v>
      </c>
      <c r="R151">
        <v>3.6</v>
      </c>
      <c r="S151">
        <v>5.45</v>
      </c>
      <c r="T151">
        <v>10.220000000000001</v>
      </c>
      <c r="U151">
        <v>226.4</v>
      </c>
      <c r="V151" s="3" t="s">
        <v>5</v>
      </c>
    </row>
    <row r="152" spans="1:22">
      <c r="A152" s="1">
        <v>139</v>
      </c>
      <c r="B152">
        <v>5079</v>
      </c>
      <c r="C152" s="18">
        <v>37496</v>
      </c>
      <c r="D152">
        <v>26.327999999999999</v>
      </c>
      <c r="E152">
        <v>34.959000000000003</v>
      </c>
      <c r="F152">
        <v>0.06</v>
      </c>
      <c r="G152">
        <v>1.07</v>
      </c>
      <c r="H152">
        <v>1970.05</v>
      </c>
      <c r="I152">
        <v>2297</v>
      </c>
      <c r="J152">
        <v>1972.4</v>
      </c>
      <c r="K152">
        <v>2299.6999999999998</v>
      </c>
      <c r="L152">
        <v>-999</v>
      </c>
      <c r="M152" s="3"/>
      <c r="N152">
        <v>8.0907</v>
      </c>
      <c r="O152" s="3">
        <v>8.0706000000000007</v>
      </c>
      <c r="P152">
        <v>367.5</v>
      </c>
      <c r="Q152">
        <v>284.5</v>
      </c>
      <c r="R152">
        <v>3.69</v>
      </c>
      <c r="S152">
        <v>5.57</v>
      </c>
      <c r="T152">
        <v>10.07</v>
      </c>
      <c r="U152">
        <v>231.1</v>
      </c>
      <c r="V152" s="3" t="s">
        <v>5</v>
      </c>
    </row>
    <row r="153" spans="1:22">
      <c r="A153" s="1">
        <v>140</v>
      </c>
      <c r="B153">
        <v>5119</v>
      </c>
      <c r="C153" s="18">
        <v>37536</v>
      </c>
      <c r="D153">
        <v>26.391999999999999</v>
      </c>
      <c r="E153">
        <v>35.067</v>
      </c>
      <c r="F153">
        <v>0.04</v>
      </c>
      <c r="G153">
        <v>1.04</v>
      </c>
      <c r="H153">
        <v>1967.85</v>
      </c>
      <c r="I153">
        <v>2307</v>
      </c>
      <c r="J153">
        <v>1964.1</v>
      </c>
      <c r="K153">
        <v>2302.6</v>
      </c>
      <c r="L153">
        <v>-999</v>
      </c>
      <c r="M153" s="3"/>
      <c r="N153">
        <v>8.1072000000000006</v>
      </c>
      <c r="O153" s="3">
        <v>8.0861999999999998</v>
      </c>
      <c r="P153">
        <v>352.6</v>
      </c>
      <c r="Q153">
        <v>272.10000000000002</v>
      </c>
      <c r="R153">
        <v>3.82</v>
      </c>
      <c r="S153">
        <v>5.76</v>
      </c>
      <c r="T153">
        <v>9.64</v>
      </c>
      <c r="U153">
        <v>239.3</v>
      </c>
      <c r="V153" s="3" t="s">
        <v>5</v>
      </c>
    </row>
    <row r="154" spans="1:22">
      <c r="A154" s="1">
        <v>141</v>
      </c>
      <c r="B154">
        <v>5147</v>
      </c>
      <c r="C154" s="18">
        <v>37564</v>
      </c>
      <c r="D154">
        <v>25.977</v>
      </c>
      <c r="E154">
        <v>35.180999999999997</v>
      </c>
      <c r="F154">
        <v>0.02</v>
      </c>
      <c r="G154">
        <v>1.04</v>
      </c>
      <c r="H154">
        <v>1974</v>
      </c>
      <c r="I154">
        <v>2311.5</v>
      </c>
      <c r="J154">
        <v>1963.8</v>
      </c>
      <c r="K154">
        <v>2299.6</v>
      </c>
      <c r="L154">
        <v>-999</v>
      </c>
      <c r="M154" s="3"/>
      <c r="N154">
        <v>8.1024999999999991</v>
      </c>
      <c r="O154" s="3">
        <v>8.0876000000000001</v>
      </c>
      <c r="P154">
        <v>351.9</v>
      </c>
      <c r="Q154">
        <v>276.2</v>
      </c>
      <c r="R154">
        <v>3.79</v>
      </c>
      <c r="S154">
        <v>5.73</v>
      </c>
      <c r="T154">
        <v>9.7100000000000009</v>
      </c>
      <c r="U154">
        <v>238.2</v>
      </c>
      <c r="V154" s="3" t="s">
        <v>5</v>
      </c>
    </row>
    <row r="155" spans="1:22">
      <c r="A155" s="1">
        <v>142</v>
      </c>
      <c r="B155">
        <v>5168</v>
      </c>
      <c r="C155" s="18">
        <v>37585</v>
      </c>
      <c r="D155">
        <v>25.341000000000001</v>
      </c>
      <c r="E155">
        <v>35.259</v>
      </c>
      <c r="F155">
        <v>0.02</v>
      </c>
      <c r="G155">
        <v>1.03</v>
      </c>
      <c r="H155">
        <v>1981.1</v>
      </c>
      <c r="I155">
        <v>2313.5</v>
      </c>
      <c r="J155">
        <v>1966.5</v>
      </c>
      <c r="K155">
        <v>2296.5</v>
      </c>
      <c r="L155">
        <v>-999</v>
      </c>
      <c r="M155" s="3"/>
      <c r="N155">
        <v>8.093</v>
      </c>
      <c r="O155" s="3">
        <v>8.0876000000000001</v>
      </c>
      <c r="P155">
        <v>352.6</v>
      </c>
      <c r="Q155">
        <v>283.89999999999998</v>
      </c>
      <c r="R155">
        <v>3.72</v>
      </c>
      <c r="S155">
        <v>5.63</v>
      </c>
      <c r="T155">
        <v>9.8800000000000008</v>
      </c>
      <c r="U155">
        <v>234.7</v>
      </c>
      <c r="V155" s="3" t="s">
        <v>5</v>
      </c>
    </row>
    <row r="156" spans="1:22">
      <c r="A156" s="1">
        <v>143</v>
      </c>
      <c r="B156">
        <v>5192</v>
      </c>
      <c r="C156" s="18">
        <v>37609</v>
      </c>
      <c r="D156">
        <v>24.454999999999998</v>
      </c>
      <c r="E156">
        <v>35.319000000000003</v>
      </c>
      <c r="F156">
        <v>0.02</v>
      </c>
      <c r="G156">
        <v>0.98</v>
      </c>
      <c r="H156">
        <v>1986.4</v>
      </c>
      <c r="I156">
        <v>2315</v>
      </c>
      <c r="J156">
        <v>1968.5</v>
      </c>
      <c r="K156">
        <v>2294.1</v>
      </c>
      <c r="L156">
        <v>-999</v>
      </c>
      <c r="M156" s="3"/>
      <c r="N156">
        <v>8.0859000000000005</v>
      </c>
      <c r="O156" s="3">
        <v>8.0937000000000001</v>
      </c>
      <c r="P156">
        <v>347.4</v>
      </c>
      <c r="Q156">
        <v>289.8</v>
      </c>
      <c r="R156">
        <v>3.66</v>
      </c>
      <c r="S156">
        <v>5.56</v>
      </c>
      <c r="T156">
        <v>9.9499999999999993</v>
      </c>
      <c r="U156">
        <v>231.9</v>
      </c>
      <c r="V156" s="3" t="s">
        <v>5</v>
      </c>
    </row>
    <row r="157" spans="1:22">
      <c r="A157" s="1">
        <v>144</v>
      </c>
      <c r="B157">
        <v>5221</v>
      </c>
      <c r="C157" s="18">
        <v>37638</v>
      </c>
      <c r="D157">
        <v>23.687000000000001</v>
      </c>
      <c r="E157">
        <v>35.344000000000001</v>
      </c>
      <c r="F157">
        <v>0.02</v>
      </c>
      <c r="G157">
        <v>1.03</v>
      </c>
      <c r="H157">
        <v>1995.1</v>
      </c>
      <c r="I157">
        <v>2323</v>
      </c>
      <c r="J157">
        <v>1975.7</v>
      </c>
      <c r="K157">
        <v>2300.4</v>
      </c>
      <c r="L157">
        <v>-999</v>
      </c>
      <c r="M157" s="3"/>
      <c r="N157">
        <v>8.0831999999999997</v>
      </c>
      <c r="O157" s="3">
        <v>8.1024999999999991</v>
      </c>
      <c r="P157">
        <v>340.6</v>
      </c>
      <c r="Q157">
        <v>293.10000000000002</v>
      </c>
      <c r="R157">
        <v>3.64</v>
      </c>
      <c r="S157">
        <v>5.54</v>
      </c>
      <c r="T157">
        <v>9.9499999999999993</v>
      </c>
      <c r="U157">
        <v>231.5</v>
      </c>
      <c r="V157" s="3" t="s">
        <v>5</v>
      </c>
    </row>
    <row r="158" spans="1:22">
      <c r="A158" s="1">
        <v>145</v>
      </c>
      <c r="B158">
        <v>5261</v>
      </c>
      <c r="C158" s="18">
        <v>37678</v>
      </c>
      <c r="D158">
        <v>23.347999999999999</v>
      </c>
      <c r="E158">
        <v>35.323</v>
      </c>
      <c r="F158">
        <v>0.01</v>
      </c>
      <c r="G158">
        <v>1.05</v>
      </c>
      <c r="H158">
        <v>1997.05</v>
      </c>
      <c r="I158">
        <v>2322.5</v>
      </c>
      <c r="J158">
        <v>1978.8</v>
      </c>
      <c r="K158">
        <v>2301.3000000000002</v>
      </c>
      <c r="L158">
        <v>-999</v>
      </c>
      <c r="M158" s="3"/>
      <c r="N158">
        <v>8.0795999999999992</v>
      </c>
      <c r="O158" s="3">
        <v>8.1039999999999992</v>
      </c>
      <c r="P158">
        <v>339.5</v>
      </c>
      <c r="Q158">
        <v>296.10000000000002</v>
      </c>
      <c r="R158">
        <v>3.61</v>
      </c>
      <c r="S158">
        <v>5.5</v>
      </c>
      <c r="T158">
        <v>10.01</v>
      </c>
      <c r="U158">
        <v>229.8</v>
      </c>
      <c r="V158" s="3" t="s">
        <v>5</v>
      </c>
    </row>
    <row r="159" spans="1:22">
      <c r="A159" s="1">
        <v>146</v>
      </c>
      <c r="B159">
        <v>5292</v>
      </c>
      <c r="C159" s="18">
        <v>37709</v>
      </c>
      <c r="D159">
        <v>23.574000000000002</v>
      </c>
      <c r="E159">
        <v>35.317</v>
      </c>
      <c r="F159">
        <v>0.04</v>
      </c>
      <c r="G159">
        <v>1.07</v>
      </c>
      <c r="H159">
        <v>1997.75</v>
      </c>
      <c r="I159">
        <v>2324</v>
      </c>
      <c r="J159">
        <v>1979.8</v>
      </c>
      <c r="K159">
        <v>2303.1</v>
      </c>
      <c r="L159">
        <v>-999</v>
      </c>
      <c r="M159" s="3"/>
      <c r="N159">
        <v>8.0807000000000002</v>
      </c>
      <c r="O159" s="3">
        <v>8.1015999999999995</v>
      </c>
      <c r="P159">
        <v>341.8</v>
      </c>
      <c r="Q159">
        <v>295.39999999999998</v>
      </c>
      <c r="R159">
        <v>3.62</v>
      </c>
      <c r="S159">
        <v>5.51</v>
      </c>
      <c r="T159">
        <v>10.02</v>
      </c>
      <c r="U159">
        <v>230.4</v>
      </c>
      <c r="V159" s="3" t="s">
        <v>5</v>
      </c>
    </row>
    <row r="160" spans="1:22">
      <c r="A160" s="1">
        <v>147</v>
      </c>
      <c r="B160">
        <v>5318</v>
      </c>
      <c r="C160" s="18">
        <v>37735</v>
      </c>
      <c r="D160">
        <v>24.678999999999998</v>
      </c>
      <c r="E160">
        <v>35.036999999999999</v>
      </c>
      <c r="F160">
        <v>0.03</v>
      </c>
      <c r="G160">
        <v>1.04</v>
      </c>
      <c r="H160">
        <v>1973.7</v>
      </c>
      <c r="I160">
        <v>2302.5</v>
      </c>
      <c r="J160">
        <v>1971.6</v>
      </c>
      <c r="K160">
        <v>2300.1</v>
      </c>
      <c r="L160">
        <v>-999</v>
      </c>
      <c r="M160" s="3"/>
      <c r="N160">
        <v>8.0919000000000008</v>
      </c>
      <c r="O160" s="3">
        <v>8.0962999999999994</v>
      </c>
      <c r="P160">
        <v>343.6</v>
      </c>
      <c r="Q160">
        <v>284</v>
      </c>
      <c r="R160">
        <v>3.67</v>
      </c>
      <c r="S160">
        <v>5.57</v>
      </c>
      <c r="T160">
        <v>9.8000000000000007</v>
      </c>
      <c r="U160">
        <v>232</v>
      </c>
      <c r="V160" s="3" t="s">
        <v>5</v>
      </c>
    </row>
    <row r="161" spans="1:22">
      <c r="A161" s="1">
        <v>148</v>
      </c>
      <c r="B161">
        <v>5345</v>
      </c>
      <c r="C161" s="18">
        <v>37762</v>
      </c>
      <c r="D161">
        <v>25.097000000000001</v>
      </c>
      <c r="E161">
        <v>35.030999999999999</v>
      </c>
      <c r="F161">
        <v>0.04</v>
      </c>
      <c r="G161">
        <v>0.77</v>
      </c>
      <c r="H161">
        <v>1976.2</v>
      </c>
      <c r="I161">
        <v>2305.5</v>
      </c>
      <c r="J161">
        <v>1974.5</v>
      </c>
      <c r="K161">
        <v>2303.5</v>
      </c>
      <c r="L161">
        <v>-999</v>
      </c>
      <c r="M161" s="3"/>
      <c r="N161">
        <v>8.0922000000000001</v>
      </c>
      <c r="O161" s="3">
        <v>8.0905000000000005</v>
      </c>
      <c r="P161">
        <v>349.5</v>
      </c>
      <c r="Q161">
        <v>284.10000000000002</v>
      </c>
      <c r="R161">
        <v>3.69</v>
      </c>
      <c r="S161">
        <v>5.59</v>
      </c>
      <c r="T161">
        <v>9.8699999999999992</v>
      </c>
      <c r="U161">
        <v>232.5</v>
      </c>
      <c r="V161" s="3" t="s">
        <v>5</v>
      </c>
    </row>
    <row r="162" spans="1:22">
      <c r="A162" s="1">
        <v>149</v>
      </c>
      <c r="B162">
        <v>5375</v>
      </c>
      <c r="C162" s="18">
        <v>37792</v>
      </c>
      <c r="D162">
        <v>25.832000000000001</v>
      </c>
      <c r="E162">
        <v>35.173000000000002</v>
      </c>
      <c r="F162">
        <v>0.04</v>
      </c>
      <c r="G162">
        <v>0.81</v>
      </c>
      <c r="H162">
        <v>1978.2</v>
      </c>
      <c r="I162">
        <v>2311</v>
      </c>
      <c r="J162">
        <v>1968.5</v>
      </c>
      <c r="K162">
        <v>2299.6</v>
      </c>
      <c r="L162">
        <v>8.0960000000000001</v>
      </c>
      <c r="M162" s="3">
        <v>8.0830000000000002</v>
      </c>
      <c r="N162">
        <v>8.0952000000000002</v>
      </c>
      <c r="O162" s="3">
        <v>8.0823999999999998</v>
      </c>
      <c r="P162">
        <v>357.3</v>
      </c>
      <c r="Q162">
        <v>282.10000000000002</v>
      </c>
      <c r="R162">
        <v>3.74</v>
      </c>
      <c r="S162">
        <v>5.65</v>
      </c>
      <c r="T162">
        <v>9.9</v>
      </c>
      <c r="U162">
        <v>235.1</v>
      </c>
      <c r="V162" s="3"/>
    </row>
    <row r="163" spans="1:22">
      <c r="A163" s="1">
        <v>150</v>
      </c>
      <c r="B163">
        <v>5405</v>
      </c>
      <c r="C163" s="18">
        <v>37822</v>
      </c>
      <c r="D163">
        <v>26.077999999999999</v>
      </c>
      <c r="E163">
        <v>35.325000000000003</v>
      </c>
      <c r="F163">
        <v>0.03</v>
      </c>
      <c r="G163">
        <v>1.59</v>
      </c>
      <c r="H163">
        <v>1989.35</v>
      </c>
      <c r="I163">
        <v>2324</v>
      </c>
      <c r="J163">
        <v>1971</v>
      </c>
      <c r="K163">
        <v>2302.6</v>
      </c>
      <c r="L163">
        <v>8.0809999999999995</v>
      </c>
      <c r="M163" s="3">
        <v>8.0649999999999995</v>
      </c>
      <c r="N163">
        <v>8.0939999999999994</v>
      </c>
      <c r="O163" s="3">
        <v>8.0777000000000001</v>
      </c>
      <c r="P163">
        <v>363.6</v>
      </c>
      <c r="Q163">
        <v>284.2</v>
      </c>
      <c r="R163">
        <v>3.76</v>
      </c>
      <c r="S163">
        <v>5.68</v>
      </c>
      <c r="T163">
        <v>10</v>
      </c>
      <c r="U163">
        <v>236.6</v>
      </c>
      <c r="V163" s="3"/>
    </row>
    <row r="164" spans="1:22">
      <c r="A164" s="1">
        <v>151</v>
      </c>
      <c r="B164">
        <v>5437</v>
      </c>
      <c r="C164" s="18">
        <v>37854</v>
      </c>
      <c r="D164">
        <v>26.25</v>
      </c>
      <c r="E164">
        <v>34.869</v>
      </c>
      <c r="F164">
        <v>0.03</v>
      </c>
      <c r="G164">
        <v>1.1100000000000001</v>
      </c>
      <c r="H164">
        <v>1967</v>
      </c>
      <c r="I164">
        <v>2300.5</v>
      </c>
      <c r="J164">
        <v>1974.4</v>
      </c>
      <c r="K164">
        <v>2309.1</v>
      </c>
      <c r="L164">
        <v>8.09</v>
      </c>
      <c r="M164" s="3">
        <v>8.0709999999999997</v>
      </c>
      <c r="N164">
        <v>8.1019000000000005</v>
      </c>
      <c r="O164" s="3">
        <v>8.0829000000000004</v>
      </c>
      <c r="P164">
        <v>355.7</v>
      </c>
      <c r="Q164">
        <v>276.10000000000002</v>
      </c>
      <c r="R164">
        <v>3.76</v>
      </c>
      <c r="S164">
        <v>5.68</v>
      </c>
      <c r="T164">
        <v>9.77</v>
      </c>
      <c r="U164">
        <v>235.6</v>
      </c>
      <c r="V164" s="3"/>
    </row>
    <row r="165" spans="1:22">
      <c r="A165" s="1">
        <v>152</v>
      </c>
      <c r="B165">
        <v>5492</v>
      </c>
      <c r="C165" s="18">
        <v>37909</v>
      </c>
      <c r="D165">
        <v>26.774999999999999</v>
      </c>
      <c r="E165">
        <v>35.045000000000002</v>
      </c>
      <c r="F165">
        <v>0.02</v>
      </c>
      <c r="G165">
        <v>0.73</v>
      </c>
      <c r="H165">
        <v>1967.75</v>
      </c>
      <c r="I165">
        <v>2311.5</v>
      </c>
      <c r="J165">
        <v>1965.2</v>
      </c>
      <c r="K165">
        <v>2308.5</v>
      </c>
      <c r="L165">
        <v>8.11</v>
      </c>
      <c r="M165" s="3">
        <v>8.0830000000000002</v>
      </c>
      <c r="N165">
        <v>8.1141000000000005</v>
      </c>
      <c r="O165" s="3">
        <v>8.0873000000000008</v>
      </c>
      <c r="P165">
        <v>351.8</v>
      </c>
      <c r="Q165">
        <v>267.3</v>
      </c>
      <c r="R165">
        <v>3.88</v>
      </c>
      <c r="S165">
        <v>5.85</v>
      </c>
      <c r="T165">
        <v>9.5299999999999994</v>
      </c>
      <c r="U165">
        <v>242.6</v>
      </c>
      <c r="V165" s="3"/>
    </row>
    <row r="166" spans="1:22">
      <c r="A166" s="1">
        <v>153</v>
      </c>
      <c r="B166">
        <v>5518</v>
      </c>
      <c r="C166" s="18">
        <v>37935</v>
      </c>
      <c r="D166">
        <v>26.469000000000001</v>
      </c>
      <c r="E166">
        <v>35.198</v>
      </c>
      <c r="F166">
        <v>0.05</v>
      </c>
      <c r="G166">
        <v>0.84</v>
      </c>
      <c r="H166">
        <v>1973.15</v>
      </c>
      <c r="I166">
        <v>2316.5</v>
      </c>
      <c r="J166">
        <v>1962.1</v>
      </c>
      <c r="K166">
        <v>2303.5</v>
      </c>
      <c r="L166">
        <v>8.1050000000000004</v>
      </c>
      <c r="M166" s="3">
        <v>8.0830000000000002</v>
      </c>
      <c r="N166">
        <v>8.1105999999999998</v>
      </c>
      <c r="O166" s="3">
        <v>8.0884</v>
      </c>
      <c r="P166">
        <v>351.3</v>
      </c>
      <c r="Q166">
        <v>270.3</v>
      </c>
      <c r="R166">
        <v>3.86</v>
      </c>
      <c r="S166">
        <v>5.83</v>
      </c>
      <c r="T166">
        <v>9.58</v>
      </c>
      <c r="U166">
        <v>242.3</v>
      </c>
      <c r="V166" s="3"/>
    </row>
    <row r="167" spans="1:22">
      <c r="A167" s="1">
        <v>154</v>
      </c>
      <c r="B167">
        <v>5558</v>
      </c>
      <c r="C167" s="18">
        <v>37975</v>
      </c>
      <c r="D167">
        <v>24.138999999999999</v>
      </c>
      <c r="E167">
        <v>35.323999999999998</v>
      </c>
      <c r="F167">
        <v>0.01</v>
      </c>
      <c r="G167">
        <v>1.01</v>
      </c>
      <c r="H167">
        <v>1986.9</v>
      </c>
      <c r="I167">
        <v>2326</v>
      </c>
      <c r="J167">
        <v>1968.7</v>
      </c>
      <c r="K167">
        <v>2304.6999999999998</v>
      </c>
      <c r="L167">
        <v>8.0939999999999994</v>
      </c>
      <c r="M167" s="3">
        <v>8.1069999999999993</v>
      </c>
      <c r="N167">
        <v>8.1007999999999996</v>
      </c>
      <c r="O167" s="3">
        <v>8.1134000000000004</v>
      </c>
      <c r="P167">
        <v>330.2</v>
      </c>
      <c r="Q167">
        <v>278.89999999999998</v>
      </c>
      <c r="R167">
        <v>3.77</v>
      </c>
      <c r="S167">
        <v>5.72</v>
      </c>
      <c r="T167">
        <v>9.5399999999999991</v>
      </c>
      <c r="U167">
        <v>239</v>
      </c>
      <c r="V167" s="3"/>
    </row>
    <row r="168" spans="1:22">
      <c r="A168" s="1">
        <v>155</v>
      </c>
      <c r="B168">
        <v>5591</v>
      </c>
      <c r="C168" s="18">
        <v>38008</v>
      </c>
      <c r="D168">
        <v>24.108000000000001</v>
      </c>
      <c r="E168">
        <v>35.198</v>
      </c>
      <c r="F168">
        <v>0.01</v>
      </c>
      <c r="G168">
        <v>1.03</v>
      </c>
      <c r="H168">
        <v>1986.05</v>
      </c>
      <c r="I168">
        <v>2312</v>
      </c>
      <c r="J168">
        <v>1974.9</v>
      </c>
      <c r="K168">
        <v>2299</v>
      </c>
      <c r="L168">
        <v>8.09</v>
      </c>
      <c r="M168" s="3">
        <v>8.1029999999999998</v>
      </c>
      <c r="N168">
        <v>8.0837000000000003</v>
      </c>
      <c r="O168" s="3">
        <v>8.0967000000000002</v>
      </c>
      <c r="P168">
        <v>344.7</v>
      </c>
      <c r="Q168">
        <v>291.60000000000002</v>
      </c>
      <c r="R168">
        <v>3.63</v>
      </c>
      <c r="S168">
        <v>5.51</v>
      </c>
      <c r="T168">
        <v>9.9700000000000006</v>
      </c>
      <c r="U168">
        <v>230.1</v>
      </c>
      <c r="V168" s="3"/>
    </row>
    <row r="169" spans="1:22">
      <c r="A169" s="1">
        <v>156</v>
      </c>
      <c r="B169">
        <v>5625</v>
      </c>
      <c r="C169" s="18">
        <v>38042</v>
      </c>
      <c r="D169">
        <v>24.506</v>
      </c>
      <c r="E169">
        <v>35.000999999999998</v>
      </c>
      <c r="F169">
        <v>0.04</v>
      </c>
      <c r="G169">
        <v>1.01</v>
      </c>
      <c r="H169">
        <v>1978.95</v>
      </c>
      <c r="I169">
        <v>2315.5</v>
      </c>
      <c r="J169">
        <v>1978.9</v>
      </c>
      <c r="K169">
        <v>2315.4</v>
      </c>
      <c r="L169">
        <v>8.09</v>
      </c>
      <c r="M169" s="3">
        <v>8.0969999999999995</v>
      </c>
      <c r="N169">
        <v>8.1026000000000007</v>
      </c>
      <c r="O169" s="3">
        <v>8.1096000000000004</v>
      </c>
      <c r="P169">
        <v>332.9</v>
      </c>
      <c r="Q169">
        <v>277.10000000000002</v>
      </c>
      <c r="R169">
        <v>3.75</v>
      </c>
      <c r="S169">
        <v>5.7</v>
      </c>
      <c r="T169">
        <v>9.5399999999999991</v>
      </c>
      <c r="U169">
        <v>237.5</v>
      </c>
      <c r="V169" s="3"/>
    </row>
    <row r="170" spans="1:22">
      <c r="A170" s="1">
        <v>157</v>
      </c>
      <c r="B170">
        <v>5649</v>
      </c>
      <c r="C170" s="18">
        <v>38066</v>
      </c>
      <c r="D170">
        <v>23.036000000000001</v>
      </c>
      <c r="E170">
        <v>35.241999999999997</v>
      </c>
      <c r="F170">
        <v>0.01</v>
      </c>
      <c r="G170">
        <v>1.07</v>
      </c>
      <c r="H170">
        <v>1991.5</v>
      </c>
      <c r="I170">
        <v>2326.5</v>
      </c>
      <c r="J170">
        <v>1977.8</v>
      </c>
      <c r="K170">
        <v>2310.5</v>
      </c>
      <c r="L170">
        <v>8.0850000000000009</v>
      </c>
      <c r="M170" s="3">
        <v>8.1140000000000008</v>
      </c>
      <c r="N170">
        <v>8.0952999999999999</v>
      </c>
      <c r="O170" s="3">
        <v>8.1243999999999996</v>
      </c>
      <c r="P170">
        <v>321.3</v>
      </c>
      <c r="Q170">
        <v>283.7</v>
      </c>
      <c r="R170">
        <v>3.7</v>
      </c>
      <c r="S170">
        <v>5.65</v>
      </c>
      <c r="T170">
        <v>9.5500000000000007</v>
      </c>
      <c r="U170">
        <v>236.1</v>
      </c>
      <c r="V170" s="3"/>
    </row>
    <row r="171" spans="1:22">
      <c r="A171" s="1">
        <v>158</v>
      </c>
      <c r="B171">
        <v>5681</v>
      </c>
      <c r="C171" s="18">
        <v>38098</v>
      </c>
      <c r="D171">
        <v>23.981999999999999</v>
      </c>
      <c r="E171">
        <v>34.991999999999997</v>
      </c>
      <c r="F171">
        <v>0.06</v>
      </c>
      <c r="G171">
        <v>1.07</v>
      </c>
      <c r="H171">
        <v>1978</v>
      </c>
      <c r="I171">
        <v>2301.5</v>
      </c>
      <c r="J171">
        <v>1978.5</v>
      </c>
      <c r="K171">
        <v>2302</v>
      </c>
      <c r="L171">
        <v>8.0790000000000006</v>
      </c>
      <c r="M171" s="3">
        <v>8.0939999999999994</v>
      </c>
      <c r="N171">
        <v>8.0839999999999996</v>
      </c>
      <c r="O171" s="3">
        <v>8.0988000000000007</v>
      </c>
      <c r="P171">
        <v>341.8</v>
      </c>
      <c r="Q171">
        <v>290.60000000000002</v>
      </c>
      <c r="R171">
        <v>3.6</v>
      </c>
      <c r="S171">
        <v>5.48</v>
      </c>
      <c r="T171">
        <v>9.93</v>
      </c>
      <c r="U171">
        <v>228.3</v>
      </c>
      <c r="V171" s="3"/>
    </row>
    <row r="172" spans="1:22">
      <c r="A172" s="1">
        <v>159</v>
      </c>
      <c r="B172">
        <v>5709</v>
      </c>
      <c r="C172" s="18">
        <v>38126</v>
      </c>
      <c r="D172">
        <v>25.47</v>
      </c>
      <c r="E172">
        <v>34.606999999999999</v>
      </c>
      <c r="F172">
        <v>0.05</v>
      </c>
      <c r="G172">
        <v>1.05</v>
      </c>
      <c r="H172">
        <v>1956.15</v>
      </c>
      <c r="I172">
        <v>2281.5</v>
      </c>
      <c r="J172">
        <v>1978.4</v>
      </c>
      <c r="K172">
        <v>2307.4</v>
      </c>
      <c r="L172">
        <v>8.09</v>
      </c>
      <c r="M172" s="3">
        <v>8.0830000000000002</v>
      </c>
      <c r="N172">
        <v>8.0952000000000002</v>
      </c>
      <c r="O172" s="3">
        <v>8.0877999999999997</v>
      </c>
      <c r="P172">
        <v>349.4</v>
      </c>
      <c r="Q172">
        <v>279.8</v>
      </c>
      <c r="R172">
        <v>3.66</v>
      </c>
      <c r="S172">
        <v>5.54</v>
      </c>
      <c r="T172">
        <v>9.7899999999999991</v>
      </c>
      <c r="U172">
        <v>229.7</v>
      </c>
      <c r="V172" s="3"/>
    </row>
    <row r="173" spans="1:22">
      <c r="A173" s="1">
        <v>160</v>
      </c>
      <c r="B173">
        <v>5737</v>
      </c>
      <c r="C173" s="18">
        <v>38154</v>
      </c>
      <c r="D173">
        <v>25.739000000000001</v>
      </c>
      <c r="E173">
        <v>34.725999999999999</v>
      </c>
      <c r="F173">
        <v>0.03</v>
      </c>
      <c r="G173">
        <v>1.21</v>
      </c>
      <c r="H173">
        <v>1960.25</v>
      </c>
      <c r="I173">
        <v>2288</v>
      </c>
      <c r="J173">
        <v>1975.7</v>
      </c>
      <c r="K173">
        <v>2306.1</v>
      </c>
      <c r="L173">
        <v>8.0920000000000005</v>
      </c>
      <c r="M173" s="3">
        <v>8.0809999999999995</v>
      </c>
      <c r="N173">
        <v>8.0965000000000007</v>
      </c>
      <c r="O173" s="3">
        <v>8.0852000000000004</v>
      </c>
      <c r="P173">
        <v>352.5</v>
      </c>
      <c r="Q173">
        <v>279.2</v>
      </c>
      <c r="R173">
        <v>3.69</v>
      </c>
      <c r="S173">
        <v>5.58</v>
      </c>
      <c r="T173">
        <v>9.81</v>
      </c>
      <c r="U173">
        <v>231.4</v>
      </c>
      <c r="V173" s="3"/>
    </row>
    <row r="174" spans="1:22">
      <c r="A174" s="1">
        <v>161</v>
      </c>
      <c r="B174">
        <v>5764</v>
      </c>
      <c r="C174" s="18">
        <v>38181</v>
      </c>
      <c r="D174">
        <v>26.486000000000001</v>
      </c>
      <c r="E174">
        <v>34.61</v>
      </c>
      <c r="F174">
        <v>0.01</v>
      </c>
      <c r="G174">
        <v>0.98</v>
      </c>
      <c r="H174">
        <v>1952.4</v>
      </c>
      <c r="I174">
        <v>2275.5</v>
      </c>
      <c r="J174">
        <v>1974.4</v>
      </c>
      <c r="K174">
        <v>2301.1</v>
      </c>
      <c r="L174">
        <v>8.1010000000000009</v>
      </c>
      <c r="M174" s="3">
        <v>8.0790000000000006</v>
      </c>
      <c r="N174">
        <v>8.0924999999999994</v>
      </c>
      <c r="O174" s="3">
        <v>8.0701000000000001</v>
      </c>
      <c r="P174">
        <v>365.6</v>
      </c>
      <c r="Q174">
        <v>281.2</v>
      </c>
      <c r="R174">
        <v>3.65</v>
      </c>
      <c r="S174">
        <v>5.52</v>
      </c>
      <c r="T174">
        <v>9.99</v>
      </c>
      <c r="U174">
        <v>228.3</v>
      </c>
      <c r="V174" s="3"/>
    </row>
    <row r="175" spans="1:22">
      <c r="A175" s="1">
        <v>162</v>
      </c>
      <c r="B175">
        <v>5798</v>
      </c>
      <c r="C175" s="18">
        <v>38215</v>
      </c>
      <c r="D175">
        <v>26.893000000000001</v>
      </c>
      <c r="E175">
        <v>34.866999999999997</v>
      </c>
      <c r="F175">
        <v>0.02</v>
      </c>
      <c r="G175">
        <v>0.82</v>
      </c>
      <c r="H175">
        <v>1961.35</v>
      </c>
      <c r="I175">
        <v>2292.5</v>
      </c>
      <c r="J175">
        <v>1968.8</v>
      </c>
      <c r="K175">
        <v>2301.1999999999998</v>
      </c>
      <c r="L175">
        <v>8.1059999999999999</v>
      </c>
      <c r="M175" s="3">
        <v>8.0779999999999994</v>
      </c>
      <c r="N175">
        <v>8.0995000000000008</v>
      </c>
      <c r="O175" s="3">
        <v>8.0709999999999997</v>
      </c>
      <c r="P175">
        <v>366.1</v>
      </c>
      <c r="Q175">
        <v>277</v>
      </c>
      <c r="R175">
        <v>3.74</v>
      </c>
      <c r="S175">
        <v>5.65</v>
      </c>
      <c r="T175">
        <v>9.89</v>
      </c>
      <c r="U175">
        <v>234</v>
      </c>
      <c r="V175" s="3"/>
    </row>
    <row r="176" spans="1:22">
      <c r="A176" s="1">
        <v>163</v>
      </c>
      <c r="B176">
        <v>5842</v>
      </c>
      <c r="C176" s="18">
        <v>38259</v>
      </c>
      <c r="D176">
        <v>27.4</v>
      </c>
      <c r="E176">
        <v>34.893999999999998</v>
      </c>
      <c r="F176">
        <v>0.02</v>
      </c>
      <c r="G176">
        <v>0.85</v>
      </c>
      <c r="H176">
        <v>1956.75</v>
      </c>
      <c r="I176">
        <v>2292.5</v>
      </c>
      <c r="J176">
        <v>1962.7</v>
      </c>
      <c r="K176">
        <v>2299.5</v>
      </c>
      <c r="L176">
        <v>8.1140000000000008</v>
      </c>
      <c r="M176" s="3">
        <v>8.0779999999999994</v>
      </c>
      <c r="N176">
        <v>8.1065000000000005</v>
      </c>
      <c r="O176" s="3">
        <v>8.0704999999999991</v>
      </c>
      <c r="P176">
        <v>366</v>
      </c>
      <c r="Q176">
        <v>271.39999999999998</v>
      </c>
      <c r="R176">
        <v>3.8</v>
      </c>
      <c r="S176">
        <v>5.73</v>
      </c>
      <c r="T176">
        <v>9.77</v>
      </c>
      <c r="U176">
        <v>237</v>
      </c>
      <c r="V176" s="3"/>
    </row>
    <row r="177" spans="1:22">
      <c r="A177" s="1">
        <v>164</v>
      </c>
      <c r="B177">
        <v>5874</v>
      </c>
      <c r="C177" s="18">
        <v>38291</v>
      </c>
      <c r="D177">
        <v>26.059000000000001</v>
      </c>
      <c r="E177">
        <v>35.177</v>
      </c>
      <c r="F177">
        <v>0.01</v>
      </c>
      <c r="G177">
        <v>0.79</v>
      </c>
      <c r="H177">
        <v>1980.75</v>
      </c>
      <c r="I177">
        <v>2317</v>
      </c>
      <c r="J177">
        <v>1970.8</v>
      </c>
      <c r="K177">
        <v>2305.3000000000002</v>
      </c>
      <c r="L177">
        <v>8.0960000000000001</v>
      </c>
      <c r="M177" s="3">
        <v>8.08</v>
      </c>
      <c r="N177">
        <v>8.0997000000000003</v>
      </c>
      <c r="O177" s="3">
        <v>8.0836000000000006</v>
      </c>
      <c r="P177">
        <v>356.9</v>
      </c>
      <c r="Q177">
        <v>279.10000000000002</v>
      </c>
      <c r="R177">
        <v>3.78</v>
      </c>
      <c r="S177">
        <v>5.71</v>
      </c>
      <c r="T177">
        <v>9.83</v>
      </c>
      <c r="U177">
        <v>237.6</v>
      </c>
      <c r="V177" s="3"/>
    </row>
    <row r="178" spans="1:22">
      <c r="A178" s="1">
        <v>165</v>
      </c>
      <c r="B178">
        <v>5902</v>
      </c>
      <c r="C178" s="18">
        <v>38319</v>
      </c>
      <c r="D178">
        <v>26.344999999999999</v>
      </c>
      <c r="E178">
        <v>34.963999999999999</v>
      </c>
      <c r="F178">
        <v>0.03</v>
      </c>
      <c r="G178">
        <v>0.83</v>
      </c>
      <c r="H178">
        <v>1957</v>
      </c>
      <c r="I178">
        <v>2296</v>
      </c>
      <c r="J178">
        <v>1959</v>
      </c>
      <c r="K178">
        <v>2298.4</v>
      </c>
      <c r="L178">
        <v>8.1140000000000008</v>
      </c>
      <c r="M178" s="3">
        <v>8.0939999999999994</v>
      </c>
      <c r="N178">
        <v>8.1102000000000007</v>
      </c>
      <c r="O178" s="3">
        <v>8.0898000000000003</v>
      </c>
      <c r="P178">
        <v>347.6</v>
      </c>
      <c r="Q178">
        <v>268.7</v>
      </c>
      <c r="R178">
        <v>3.81</v>
      </c>
      <c r="S178">
        <v>5.76</v>
      </c>
      <c r="T178">
        <v>9.51</v>
      </c>
      <c r="U178">
        <v>238.9</v>
      </c>
      <c r="V178" s="3"/>
    </row>
    <row r="179" spans="1:22">
      <c r="A179" s="1">
        <v>166</v>
      </c>
      <c r="B179">
        <v>5925</v>
      </c>
      <c r="C179" s="18">
        <v>38342</v>
      </c>
      <c r="D179">
        <v>25.245000000000001</v>
      </c>
      <c r="E179">
        <v>34.956000000000003</v>
      </c>
      <c r="F179">
        <v>0.03</v>
      </c>
      <c r="G179">
        <v>0.93</v>
      </c>
      <c r="H179">
        <v>1971.3</v>
      </c>
      <c r="I179">
        <v>2307</v>
      </c>
      <c r="J179">
        <v>1973.8</v>
      </c>
      <c r="K179">
        <v>2309.9</v>
      </c>
      <c r="L179">
        <v>8.0980000000000008</v>
      </c>
      <c r="M179" s="3">
        <v>8.0939999999999994</v>
      </c>
      <c r="N179">
        <v>8.1031999999999993</v>
      </c>
      <c r="O179" s="3">
        <v>8.0991999999999997</v>
      </c>
      <c r="P179">
        <v>341.1</v>
      </c>
      <c r="Q179">
        <v>275.60000000000002</v>
      </c>
      <c r="R179">
        <v>3.76</v>
      </c>
      <c r="S179">
        <v>5.7</v>
      </c>
      <c r="T179">
        <v>9.6</v>
      </c>
      <c r="U179">
        <v>236.9</v>
      </c>
      <c r="V179" s="3"/>
    </row>
    <row r="180" spans="1:22">
      <c r="A180" s="1">
        <v>167</v>
      </c>
      <c r="B180">
        <v>5968</v>
      </c>
      <c r="C180" s="18">
        <v>38385</v>
      </c>
      <c r="D180">
        <v>24.052</v>
      </c>
      <c r="E180">
        <v>34.999000000000002</v>
      </c>
      <c r="F180">
        <v>0.02</v>
      </c>
      <c r="G180">
        <v>0.86</v>
      </c>
      <c r="H180">
        <v>1974.85</v>
      </c>
      <c r="I180">
        <v>2297</v>
      </c>
      <c r="J180">
        <v>1974.9</v>
      </c>
      <c r="K180">
        <v>2297.1</v>
      </c>
      <c r="L180">
        <v>8.0860000000000003</v>
      </c>
      <c r="M180" s="3">
        <v>8.1</v>
      </c>
      <c r="N180">
        <v>8.0824999999999996</v>
      </c>
      <c r="O180" s="3">
        <v>8.0962999999999994</v>
      </c>
      <c r="P180">
        <v>343.5</v>
      </c>
      <c r="Q180">
        <v>291.2</v>
      </c>
      <c r="R180">
        <v>3.59</v>
      </c>
      <c r="S180">
        <v>5.46</v>
      </c>
      <c r="T180">
        <v>9.9600000000000009</v>
      </c>
      <c r="U180">
        <v>227.3</v>
      </c>
      <c r="V180" s="3"/>
    </row>
    <row r="181" spans="1:22">
      <c r="A181" s="1">
        <v>168</v>
      </c>
      <c r="B181">
        <v>5999</v>
      </c>
      <c r="C181" s="18">
        <v>38416</v>
      </c>
      <c r="D181">
        <v>23.972999999999999</v>
      </c>
      <c r="E181">
        <v>35.006999999999998</v>
      </c>
      <c r="F181">
        <v>0.03</v>
      </c>
      <c r="G181">
        <v>1.04</v>
      </c>
      <c r="H181">
        <v>1976.85</v>
      </c>
      <c r="I181">
        <v>2305.5</v>
      </c>
      <c r="J181">
        <v>1976.5</v>
      </c>
      <c r="K181">
        <v>2305</v>
      </c>
      <c r="L181">
        <v>8.0890000000000004</v>
      </c>
      <c r="M181" s="3">
        <v>8.1039999999999992</v>
      </c>
      <c r="N181">
        <v>8.0914999999999999</v>
      </c>
      <c r="O181" s="3">
        <v>8.1065000000000005</v>
      </c>
      <c r="P181">
        <v>334.9</v>
      </c>
      <c r="Q181">
        <v>284.8</v>
      </c>
      <c r="R181">
        <v>3.66</v>
      </c>
      <c r="S181">
        <v>5.56</v>
      </c>
      <c r="T181">
        <v>9.73</v>
      </c>
      <c r="U181">
        <v>231.8</v>
      </c>
      <c r="V181" s="3" t="s">
        <v>4</v>
      </c>
    </row>
    <row r="182" spans="1:22">
      <c r="A182" s="1">
        <v>169</v>
      </c>
      <c r="B182">
        <v>6073</v>
      </c>
      <c r="C182" s="18">
        <v>38490</v>
      </c>
      <c r="D182">
        <v>25.164000000000001</v>
      </c>
      <c r="E182">
        <v>34.905999999999999</v>
      </c>
      <c r="F182">
        <v>0.05</v>
      </c>
      <c r="G182">
        <v>1.28</v>
      </c>
      <c r="H182">
        <v>1975.55</v>
      </c>
      <c r="I182">
        <v>2304</v>
      </c>
      <c r="J182">
        <v>1980.9</v>
      </c>
      <c r="K182">
        <v>2310.1999999999998</v>
      </c>
      <c r="L182">
        <v>8.0869999999999997</v>
      </c>
      <c r="M182" s="3">
        <v>8.0839999999999996</v>
      </c>
      <c r="N182">
        <v>8.0927000000000007</v>
      </c>
      <c r="O182" s="3">
        <v>8.0899000000000001</v>
      </c>
      <c r="P182">
        <v>350.2</v>
      </c>
      <c r="Q182">
        <v>283.89999999999998</v>
      </c>
      <c r="R182">
        <v>3.68</v>
      </c>
      <c r="S182">
        <v>5.58</v>
      </c>
      <c r="T182">
        <v>9.8800000000000008</v>
      </c>
      <c r="U182">
        <v>232.1</v>
      </c>
      <c r="V182" s="3"/>
    </row>
    <row r="183" spans="1:22">
      <c r="A183" s="1">
        <v>170</v>
      </c>
      <c r="B183">
        <v>6101</v>
      </c>
      <c r="C183" s="18">
        <v>38518</v>
      </c>
      <c r="D183">
        <v>25.126999999999999</v>
      </c>
      <c r="E183">
        <v>35.265999999999998</v>
      </c>
      <c r="F183">
        <v>0.06</v>
      </c>
      <c r="G183">
        <v>1.1299999999999999</v>
      </c>
      <c r="H183">
        <v>1994.35</v>
      </c>
      <c r="I183">
        <v>2321.5</v>
      </c>
      <c r="J183">
        <v>1979.3</v>
      </c>
      <c r="K183">
        <v>2304</v>
      </c>
      <c r="L183">
        <v>8.0850000000000009</v>
      </c>
      <c r="M183" s="3">
        <v>8.0830000000000002</v>
      </c>
      <c r="N183">
        <v>8.0831999999999997</v>
      </c>
      <c r="O183" s="3">
        <v>8.0808999999999997</v>
      </c>
      <c r="P183">
        <v>361</v>
      </c>
      <c r="Q183">
        <v>293.10000000000002</v>
      </c>
      <c r="R183">
        <v>3.66</v>
      </c>
      <c r="S183">
        <v>5.55</v>
      </c>
      <c r="T183">
        <v>10.17</v>
      </c>
      <c r="U183">
        <v>231.5</v>
      </c>
      <c r="V183" s="3"/>
    </row>
    <row r="184" spans="1:22">
      <c r="A184" s="1">
        <v>171</v>
      </c>
      <c r="B184">
        <v>6133</v>
      </c>
      <c r="C184" s="18">
        <v>38550</v>
      </c>
      <c r="D184">
        <v>25.888000000000002</v>
      </c>
      <c r="E184">
        <v>35.015000000000001</v>
      </c>
      <c r="F184">
        <v>0.03</v>
      </c>
      <c r="G184">
        <v>0.98</v>
      </c>
      <c r="H184">
        <v>1983.5</v>
      </c>
      <c r="I184">
        <v>2305</v>
      </c>
      <c r="J184">
        <v>1982.7</v>
      </c>
      <c r="K184">
        <v>2304</v>
      </c>
      <c r="L184">
        <v>8.09</v>
      </c>
      <c r="M184" s="3">
        <v>8.0760000000000005</v>
      </c>
      <c r="N184">
        <v>8.0799000000000003</v>
      </c>
      <c r="O184" s="3">
        <v>8.0663999999999998</v>
      </c>
      <c r="P184">
        <v>373.7</v>
      </c>
      <c r="Q184">
        <v>294.39999999999998</v>
      </c>
      <c r="R184">
        <v>3.62</v>
      </c>
      <c r="S184">
        <v>5.48</v>
      </c>
      <c r="T184">
        <v>10.34</v>
      </c>
      <c r="U184">
        <v>227.7</v>
      </c>
      <c r="V184" s="3" t="s">
        <v>3</v>
      </c>
    </row>
    <row r="185" spans="1:22">
      <c r="A185" s="1">
        <v>172</v>
      </c>
      <c r="B185">
        <v>6161</v>
      </c>
      <c r="C185" s="18">
        <v>38578</v>
      </c>
      <c r="D185">
        <v>26.280999999999999</v>
      </c>
      <c r="E185">
        <v>35.103000000000002</v>
      </c>
      <c r="F185">
        <v>0.04</v>
      </c>
      <c r="G185">
        <v>1.35</v>
      </c>
      <c r="H185">
        <v>1980.5</v>
      </c>
      <c r="I185">
        <v>2312.5</v>
      </c>
      <c r="J185">
        <v>1974.7</v>
      </c>
      <c r="K185">
        <v>2305.6999999999998</v>
      </c>
      <c r="L185">
        <v>8.0939999999999994</v>
      </c>
      <c r="M185" s="3">
        <v>8.0749999999999993</v>
      </c>
      <c r="N185">
        <v>8.0945</v>
      </c>
      <c r="O185" s="3">
        <v>8.0751000000000008</v>
      </c>
      <c r="P185">
        <v>365</v>
      </c>
      <c r="Q185">
        <v>283</v>
      </c>
      <c r="R185">
        <v>3.74</v>
      </c>
      <c r="S185">
        <v>5.65</v>
      </c>
      <c r="T185">
        <v>10</v>
      </c>
      <c r="U185">
        <v>234.8</v>
      </c>
      <c r="V185" s="3"/>
    </row>
    <row r="186" spans="1:22">
      <c r="A186" s="1">
        <v>173</v>
      </c>
      <c r="B186">
        <v>6188</v>
      </c>
      <c r="C186" s="18">
        <v>38605</v>
      </c>
      <c r="D186">
        <v>26.751000000000001</v>
      </c>
      <c r="E186">
        <v>35.030999999999999</v>
      </c>
      <c r="F186">
        <v>0.05</v>
      </c>
      <c r="G186">
        <v>0.87</v>
      </c>
      <c r="H186">
        <v>1982.05</v>
      </c>
      <c r="I186">
        <v>2308</v>
      </c>
      <c r="J186">
        <v>1980.3</v>
      </c>
      <c r="K186">
        <v>2306</v>
      </c>
      <c r="L186">
        <v>8.1039999999999992</v>
      </c>
      <c r="M186" s="3">
        <v>8.0779999999999994</v>
      </c>
      <c r="N186">
        <v>8.0863999999999994</v>
      </c>
      <c r="O186" s="3">
        <v>8.0601000000000003</v>
      </c>
      <c r="P186">
        <v>380</v>
      </c>
      <c r="Q186">
        <v>289.3</v>
      </c>
      <c r="R186">
        <v>3.69</v>
      </c>
      <c r="S186">
        <v>5.57</v>
      </c>
      <c r="T186">
        <v>10.3</v>
      </c>
      <c r="U186">
        <v>231</v>
      </c>
      <c r="V186" s="3"/>
    </row>
    <row r="187" spans="1:22">
      <c r="A187" s="1">
        <v>174</v>
      </c>
      <c r="B187">
        <v>6217</v>
      </c>
      <c r="C187" s="18">
        <v>38634</v>
      </c>
      <c r="D187">
        <v>26.25</v>
      </c>
      <c r="E187">
        <v>35.173000000000002</v>
      </c>
      <c r="F187">
        <v>0.03</v>
      </c>
      <c r="G187">
        <v>1.06</v>
      </c>
      <c r="H187">
        <v>1980.9</v>
      </c>
      <c r="I187">
        <v>2315</v>
      </c>
      <c r="J187">
        <v>1971.2</v>
      </c>
      <c r="K187">
        <v>2303.6</v>
      </c>
      <c r="L187">
        <v>8.0990000000000002</v>
      </c>
      <c r="M187" s="3">
        <v>8.08</v>
      </c>
      <c r="N187">
        <v>8.0966000000000005</v>
      </c>
      <c r="O187" s="3">
        <v>8.0777000000000001</v>
      </c>
      <c r="P187">
        <v>362.5</v>
      </c>
      <c r="Q187">
        <v>281.39999999999998</v>
      </c>
      <c r="R187">
        <v>3.76</v>
      </c>
      <c r="S187">
        <v>5.68</v>
      </c>
      <c r="T187">
        <v>9.94</v>
      </c>
      <c r="U187">
        <v>236.2</v>
      </c>
      <c r="V187" s="3"/>
    </row>
    <row r="188" spans="1:22">
      <c r="A188" s="1">
        <v>175</v>
      </c>
      <c r="B188">
        <v>6251</v>
      </c>
      <c r="C188" s="18">
        <v>38668</v>
      </c>
      <c r="D188">
        <v>25.271999999999998</v>
      </c>
      <c r="E188">
        <v>35.076999999999998</v>
      </c>
      <c r="F188">
        <v>0.03</v>
      </c>
      <c r="G188">
        <v>0.96</v>
      </c>
      <c r="H188">
        <v>1983</v>
      </c>
      <c r="I188">
        <v>2311</v>
      </c>
      <c r="J188">
        <v>1978.6</v>
      </c>
      <c r="K188">
        <v>2305.9</v>
      </c>
      <c r="L188">
        <v>8.0920000000000005</v>
      </c>
      <c r="M188" s="3">
        <v>8.0879999999999992</v>
      </c>
      <c r="N188">
        <v>8.0886999999999993</v>
      </c>
      <c r="O188" s="3">
        <v>8.0843000000000007</v>
      </c>
      <c r="P188">
        <v>356.3</v>
      </c>
      <c r="Q188">
        <v>287.7</v>
      </c>
      <c r="R188">
        <v>3.68</v>
      </c>
      <c r="S188">
        <v>5.57</v>
      </c>
      <c r="T188">
        <v>10.01</v>
      </c>
      <c r="U188">
        <v>231.9</v>
      </c>
      <c r="V188" s="3"/>
    </row>
    <row r="189" spans="1:22">
      <c r="A189" s="1">
        <v>176</v>
      </c>
      <c r="B189">
        <v>6282</v>
      </c>
      <c r="C189" s="18">
        <v>38699</v>
      </c>
      <c r="D189">
        <v>24.946999999999999</v>
      </c>
      <c r="E189">
        <v>35.185000000000002</v>
      </c>
      <c r="F189">
        <v>0.02</v>
      </c>
      <c r="G189">
        <v>1.06</v>
      </c>
      <c r="H189">
        <v>1985.5</v>
      </c>
      <c r="I189">
        <v>2314.5</v>
      </c>
      <c r="J189">
        <v>1975.1</v>
      </c>
      <c r="K189">
        <v>2302.3000000000002</v>
      </c>
      <c r="L189">
        <v>8.0920000000000005</v>
      </c>
      <c r="M189" s="3">
        <v>8.0920000000000005</v>
      </c>
      <c r="N189">
        <v>8.0884</v>
      </c>
      <c r="O189" s="3">
        <v>8.0888000000000009</v>
      </c>
      <c r="P189">
        <v>352.2</v>
      </c>
      <c r="Q189">
        <v>288.10000000000002</v>
      </c>
      <c r="R189">
        <v>3.68</v>
      </c>
      <c r="S189">
        <v>5.58</v>
      </c>
      <c r="T189">
        <v>9.9700000000000006</v>
      </c>
      <c r="U189">
        <v>232.5</v>
      </c>
      <c r="V189" s="3"/>
    </row>
    <row r="190" spans="1:22">
      <c r="A190" s="1">
        <v>177</v>
      </c>
      <c r="B190">
        <v>6325</v>
      </c>
      <c r="C190" s="18">
        <v>38742</v>
      </c>
      <c r="D190">
        <v>23.55</v>
      </c>
      <c r="E190">
        <v>35.265000000000001</v>
      </c>
      <c r="F190">
        <v>7.0000000000000007E-2</v>
      </c>
      <c r="G190">
        <v>0.9</v>
      </c>
      <c r="H190">
        <v>1989.18</v>
      </c>
      <c r="I190">
        <v>2322</v>
      </c>
      <c r="J190">
        <v>1974.2</v>
      </c>
      <c r="K190">
        <v>2304.5</v>
      </c>
      <c r="L190">
        <v>8.0739999999999998</v>
      </c>
      <c r="M190" s="3">
        <v>8.0950000000000006</v>
      </c>
      <c r="N190">
        <v>8.0921000000000003</v>
      </c>
      <c r="O190" s="3">
        <v>8.1135000000000002</v>
      </c>
      <c r="P190">
        <v>330.3</v>
      </c>
      <c r="Q190">
        <v>285.7</v>
      </c>
      <c r="R190">
        <v>3.69</v>
      </c>
      <c r="S190">
        <v>5.62</v>
      </c>
      <c r="T190">
        <v>9.69</v>
      </c>
      <c r="U190">
        <v>234.6</v>
      </c>
      <c r="V190" s="3"/>
    </row>
    <row r="191" spans="1:22">
      <c r="A191" s="1">
        <v>178</v>
      </c>
      <c r="B191">
        <v>6346</v>
      </c>
      <c r="C191" s="18">
        <v>38763</v>
      </c>
      <c r="D191">
        <v>23.149000000000001</v>
      </c>
      <c r="E191">
        <v>35.201999999999998</v>
      </c>
      <c r="F191">
        <v>0.03</v>
      </c>
      <c r="G191">
        <v>0.87</v>
      </c>
      <c r="H191">
        <v>1999.02</v>
      </c>
      <c r="I191">
        <v>2315.6999999999998</v>
      </c>
      <c r="J191">
        <v>1987.5</v>
      </c>
      <c r="K191">
        <v>2302.4</v>
      </c>
      <c r="L191">
        <v>8.07</v>
      </c>
      <c r="M191" s="3">
        <v>8.0969999999999995</v>
      </c>
      <c r="N191">
        <v>8.0679999999999996</v>
      </c>
      <c r="O191" s="3">
        <v>8.0952999999999999</v>
      </c>
      <c r="P191">
        <v>347.5</v>
      </c>
      <c r="Q191">
        <v>305.60000000000002</v>
      </c>
      <c r="R191">
        <v>3.52</v>
      </c>
      <c r="S191">
        <v>5.36</v>
      </c>
      <c r="T191">
        <v>10.3</v>
      </c>
      <c r="U191">
        <v>224</v>
      </c>
      <c r="V191" s="3"/>
    </row>
    <row r="192" spans="1:22">
      <c r="A192" s="1">
        <v>179</v>
      </c>
      <c r="B192">
        <v>6369</v>
      </c>
      <c r="C192" s="18">
        <v>38786</v>
      </c>
      <c r="D192">
        <v>23.233000000000001</v>
      </c>
      <c r="E192">
        <v>35.110999999999997</v>
      </c>
      <c r="F192">
        <v>0.05</v>
      </c>
      <c r="G192">
        <v>0.83</v>
      </c>
      <c r="H192">
        <v>1993.4</v>
      </c>
      <c r="I192">
        <v>2318.5</v>
      </c>
      <c r="J192">
        <v>1987.1</v>
      </c>
      <c r="K192">
        <v>2311.1</v>
      </c>
      <c r="L192">
        <v>8.0749999999999993</v>
      </c>
      <c r="M192" s="3">
        <v>8.1010000000000009</v>
      </c>
      <c r="N192">
        <v>8.0823</v>
      </c>
      <c r="O192" s="3">
        <v>8.1083999999999996</v>
      </c>
      <c r="P192">
        <v>335.4</v>
      </c>
      <c r="Q192">
        <v>293.89999999999998</v>
      </c>
      <c r="R192">
        <v>3.61</v>
      </c>
      <c r="S192">
        <v>5.5</v>
      </c>
      <c r="T192">
        <v>9.93</v>
      </c>
      <c r="U192">
        <v>229.6</v>
      </c>
      <c r="V192" s="3"/>
    </row>
    <row r="193" spans="1:22">
      <c r="A193" s="1">
        <v>180</v>
      </c>
      <c r="B193">
        <v>6392</v>
      </c>
      <c r="C193" s="18">
        <v>38809</v>
      </c>
      <c r="D193">
        <v>23.533999999999999</v>
      </c>
      <c r="E193">
        <v>34.863</v>
      </c>
      <c r="F193">
        <v>0.04</v>
      </c>
      <c r="G193">
        <v>0.76</v>
      </c>
      <c r="H193">
        <v>1964.52</v>
      </c>
      <c r="I193">
        <v>2284.4</v>
      </c>
      <c r="J193">
        <v>1972.2</v>
      </c>
      <c r="K193">
        <v>2293.3000000000002</v>
      </c>
      <c r="L193">
        <v>8.0869999999999997</v>
      </c>
      <c r="M193" s="3">
        <v>8.109</v>
      </c>
      <c r="N193">
        <v>8.0824999999999996</v>
      </c>
      <c r="O193" s="3">
        <v>8.1039999999999992</v>
      </c>
      <c r="P193">
        <v>334.9</v>
      </c>
      <c r="Q193">
        <v>289.89999999999998</v>
      </c>
      <c r="R193">
        <v>3.55</v>
      </c>
      <c r="S193">
        <v>5.41</v>
      </c>
      <c r="T193">
        <v>9.85</v>
      </c>
      <c r="U193">
        <v>225.3</v>
      </c>
      <c r="V193" s="3"/>
    </row>
    <row r="194" spans="1:22">
      <c r="A194" s="1">
        <v>181</v>
      </c>
      <c r="B194">
        <v>6447</v>
      </c>
      <c r="C194" s="18">
        <v>38864</v>
      </c>
      <c r="D194">
        <v>23.515999999999998</v>
      </c>
      <c r="E194">
        <v>35.213999999999999</v>
      </c>
      <c r="F194">
        <v>0.01</v>
      </c>
      <c r="G194">
        <v>0.72</v>
      </c>
      <c r="H194">
        <v>1999.22</v>
      </c>
      <c r="I194">
        <v>2316.3000000000002</v>
      </c>
      <c r="J194">
        <v>1987.1</v>
      </c>
      <c r="K194">
        <v>2302.1999999999998</v>
      </c>
      <c r="L194">
        <v>8.0640000000000001</v>
      </c>
      <c r="M194" s="3">
        <v>8.0860000000000003</v>
      </c>
      <c r="N194">
        <v>8.0684000000000005</v>
      </c>
      <c r="O194" s="3">
        <v>8.0900999999999996</v>
      </c>
      <c r="P194">
        <v>352.4</v>
      </c>
      <c r="Q194">
        <v>305.39999999999998</v>
      </c>
      <c r="R194">
        <v>3.53</v>
      </c>
      <c r="S194">
        <v>5.37</v>
      </c>
      <c r="T194">
        <v>10.35</v>
      </c>
      <c r="U194">
        <v>224.3</v>
      </c>
      <c r="V194" s="3"/>
    </row>
    <row r="195" spans="1:22">
      <c r="A195" s="1">
        <v>182</v>
      </c>
      <c r="B195">
        <v>6465</v>
      </c>
      <c r="C195" s="18">
        <v>38882</v>
      </c>
      <c r="D195">
        <v>25.803000000000001</v>
      </c>
      <c r="E195">
        <v>34.872999999999998</v>
      </c>
      <c r="F195">
        <v>0.04</v>
      </c>
      <c r="G195">
        <v>0.6</v>
      </c>
      <c r="H195">
        <v>1972.35</v>
      </c>
      <c r="I195">
        <v>2289.4</v>
      </c>
      <c r="J195">
        <v>1979.5</v>
      </c>
      <c r="K195">
        <v>2297.6999999999998</v>
      </c>
      <c r="L195">
        <v>8.0879999999999992</v>
      </c>
      <c r="M195" s="3">
        <v>8.0760000000000005</v>
      </c>
      <c r="N195">
        <v>8.0769000000000002</v>
      </c>
      <c r="O195" s="3">
        <v>8.0646000000000004</v>
      </c>
      <c r="P195">
        <v>373.5</v>
      </c>
      <c r="Q195">
        <v>295.3</v>
      </c>
      <c r="R195">
        <v>3.57</v>
      </c>
      <c r="S195">
        <v>5.41</v>
      </c>
      <c r="T195">
        <v>10.37</v>
      </c>
      <c r="U195">
        <v>224.4</v>
      </c>
      <c r="V195" s="3"/>
    </row>
    <row r="196" spans="1:22">
      <c r="A196" s="1">
        <v>183</v>
      </c>
      <c r="B196">
        <v>6494</v>
      </c>
      <c r="C196" s="18">
        <v>38911</v>
      </c>
      <c r="D196">
        <v>25.311</v>
      </c>
      <c r="E196">
        <v>34.902999999999999</v>
      </c>
      <c r="F196">
        <v>0.08</v>
      </c>
      <c r="G196">
        <v>0.85</v>
      </c>
      <c r="H196">
        <v>1976.86</v>
      </c>
      <c r="I196">
        <v>2300.4</v>
      </c>
      <c r="J196">
        <v>1982.4</v>
      </c>
      <c r="K196">
        <v>2306.8000000000002</v>
      </c>
      <c r="L196">
        <v>8.0809999999999995</v>
      </c>
      <c r="M196" s="3">
        <v>8.0760000000000005</v>
      </c>
      <c r="N196">
        <v>8.0853000000000002</v>
      </c>
      <c r="O196" s="3">
        <v>8.0803999999999991</v>
      </c>
      <c r="P196">
        <v>359.2</v>
      </c>
      <c r="Q196">
        <v>289.5</v>
      </c>
      <c r="R196">
        <v>3.63</v>
      </c>
      <c r="S196">
        <v>5.51</v>
      </c>
      <c r="T196">
        <v>10.09</v>
      </c>
      <c r="U196">
        <v>228.8</v>
      </c>
      <c r="V196" s="3"/>
    </row>
    <row r="197" spans="1:22">
      <c r="A197" s="1">
        <v>184</v>
      </c>
      <c r="B197">
        <v>6521</v>
      </c>
      <c r="C197" s="18">
        <v>38938</v>
      </c>
      <c r="D197">
        <v>26.327000000000002</v>
      </c>
      <c r="E197">
        <v>34.892000000000003</v>
      </c>
      <c r="F197">
        <v>7.0000000000000007E-2</v>
      </c>
      <c r="G197">
        <v>0.65</v>
      </c>
      <c r="H197">
        <v>1966.93</v>
      </c>
      <c r="I197">
        <v>2294</v>
      </c>
      <c r="J197">
        <v>1973</v>
      </c>
      <c r="K197">
        <v>2301.1</v>
      </c>
      <c r="L197">
        <v>8.0990000000000002</v>
      </c>
      <c r="M197" s="3">
        <v>8.0790000000000006</v>
      </c>
      <c r="N197">
        <v>8.0922999999999998</v>
      </c>
      <c r="O197" s="3">
        <v>8.0723000000000003</v>
      </c>
      <c r="P197">
        <v>365.6</v>
      </c>
      <c r="Q197">
        <v>283</v>
      </c>
      <c r="R197">
        <v>3.69</v>
      </c>
      <c r="S197">
        <v>5.57</v>
      </c>
      <c r="T197">
        <v>10.02</v>
      </c>
      <c r="U197">
        <v>231.2</v>
      </c>
      <c r="V197" s="3"/>
    </row>
    <row r="198" spans="1:22">
      <c r="A198" s="1">
        <v>185</v>
      </c>
      <c r="B198">
        <v>6559</v>
      </c>
      <c r="C198" s="18">
        <v>38976</v>
      </c>
      <c r="D198">
        <v>26.488</v>
      </c>
      <c r="E198">
        <v>35.164000000000001</v>
      </c>
      <c r="F198">
        <v>0.02</v>
      </c>
      <c r="G198">
        <v>0.81</v>
      </c>
      <c r="H198">
        <v>1980.88</v>
      </c>
      <c r="I198">
        <v>2316.9</v>
      </c>
      <c r="J198">
        <v>1971.6</v>
      </c>
      <c r="K198">
        <v>2306.1</v>
      </c>
      <c r="L198">
        <v>8.0909999999999993</v>
      </c>
      <c r="M198" s="3">
        <v>8.0690000000000008</v>
      </c>
      <c r="N198">
        <v>8.0993999999999993</v>
      </c>
      <c r="O198" s="3">
        <v>8.077</v>
      </c>
      <c r="P198">
        <v>363.3</v>
      </c>
      <c r="Q198">
        <v>279.3</v>
      </c>
      <c r="R198">
        <v>3.79</v>
      </c>
      <c r="S198">
        <v>5.72</v>
      </c>
      <c r="T198">
        <v>9.9</v>
      </c>
      <c r="U198">
        <v>237.6</v>
      </c>
      <c r="V198" s="3"/>
    </row>
    <row r="199" spans="1:22">
      <c r="A199" s="1">
        <v>186</v>
      </c>
      <c r="B199">
        <v>6594</v>
      </c>
      <c r="C199" s="18">
        <v>39011</v>
      </c>
      <c r="D199">
        <v>26.198</v>
      </c>
      <c r="E199">
        <v>35.128</v>
      </c>
      <c r="F199">
        <v>0.02</v>
      </c>
      <c r="G199">
        <v>0.57999999999999996</v>
      </c>
      <c r="H199">
        <v>1983.22</v>
      </c>
      <c r="I199">
        <v>2309.8000000000002</v>
      </c>
      <c r="J199">
        <v>1976</v>
      </c>
      <c r="K199">
        <v>2301.4</v>
      </c>
      <c r="L199">
        <v>8.0879999999999992</v>
      </c>
      <c r="M199" s="3">
        <v>8.07</v>
      </c>
      <c r="N199">
        <v>8.0860000000000003</v>
      </c>
      <c r="O199" s="3">
        <v>8.0678999999999998</v>
      </c>
      <c r="P199">
        <v>372.2</v>
      </c>
      <c r="Q199">
        <v>289.60000000000002</v>
      </c>
      <c r="R199">
        <v>3.68</v>
      </c>
      <c r="S199">
        <v>5.56</v>
      </c>
      <c r="T199">
        <v>10.220000000000001</v>
      </c>
      <c r="U199">
        <v>231.2</v>
      </c>
      <c r="V199" s="3"/>
    </row>
    <row r="200" spans="1:22">
      <c r="A200" s="1">
        <v>187</v>
      </c>
      <c r="B200">
        <v>6613</v>
      </c>
      <c r="C200" s="18">
        <v>39030</v>
      </c>
      <c r="D200">
        <v>25.954999999999998</v>
      </c>
      <c r="E200">
        <v>35.091000000000001</v>
      </c>
      <c r="F200">
        <v>0.03</v>
      </c>
      <c r="G200">
        <v>0.87</v>
      </c>
      <c r="H200">
        <v>1979.68</v>
      </c>
      <c r="I200">
        <v>2309.6</v>
      </c>
      <c r="J200">
        <v>1974.5</v>
      </c>
      <c r="K200">
        <v>2303.6</v>
      </c>
      <c r="L200">
        <v>8.0839999999999996</v>
      </c>
      <c r="M200" s="3">
        <v>8.0690000000000008</v>
      </c>
      <c r="N200">
        <v>8.0917999999999992</v>
      </c>
      <c r="O200" s="3">
        <v>8.0771999999999995</v>
      </c>
      <c r="P200">
        <v>362.6</v>
      </c>
      <c r="Q200">
        <v>284.89999999999998</v>
      </c>
      <c r="R200">
        <v>3.71</v>
      </c>
      <c r="S200">
        <v>5.61</v>
      </c>
      <c r="T200">
        <v>10.02</v>
      </c>
      <c r="U200">
        <v>233.3</v>
      </c>
      <c r="V200" s="3"/>
    </row>
    <row r="201" spans="1:22">
      <c r="A201" s="1">
        <v>188</v>
      </c>
      <c r="B201">
        <v>6644</v>
      </c>
      <c r="C201" s="18">
        <v>39061</v>
      </c>
      <c r="D201">
        <v>24.902999999999999</v>
      </c>
      <c r="E201">
        <v>35.238</v>
      </c>
      <c r="F201">
        <v>0.01</v>
      </c>
      <c r="G201">
        <v>0.53</v>
      </c>
      <c r="H201">
        <v>1984.29</v>
      </c>
      <c r="I201">
        <v>2314.5</v>
      </c>
      <c r="J201">
        <v>1970.9</v>
      </c>
      <c r="K201">
        <v>2298.9</v>
      </c>
      <c r="L201">
        <v>8.0879999999999992</v>
      </c>
      <c r="M201" s="3">
        <v>8.0890000000000004</v>
      </c>
      <c r="N201">
        <v>8.0897000000000006</v>
      </c>
      <c r="O201" s="3">
        <v>8.0907999999999998</v>
      </c>
      <c r="P201">
        <v>350.1</v>
      </c>
      <c r="Q201">
        <v>286.8</v>
      </c>
      <c r="R201">
        <v>3.69</v>
      </c>
      <c r="S201">
        <v>5.59</v>
      </c>
      <c r="T201">
        <v>9.92</v>
      </c>
      <c r="U201">
        <v>233.2</v>
      </c>
      <c r="V201" s="3"/>
    </row>
    <row r="202" spans="1:22">
      <c r="A202" s="1">
        <v>189</v>
      </c>
      <c r="B202">
        <v>6703</v>
      </c>
      <c r="C202" s="18">
        <v>39120</v>
      </c>
      <c r="D202">
        <v>23.776</v>
      </c>
      <c r="E202">
        <v>35.209000000000003</v>
      </c>
      <c r="F202">
        <v>0.02</v>
      </c>
      <c r="G202">
        <v>1.07</v>
      </c>
      <c r="H202">
        <v>1989</v>
      </c>
      <c r="I202">
        <v>2317.5</v>
      </c>
      <c r="J202">
        <v>1977.2</v>
      </c>
      <c r="K202">
        <v>2303.6999999999998</v>
      </c>
      <c r="L202">
        <v>8.0820000000000007</v>
      </c>
      <c r="M202" s="3">
        <v>8.1</v>
      </c>
      <c r="N202">
        <v>8.0868000000000002</v>
      </c>
      <c r="O202" s="3">
        <v>8.1046999999999993</v>
      </c>
      <c r="P202">
        <v>338</v>
      </c>
      <c r="Q202">
        <v>289.7</v>
      </c>
      <c r="R202">
        <v>3.65</v>
      </c>
      <c r="S202">
        <v>5.55</v>
      </c>
      <c r="T202">
        <v>9.86</v>
      </c>
      <c r="U202">
        <v>231.9</v>
      </c>
      <c r="V202" s="3"/>
    </row>
    <row r="203" spans="1:22">
      <c r="A203" s="1">
        <v>190</v>
      </c>
      <c r="B203">
        <v>6745</v>
      </c>
      <c r="C203" s="18">
        <v>39162</v>
      </c>
      <c r="D203">
        <v>23.428999999999998</v>
      </c>
      <c r="E203">
        <v>35.161000000000001</v>
      </c>
      <c r="F203">
        <v>0.02</v>
      </c>
      <c r="G203">
        <v>1.4</v>
      </c>
      <c r="H203">
        <v>1993.95</v>
      </c>
      <c r="I203">
        <v>2314</v>
      </c>
      <c r="J203">
        <v>1984.8</v>
      </c>
      <c r="K203">
        <v>2303.4</v>
      </c>
      <c r="L203">
        <v>8.0749999999999993</v>
      </c>
      <c r="M203" s="3">
        <v>8.0980000000000008</v>
      </c>
      <c r="N203">
        <v>8.0741999999999994</v>
      </c>
      <c r="O203" s="3">
        <v>8.0973000000000006</v>
      </c>
      <c r="P203">
        <v>345.1</v>
      </c>
      <c r="Q203">
        <v>300.10000000000002</v>
      </c>
      <c r="R203">
        <v>3.56</v>
      </c>
      <c r="S203">
        <v>5.42</v>
      </c>
      <c r="T203">
        <v>10.16</v>
      </c>
      <c r="U203">
        <v>226.2</v>
      </c>
      <c r="V203" s="3"/>
    </row>
    <row r="204" spans="1:22">
      <c r="A204" s="1">
        <v>191</v>
      </c>
      <c r="B204">
        <v>6790</v>
      </c>
      <c r="C204" s="18">
        <v>39207</v>
      </c>
      <c r="D204">
        <v>24.63</v>
      </c>
      <c r="E204">
        <v>34.86</v>
      </c>
      <c r="F204">
        <v>0.08</v>
      </c>
      <c r="G204">
        <v>1.21</v>
      </c>
      <c r="H204">
        <v>1979.43</v>
      </c>
      <c r="I204">
        <v>2296.3000000000002</v>
      </c>
      <c r="J204">
        <v>1987.4</v>
      </c>
      <c r="K204">
        <v>2305.6</v>
      </c>
      <c r="L204">
        <v>8.0779999999999994</v>
      </c>
      <c r="M204" s="3">
        <v>8.0830000000000002</v>
      </c>
      <c r="N204">
        <v>8.0755999999999997</v>
      </c>
      <c r="O204" s="3">
        <v>8.0808</v>
      </c>
      <c r="P204">
        <v>358.9</v>
      </c>
      <c r="Q204">
        <v>297.3</v>
      </c>
      <c r="R204">
        <v>3.55</v>
      </c>
      <c r="S204">
        <v>5.39</v>
      </c>
      <c r="T204">
        <v>10.26</v>
      </c>
      <c r="U204">
        <v>224.2</v>
      </c>
      <c r="V204" s="3"/>
    </row>
    <row r="205" spans="1:22">
      <c r="A205" s="1">
        <v>192</v>
      </c>
      <c r="B205">
        <v>6826</v>
      </c>
      <c r="C205" s="18">
        <v>39243</v>
      </c>
      <c r="D205">
        <v>25.506</v>
      </c>
      <c r="E205">
        <v>34.929000000000002</v>
      </c>
      <c r="F205">
        <v>0.08</v>
      </c>
      <c r="G205">
        <v>1.1599999999999999</v>
      </c>
      <c r="H205">
        <v>-999</v>
      </c>
      <c r="I205">
        <v>-999</v>
      </c>
      <c r="J205">
        <v>-999</v>
      </c>
      <c r="K205">
        <v>-999</v>
      </c>
      <c r="L205">
        <v>-999</v>
      </c>
      <c r="M205" s="3"/>
      <c r="O205" s="3"/>
      <c r="P205">
        <v>-999</v>
      </c>
      <c r="Q205">
        <v>-999</v>
      </c>
      <c r="R205">
        <v>-999</v>
      </c>
      <c r="S205">
        <v>-999</v>
      </c>
      <c r="T205">
        <v>-999</v>
      </c>
      <c r="U205">
        <v>-999</v>
      </c>
      <c r="V205" s="3" t="s">
        <v>2</v>
      </c>
    </row>
    <row r="206" spans="1:22">
      <c r="A206" s="1">
        <v>193</v>
      </c>
      <c r="B206">
        <v>6854</v>
      </c>
      <c r="C206" s="18">
        <v>39271</v>
      </c>
      <c r="D206">
        <v>25.655000000000001</v>
      </c>
      <c r="E206">
        <v>35.063000000000002</v>
      </c>
      <c r="F206">
        <v>0.04</v>
      </c>
      <c r="G206">
        <v>1.45</v>
      </c>
      <c r="H206">
        <v>1986.6</v>
      </c>
      <c r="I206">
        <v>2304.3000000000002</v>
      </c>
      <c r="J206">
        <v>1983</v>
      </c>
      <c r="K206">
        <v>2300.1999999999998</v>
      </c>
      <c r="L206">
        <v>8.0860000000000003</v>
      </c>
      <c r="M206" s="3">
        <v>8.0760000000000005</v>
      </c>
      <c r="N206">
        <v>8.0731999999999999</v>
      </c>
      <c r="O206" s="3">
        <v>8.0631000000000004</v>
      </c>
      <c r="P206">
        <v>377.1</v>
      </c>
      <c r="Q206">
        <v>299.89999999999998</v>
      </c>
      <c r="R206">
        <v>3.58</v>
      </c>
      <c r="S206">
        <v>5.41</v>
      </c>
      <c r="T206">
        <v>10.5</v>
      </c>
      <c r="U206">
        <v>225.1</v>
      </c>
      <c r="V206" s="3"/>
    </row>
    <row r="207" spans="1:22">
      <c r="A207" s="1">
        <v>194</v>
      </c>
      <c r="B207">
        <v>6881</v>
      </c>
      <c r="C207" s="18">
        <v>39298</v>
      </c>
      <c r="D207">
        <v>26.405999999999999</v>
      </c>
      <c r="E207">
        <v>35.027999999999999</v>
      </c>
      <c r="F207">
        <v>0.05</v>
      </c>
      <c r="G207">
        <v>0.99</v>
      </c>
      <c r="H207">
        <v>1980.25</v>
      </c>
      <c r="I207">
        <v>2306.5</v>
      </c>
      <c r="J207">
        <v>1978.7</v>
      </c>
      <c r="K207">
        <v>2304.6999999999998</v>
      </c>
      <c r="L207">
        <v>8.0909999999999993</v>
      </c>
      <c r="M207" s="3">
        <v>8.07</v>
      </c>
      <c r="N207">
        <v>8.0871999999999993</v>
      </c>
      <c r="O207" s="3">
        <v>8.0660000000000007</v>
      </c>
      <c r="P207">
        <v>373.8</v>
      </c>
      <c r="Q207">
        <v>288.5</v>
      </c>
      <c r="R207">
        <v>3.68</v>
      </c>
      <c r="S207">
        <v>5.56</v>
      </c>
      <c r="T207">
        <v>10.210000000000001</v>
      </c>
      <c r="U207">
        <v>231</v>
      </c>
      <c r="V207" s="3"/>
    </row>
    <row r="208" spans="1:22">
      <c r="A208" s="1">
        <v>195</v>
      </c>
      <c r="B208">
        <v>6911</v>
      </c>
      <c r="C208" s="18">
        <v>39328</v>
      </c>
      <c r="D208">
        <v>26.54</v>
      </c>
      <c r="E208">
        <v>35.134999999999998</v>
      </c>
      <c r="F208">
        <v>0.05</v>
      </c>
      <c r="G208">
        <v>1.26</v>
      </c>
      <c r="H208">
        <v>1984.05</v>
      </c>
      <c r="I208">
        <v>2310</v>
      </c>
      <c r="J208">
        <v>1976.4</v>
      </c>
      <c r="K208">
        <v>2301.1</v>
      </c>
      <c r="L208">
        <v>8.0820000000000007</v>
      </c>
      <c r="M208" s="3">
        <v>8.0589999999999993</v>
      </c>
      <c r="N208">
        <v>8.0846999999999998</v>
      </c>
      <c r="O208" s="3">
        <v>8.0616000000000003</v>
      </c>
      <c r="P208">
        <v>378.6</v>
      </c>
      <c r="Q208">
        <v>290.7</v>
      </c>
      <c r="R208">
        <v>3.68</v>
      </c>
      <c r="S208">
        <v>5.56</v>
      </c>
      <c r="T208">
        <v>10.31</v>
      </c>
      <c r="U208">
        <v>230.8</v>
      </c>
      <c r="V208" s="3"/>
    </row>
    <row r="209" spans="1:22">
      <c r="A209" s="1">
        <v>196</v>
      </c>
      <c r="B209">
        <v>6941</v>
      </c>
      <c r="C209" s="18">
        <v>39358</v>
      </c>
      <c r="D209">
        <v>26.09</v>
      </c>
      <c r="E209">
        <v>35.082999999999998</v>
      </c>
      <c r="F209">
        <v>0.05</v>
      </c>
      <c r="G209">
        <v>1.23</v>
      </c>
      <c r="H209">
        <v>1985.3</v>
      </c>
      <c r="I209">
        <v>2308</v>
      </c>
      <c r="J209">
        <v>1980.6</v>
      </c>
      <c r="K209">
        <v>2302.5</v>
      </c>
      <c r="L209">
        <v>8.0820000000000007</v>
      </c>
      <c r="M209" s="3">
        <v>8.0649999999999995</v>
      </c>
      <c r="N209">
        <v>8.0805000000000007</v>
      </c>
      <c r="O209" s="3">
        <v>8.0639000000000003</v>
      </c>
      <c r="P209">
        <v>376.4</v>
      </c>
      <c r="Q209">
        <v>294.10000000000002</v>
      </c>
      <c r="R209">
        <v>3.64</v>
      </c>
      <c r="S209">
        <v>5.5</v>
      </c>
      <c r="T209">
        <v>10.36</v>
      </c>
      <c r="U209">
        <v>228.6</v>
      </c>
      <c r="V209" s="3"/>
    </row>
    <row r="210" spans="1:22">
      <c r="A210" s="1">
        <v>197</v>
      </c>
      <c r="B210">
        <v>7001</v>
      </c>
      <c r="C210" s="18">
        <v>39418</v>
      </c>
      <c r="D210">
        <v>25.082000000000001</v>
      </c>
      <c r="E210">
        <v>35.036000000000001</v>
      </c>
      <c r="F210">
        <v>0.05</v>
      </c>
      <c r="G210">
        <v>1.04</v>
      </c>
      <c r="H210">
        <v>1985.25</v>
      </c>
      <c r="I210">
        <v>2300</v>
      </c>
      <c r="J210">
        <v>1983.2</v>
      </c>
      <c r="K210">
        <v>2297.6</v>
      </c>
      <c r="L210">
        <v>8.0869999999999997</v>
      </c>
      <c r="M210" s="3">
        <v>8.0850000000000009</v>
      </c>
      <c r="N210">
        <v>8.0693000000000001</v>
      </c>
      <c r="O210" s="3">
        <v>8.0678000000000001</v>
      </c>
      <c r="P210">
        <v>372.1</v>
      </c>
      <c r="Q210">
        <v>302.8</v>
      </c>
      <c r="R210">
        <v>3.53</v>
      </c>
      <c r="S210">
        <v>5.36</v>
      </c>
      <c r="T210">
        <v>10.51</v>
      </c>
      <c r="U210">
        <v>222.9</v>
      </c>
      <c r="V210" s="3"/>
    </row>
    <row r="211" spans="1:22">
      <c r="A211" s="1">
        <v>198</v>
      </c>
      <c r="B211">
        <v>7020</v>
      </c>
      <c r="C211" s="18">
        <v>39437</v>
      </c>
      <c r="D211">
        <v>24.501000000000001</v>
      </c>
      <c r="E211">
        <v>35.031999999999996</v>
      </c>
      <c r="F211">
        <v>0.06</v>
      </c>
      <c r="G211">
        <v>1.45</v>
      </c>
      <c r="H211">
        <v>1987.75</v>
      </c>
      <c r="I211">
        <v>2309</v>
      </c>
      <c r="J211">
        <v>1985.9</v>
      </c>
      <c r="K211">
        <v>2306.9</v>
      </c>
      <c r="L211">
        <v>8.0730000000000004</v>
      </c>
      <c r="M211" s="3">
        <v>8.08</v>
      </c>
      <c r="N211">
        <v>8.0785999999999998</v>
      </c>
      <c r="O211" s="3">
        <v>8.0855999999999995</v>
      </c>
      <c r="P211">
        <v>355.5</v>
      </c>
      <c r="Q211">
        <v>296</v>
      </c>
      <c r="R211">
        <v>3.59</v>
      </c>
      <c r="S211">
        <v>5.46</v>
      </c>
      <c r="T211">
        <v>10.19</v>
      </c>
      <c r="U211">
        <v>227.2</v>
      </c>
      <c r="V211" s="3"/>
    </row>
    <row r="212" spans="1:22">
      <c r="A212" s="1">
        <v>199</v>
      </c>
      <c r="B212">
        <v>7060</v>
      </c>
      <c r="C212" s="18">
        <v>39477</v>
      </c>
      <c r="D212">
        <v>23.085000000000001</v>
      </c>
      <c r="E212">
        <v>35.177</v>
      </c>
      <c r="F212">
        <v>0.05</v>
      </c>
      <c r="G212">
        <v>0.92</v>
      </c>
      <c r="H212">
        <v>2000.65</v>
      </c>
      <c r="I212">
        <v>2317</v>
      </c>
      <c r="J212">
        <v>1990.6</v>
      </c>
      <c r="K212">
        <v>2305.3000000000002</v>
      </c>
      <c r="L212">
        <v>8.0690000000000008</v>
      </c>
      <c r="M212" s="3">
        <v>8.0969999999999995</v>
      </c>
      <c r="N212">
        <v>8.0675000000000008</v>
      </c>
      <c r="O212" s="3">
        <v>8.0957000000000008</v>
      </c>
      <c r="P212">
        <v>347.4</v>
      </c>
      <c r="Q212">
        <v>306.3</v>
      </c>
      <c r="R212">
        <v>3.51</v>
      </c>
      <c r="S212">
        <v>5.36</v>
      </c>
      <c r="T212">
        <v>10.32</v>
      </c>
      <c r="U212">
        <v>223.8</v>
      </c>
      <c r="V212" s="3"/>
    </row>
    <row r="213" spans="1:22">
      <c r="A213" s="1">
        <v>200</v>
      </c>
      <c r="B213">
        <v>7085</v>
      </c>
      <c r="C213" s="18">
        <v>39502</v>
      </c>
      <c r="D213">
        <v>23.515999999999998</v>
      </c>
      <c r="E213">
        <v>35.180999999999997</v>
      </c>
      <c r="F213">
        <v>0.06</v>
      </c>
      <c r="G213">
        <v>1.22</v>
      </c>
      <c r="H213">
        <v>1998.9</v>
      </c>
      <c r="I213">
        <v>2319.5</v>
      </c>
      <c r="J213">
        <v>1988.6</v>
      </c>
      <c r="K213">
        <v>2307.6</v>
      </c>
      <c r="L213">
        <v>8.06</v>
      </c>
      <c r="M213" s="3">
        <v>8.0820000000000007</v>
      </c>
      <c r="N213">
        <v>8.0739000000000001</v>
      </c>
      <c r="O213" s="3">
        <v>8.0957000000000008</v>
      </c>
      <c r="P213">
        <v>347.4</v>
      </c>
      <c r="Q213">
        <v>301</v>
      </c>
      <c r="R213">
        <v>3.56</v>
      </c>
      <c r="S213">
        <v>5.43</v>
      </c>
      <c r="T213">
        <v>10.199999999999999</v>
      </c>
      <c r="U213">
        <v>226.7</v>
      </c>
      <c r="V213" s="3"/>
    </row>
    <row r="214" spans="1:22">
      <c r="A214" s="1">
        <v>201</v>
      </c>
      <c r="B214">
        <v>7179</v>
      </c>
      <c r="C214" s="18">
        <v>39596</v>
      </c>
      <c r="D214">
        <v>25.138000000000002</v>
      </c>
      <c r="E214">
        <v>34.957000000000001</v>
      </c>
      <c r="F214">
        <v>0.08</v>
      </c>
      <c r="G214">
        <v>1.33</v>
      </c>
      <c r="H214">
        <v>1987.45</v>
      </c>
      <c r="I214">
        <v>2303.5</v>
      </c>
      <c r="J214">
        <v>1989.9</v>
      </c>
      <c r="K214">
        <v>2306.3000000000002</v>
      </c>
      <c r="L214">
        <v>8.0739999999999998</v>
      </c>
      <c r="M214" s="3">
        <v>8.0719999999999992</v>
      </c>
      <c r="N214">
        <v>8.0717999999999996</v>
      </c>
      <c r="O214" s="3">
        <v>8.0693999999999999</v>
      </c>
      <c r="P214">
        <v>371.1</v>
      </c>
      <c r="Q214">
        <v>301.3</v>
      </c>
      <c r="R214">
        <v>3.55</v>
      </c>
      <c r="S214">
        <v>5.39</v>
      </c>
      <c r="T214">
        <v>10.47</v>
      </c>
      <c r="U214">
        <v>224</v>
      </c>
      <c r="V214" s="3"/>
    </row>
    <row r="215" spans="1:22">
      <c r="A215" s="1">
        <v>202</v>
      </c>
      <c r="B215">
        <v>7208</v>
      </c>
      <c r="C215" s="18">
        <v>39625</v>
      </c>
      <c r="D215">
        <v>25.518000000000001</v>
      </c>
      <c r="E215">
        <v>35.063000000000002</v>
      </c>
      <c r="F215">
        <v>0.06</v>
      </c>
      <c r="G215">
        <v>1.44</v>
      </c>
      <c r="H215">
        <v>1986.1</v>
      </c>
      <c r="I215">
        <v>2309.5</v>
      </c>
      <c r="J215">
        <v>1982.5</v>
      </c>
      <c r="K215">
        <v>2305.4</v>
      </c>
      <c r="L215">
        <v>8.0830000000000002</v>
      </c>
      <c r="M215" s="3">
        <v>8.0749999999999993</v>
      </c>
      <c r="N215">
        <v>8.0815999999999999</v>
      </c>
      <c r="O215" s="3">
        <v>8.0734999999999992</v>
      </c>
      <c r="P215">
        <v>367</v>
      </c>
      <c r="Q215">
        <v>293.39999999999998</v>
      </c>
      <c r="R215">
        <v>3.64</v>
      </c>
      <c r="S215">
        <v>5.51</v>
      </c>
      <c r="T215">
        <v>10.25</v>
      </c>
      <c r="U215">
        <v>228.9</v>
      </c>
      <c r="V215" s="3"/>
    </row>
    <row r="216" spans="1:22">
      <c r="A216" s="1">
        <v>203</v>
      </c>
      <c r="B216">
        <v>7239</v>
      </c>
      <c r="C216" s="18">
        <v>39656</v>
      </c>
      <c r="D216">
        <v>25.864000000000001</v>
      </c>
      <c r="E216">
        <v>34.945</v>
      </c>
      <c r="F216">
        <v>0.09</v>
      </c>
      <c r="G216">
        <v>1.19</v>
      </c>
      <c r="H216">
        <v>1985.05</v>
      </c>
      <c r="I216">
        <v>2304</v>
      </c>
      <c r="J216">
        <v>1988.2</v>
      </c>
      <c r="K216">
        <v>2307.6</v>
      </c>
      <c r="L216">
        <v>8.0760000000000005</v>
      </c>
      <c r="M216" s="3">
        <v>8.0630000000000006</v>
      </c>
      <c r="N216">
        <v>8.0767000000000007</v>
      </c>
      <c r="O216" s="3">
        <v>8.0634999999999994</v>
      </c>
      <c r="P216">
        <v>376.9</v>
      </c>
      <c r="Q216">
        <v>297.2</v>
      </c>
      <c r="R216">
        <v>3.6</v>
      </c>
      <c r="S216">
        <v>5.44</v>
      </c>
      <c r="T216">
        <v>10.44</v>
      </c>
      <c r="U216">
        <v>226.1</v>
      </c>
      <c r="V216" s="3"/>
    </row>
    <row r="217" spans="1:22">
      <c r="A217" s="1">
        <v>204</v>
      </c>
      <c r="B217">
        <v>7260</v>
      </c>
      <c r="C217" s="18">
        <v>39677</v>
      </c>
      <c r="D217">
        <v>26.009</v>
      </c>
      <c r="E217">
        <v>35.043999999999997</v>
      </c>
      <c r="F217">
        <v>0.05</v>
      </c>
      <c r="G217">
        <v>0.94</v>
      </c>
      <c r="H217">
        <v>1979.05</v>
      </c>
      <c r="I217">
        <v>2306</v>
      </c>
      <c r="J217">
        <v>1976.6</v>
      </c>
      <c r="K217">
        <v>2303.1</v>
      </c>
      <c r="L217">
        <v>8.0850000000000009</v>
      </c>
      <c r="M217" s="3">
        <v>8.07</v>
      </c>
      <c r="N217">
        <v>8.0882000000000005</v>
      </c>
      <c r="O217" s="3">
        <v>8.0729000000000006</v>
      </c>
      <c r="P217">
        <v>366.7</v>
      </c>
      <c r="Q217">
        <v>287.5</v>
      </c>
      <c r="R217">
        <v>3.68</v>
      </c>
      <c r="S217">
        <v>5.57</v>
      </c>
      <c r="T217">
        <v>10.119999999999999</v>
      </c>
      <c r="U217">
        <v>231.3</v>
      </c>
      <c r="V217" s="3"/>
    </row>
    <row r="218" spans="1:22">
      <c r="A218" s="1">
        <v>205</v>
      </c>
      <c r="B218">
        <v>7315</v>
      </c>
      <c r="C218" s="18">
        <v>39732</v>
      </c>
      <c r="D218">
        <v>26.274999999999999</v>
      </c>
      <c r="E218">
        <v>35.295999999999999</v>
      </c>
      <c r="F218">
        <v>0.01</v>
      </c>
      <c r="G218">
        <v>1.07</v>
      </c>
      <c r="H218">
        <v>1985.9</v>
      </c>
      <c r="I218">
        <v>2323.5</v>
      </c>
      <c r="J218">
        <v>1969.2</v>
      </c>
      <c r="K218">
        <v>2304</v>
      </c>
      <c r="L218">
        <v>8.1010000000000009</v>
      </c>
      <c r="M218" s="3">
        <v>8.0820000000000007</v>
      </c>
      <c r="N218">
        <v>8.0991999999999997</v>
      </c>
      <c r="O218" s="3">
        <v>8.0799000000000003</v>
      </c>
      <c r="P218">
        <v>361</v>
      </c>
      <c r="Q218">
        <v>280</v>
      </c>
      <c r="R218">
        <v>3.8</v>
      </c>
      <c r="S218">
        <v>5.74</v>
      </c>
      <c r="T218">
        <v>9.8800000000000008</v>
      </c>
      <c r="U218">
        <v>238.7</v>
      </c>
      <c r="V218" s="3"/>
    </row>
    <row r="219" spans="1:22">
      <c r="A219" s="1">
        <v>206</v>
      </c>
      <c r="B219">
        <v>7366</v>
      </c>
      <c r="C219" s="18">
        <v>39783</v>
      </c>
      <c r="D219">
        <v>24.922000000000001</v>
      </c>
      <c r="E219">
        <v>35.21</v>
      </c>
      <c r="F219">
        <v>0.02</v>
      </c>
      <c r="G219">
        <v>1.07</v>
      </c>
      <c r="H219">
        <v>1995.4</v>
      </c>
      <c r="I219">
        <v>2320.5</v>
      </c>
      <c r="J219">
        <v>1983.5</v>
      </c>
      <c r="K219">
        <v>2306.6999999999998</v>
      </c>
      <c r="L219">
        <v>8.0839999999999996</v>
      </c>
      <c r="M219" s="3">
        <v>8.0850000000000009</v>
      </c>
      <c r="N219">
        <v>8.0808</v>
      </c>
      <c r="O219" s="3">
        <v>8.0815999999999999</v>
      </c>
      <c r="P219">
        <v>360.5</v>
      </c>
      <c r="Q219">
        <v>295.2</v>
      </c>
      <c r="R219">
        <v>3.64</v>
      </c>
      <c r="S219">
        <v>5.52</v>
      </c>
      <c r="T219">
        <v>10.210000000000001</v>
      </c>
      <c r="U219">
        <v>230.1</v>
      </c>
      <c r="V219" s="3"/>
    </row>
    <row r="220" spans="1:22">
      <c r="A220" s="1">
        <v>207</v>
      </c>
      <c r="B220">
        <v>7380</v>
      </c>
      <c r="C220" s="18">
        <v>39797</v>
      </c>
      <c r="D220">
        <v>-999</v>
      </c>
      <c r="E220">
        <v>-999</v>
      </c>
      <c r="F220">
        <v>-999</v>
      </c>
      <c r="G220">
        <v>-999</v>
      </c>
      <c r="H220">
        <v>-999</v>
      </c>
      <c r="I220">
        <v>-999</v>
      </c>
      <c r="J220">
        <v>-999</v>
      </c>
      <c r="K220">
        <v>-999</v>
      </c>
      <c r="L220">
        <v>-999</v>
      </c>
      <c r="M220" s="3"/>
      <c r="O220" s="3"/>
      <c r="P220">
        <v>-999</v>
      </c>
      <c r="Q220">
        <v>-999</v>
      </c>
      <c r="R220">
        <v>-999</v>
      </c>
      <c r="S220">
        <v>-999</v>
      </c>
      <c r="T220">
        <v>-999</v>
      </c>
      <c r="U220">
        <v>-999</v>
      </c>
      <c r="V220" s="3" t="s">
        <v>1</v>
      </c>
    </row>
    <row r="221" spans="1:22">
      <c r="A221" s="1">
        <v>208</v>
      </c>
      <c r="B221">
        <v>7417</v>
      </c>
      <c r="C221" s="18">
        <v>39834</v>
      </c>
      <c r="D221">
        <v>23.401</v>
      </c>
      <c r="E221">
        <v>35.335999999999999</v>
      </c>
      <c r="F221">
        <v>0.02</v>
      </c>
      <c r="G221">
        <v>1.1000000000000001</v>
      </c>
      <c r="H221">
        <v>2001.4</v>
      </c>
      <c r="I221">
        <v>2325</v>
      </c>
      <c r="J221">
        <v>1982.4</v>
      </c>
      <c r="K221">
        <v>2302.9</v>
      </c>
      <c r="L221">
        <v>8.0739999999999998</v>
      </c>
      <c r="M221" s="3">
        <v>8.0980000000000008</v>
      </c>
      <c r="N221">
        <v>8.0761000000000003</v>
      </c>
      <c r="O221" s="3">
        <v>8.0996000000000006</v>
      </c>
      <c r="P221">
        <v>344.1</v>
      </c>
      <c r="Q221">
        <v>299.5</v>
      </c>
      <c r="R221">
        <v>3.59</v>
      </c>
      <c r="S221">
        <v>5.47</v>
      </c>
      <c r="T221">
        <v>10.130000000000001</v>
      </c>
      <c r="U221">
        <v>228.7</v>
      </c>
      <c r="V221" s="3"/>
    </row>
    <row r="222" spans="1:22">
      <c r="A222" s="1">
        <v>209</v>
      </c>
      <c r="B222">
        <v>7445</v>
      </c>
      <c r="C222" s="18">
        <v>39862</v>
      </c>
      <c r="D222">
        <v>22.907</v>
      </c>
      <c r="E222">
        <v>35.305999999999997</v>
      </c>
      <c r="F222">
        <v>0.04</v>
      </c>
      <c r="G222">
        <v>1.01</v>
      </c>
      <c r="H222">
        <v>2006.6</v>
      </c>
      <c r="I222">
        <v>2331.5</v>
      </c>
      <c r="J222">
        <v>1989.2</v>
      </c>
      <c r="K222">
        <v>2311.3000000000002</v>
      </c>
      <c r="L222">
        <v>8.07</v>
      </c>
      <c r="M222" s="3">
        <v>8.1010000000000009</v>
      </c>
      <c r="N222">
        <v>8.0775000000000006</v>
      </c>
      <c r="O222" s="3">
        <v>8.1083999999999996</v>
      </c>
      <c r="P222">
        <v>337</v>
      </c>
      <c r="Q222">
        <v>299.2</v>
      </c>
      <c r="R222">
        <v>3.6</v>
      </c>
      <c r="S222">
        <v>5.49</v>
      </c>
      <c r="T222">
        <v>10.050000000000001</v>
      </c>
      <c r="U222">
        <v>229.6</v>
      </c>
      <c r="V222" s="3"/>
    </row>
    <row r="223" spans="1:22">
      <c r="A223" s="1">
        <v>210</v>
      </c>
      <c r="B223">
        <v>7515</v>
      </c>
      <c r="C223" s="18">
        <v>39932</v>
      </c>
      <c r="D223">
        <v>22.882999999999999</v>
      </c>
      <c r="E223">
        <v>35.249000000000002</v>
      </c>
      <c r="F223">
        <v>0.05</v>
      </c>
      <c r="G223">
        <v>1.02</v>
      </c>
      <c r="H223">
        <v>2013.2</v>
      </c>
      <c r="I223">
        <v>2325.5</v>
      </c>
      <c r="J223">
        <v>1999</v>
      </c>
      <c r="K223">
        <v>2309.1</v>
      </c>
      <c r="L223">
        <v>8.0579999999999998</v>
      </c>
      <c r="M223" s="3">
        <v>8.0890000000000004</v>
      </c>
      <c r="N223">
        <v>8.0586000000000002</v>
      </c>
      <c r="O223" s="3">
        <v>8.0898000000000003</v>
      </c>
      <c r="P223">
        <v>354.6</v>
      </c>
      <c r="Q223">
        <v>315.3</v>
      </c>
      <c r="R223">
        <v>3.47</v>
      </c>
      <c r="S223">
        <v>5.29</v>
      </c>
      <c r="T223">
        <v>10.58</v>
      </c>
      <c r="U223">
        <v>221.3</v>
      </c>
      <c r="V223" s="3"/>
    </row>
    <row r="224" spans="1:22">
      <c r="A224" s="1">
        <v>211</v>
      </c>
      <c r="B224">
        <v>7544</v>
      </c>
      <c r="C224" s="18">
        <v>39961</v>
      </c>
      <c r="D224">
        <v>24.445</v>
      </c>
      <c r="E224">
        <v>35.399000000000001</v>
      </c>
      <c r="F224">
        <v>0.03</v>
      </c>
      <c r="G224">
        <v>0.99</v>
      </c>
      <c r="H224">
        <v>2013.55</v>
      </c>
      <c r="I224">
        <v>2329</v>
      </c>
      <c r="J224">
        <v>1990.9</v>
      </c>
      <c r="K224">
        <v>2302.6999999999998</v>
      </c>
      <c r="L224">
        <v>8.0619999999999994</v>
      </c>
      <c r="M224" s="3">
        <v>8.07</v>
      </c>
      <c r="N224">
        <v>8.0614000000000008</v>
      </c>
      <c r="O224" s="3">
        <v>8.0693000000000001</v>
      </c>
      <c r="P224">
        <v>374.7</v>
      </c>
      <c r="Q224">
        <v>312.8</v>
      </c>
      <c r="R224">
        <v>3.53</v>
      </c>
      <c r="S224">
        <v>5.36</v>
      </c>
      <c r="T224">
        <v>10.73</v>
      </c>
      <c r="U224">
        <v>223.9</v>
      </c>
      <c r="V224" s="3"/>
    </row>
    <row r="225" spans="1:22">
      <c r="A225" s="1">
        <v>212</v>
      </c>
      <c r="B225">
        <v>7581</v>
      </c>
      <c r="C225" s="18">
        <v>39998</v>
      </c>
      <c r="D225">
        <v>25.49</v>
      </c>
      <c r="E225">
        <v>35.094999999999999</v>
      </c>
      <c r="F225">
        <v>0.12</v>
      </c>
      <c r="G225">
        <v>1.22</v>
      </c>
      <c r="H225">
        <v>2000.55</v>
      </c>
      <c r="I225">
        <v>2321.5</v>
      </c>
      <c r="J225">
        <v>1995.1</v>
      </c>
      <c r="K225">
        <v>2315.1999999999998</v>
      </c>
      <c r="L225">
        <v>8.0670000000000002</v>
      </c>
      <c r="M225" s="3">
        <v>8.0589999999999993</v>
      </c>
      <c r="N225">
        <v>8.0752000000000006</v>
      </c>
      <c r="O225" s="3">
        <v>8.0676000000000005</v>
      </c>
      <c r="P225">
        <v>375.3</v>
      </c>
      <c r="Q225">
        <v>300.39999999999998</v>
      </c>
      <c r="R225">
        <v>3.61</v>
      </c>
      <c r="S225">
        <v>5.47</v>
      </c>
      <c r="T225">
        <v>10.49</v>
      </c>
      <c r="U225">
        <v>227.7</v>
      </c>
      <c r="V225" s="3"/>
    </row>
    <row r="226" spans="1:22">
      <c r="A226" s="1">
        <v>213</v>
      </c>
      <c r="B226">
        <v>7602</v>
      </c>
      <c r="C226" s="18">
        <v>40019</v>
      </c>
      <c r="D226">
        <v>25.774000000000001</v>
      </c>
      <c r="E226">
        <v>35.152000000000001</v>
      </c>
      <c r="F226">
        <v>0.1</v>
      </c>
      <c r="G226">
        <v>1.21</v>
      </c>
      <c r="H226">
        <v>2001.35</v>
      </c>
      <c r="I226">
        <v>2319.5</v>
      </c>
      <c r="J226">
        <v>1992.7</v>
      </c>
      <c r="K226">
        <v>2309.5</v>
      </c>
      <c r="L226">
        <v>8.0679999999999996</v>
      </c>
      <c r="M226" s="3">
        <v>8.0559999999999992</v>
      </c>
      <c r="N226">
        <v>8.0701999999999998</v>
      </c>
      <c r="O226" s="3">
        <v>8.0584000000000007</v>
      </c>
      <c r="P226">
        <v>384.4</v>
      </c>
      <c r="Q226">
        <v>304.3</v>
      </c>
      <c r="R226">
        <v>3.59</v>
      </c>
      <c r="S226">
        <v>5.43</v>
      </c>
      <c r="T226">
        <v>10.66</v>
      </c>
      <c r="U226">
        <v>225.9</v>
      </c>
      <c r="V226" s="3"/>
    </row>
    <row r="227" spans="1:22">
      <c r="A227" s="1">
        <v>214</v>
      </c>
      <c r="B227">
        <v>7627</v>
      </c>
      <c r="C227" s="18">
        <v>40044</v>
      </c>
      <c r="D227">
        <v>26.122</v>
      </c>
      <c r="E227">
        <v>35.21</v>
      </c>
      <c r="F227">
        <v>0.06</v>
      </c>
      <c r="G227">
        <v>0.91</v>
      </c>
      <c r="H227">
        <v>1999.55</v>
      </c>
      <c r="I227">
        <v>2323.5</v>
      </c>
      <c r="J227">
        <v>1987.6</v>
      </c>
      <c r="K227">
        <v>2309.6</v>
      </c>
      <c r="L227">
        <v>8.0739999999999998</v>
      </c>
      <c r="M227" s="3">
        <v>8.0570000000000004</v>
      </c>
      <c r="N227">
        <v>8.0784000000000002</v>
      </c>
      <c r="O227" s="3">
        <v>8.0614000000000008</v>
      </c>
      <c r="P227">
        <v>381.3</v>
      </c>
      <c r="Q227">
        <v>297.60000000000002</v>
      </c>
      <c r="R227">
        <v>3.66</v>
      </c>
      <c r="S227">
        <v>5.53</v>
      </c>
      <c r="T227">
        <v>10.48</v>
      </c>
      <c r="U227">
        <v>229.9</v>
      </c>
      <c r="V227" s="3"/>
    </row>
    <row r="228" spans="1:22">
      <c r="A228" s="1">
        <v>215</v>
      </c>
      <c r="B228">
        <v>7664</v>
      </c>
      <c r="C228" s="18">
        <v>40081</v>
      </c>
      <c r="D228">
        <v>26.494</v>
      </c>
      <c r="E228">
        <v>35.472000000000001</v>
      </c>
      <c r="F228">
        <v>0.04</v>
      </c>
      <c r="G228">
        <v>1.01</v>
      </c>
      <c r="H228">
        <v>2013.05</v>
      </c>
      <c r="I228">
        <v>2339.5</v>
      </c>
      <c r="J228">
        <v>1986.3</v>
      </c>
      <c r="K228">
        <v>2308.4</v>
      </c>
      <c r="L228">
        <v>8.0790000000000006</v>
      </c>
      <c r="M228" s="3">
        <v>8.0570000000000004</v>
      </c>
      <c r="N228">
        <v>8.0765999999999991</v>
      </c>
      <c r="O228" s="3">
        <v>8.0541</v>
      </c>
      <c r="P228">
        <v>390.8</v>
      </c>
      <c r="Q228">
        <v>300.60000000000002</v>
      </c>
      <c r="R228">
        <v>3.69</v>
      </c>
      <c r="S228">
        <v>5.57</v>
      </c>
      <c r="T228">
        <v>10.63</v>
      </c>
      <c r="U228">
        <v>231.9</v>
      </c>
      <c r="V228" s="3"/>
    </row>
    <row r="229" spans="1:22">
      <c r="A229" s="1">
        <v>216</v>
      </c>
      <c r="B229">
        <v>7704</v>
      </c>
      <c r="C229" s="18">
        <v>40121</v>
      </c>
      <c r="D229">
        <v>26.167999999999999</v>
      </c>
      <c r="E229">
        <v>35.29</v>
      </c>
      <c r="F229">
        <v>0.09</v>
      </c>
      <c r="G229">
        <v>1.1299999999999999</v>
      </c>
      <c r="H229">
        <v>1997.85</v>
      </c>
      <c r="I229">
        <v>2326.5</v>
      </c>
      <c r="J229">
        <v>1981.4</v>
      </c>
      <c r="K229">
        <v>2307.4</v>
      </c>
      <c r="L229">
        <v>8.0779999999999994</v>
      </c>
      <c r="M229" s="3">
        <v>8.06</v>
      </c>
      <c r="N229">
        <v>8.0844000000000005</v>
      </c>
      <c r="O229" s="3">
        <v>8.0667000000000009</v>
      </c>
      <c r="P229">
        <v>375.7</v>
      </c>
      <c r="Q229">
        <v>292.7</v>
      </c>
      <c r="R229">
        <v>3.7</v>
      </c>
      <c r="S229">
        <v>5.6</v>
      </c>
      <c r="T229">
        <v>10.31</v>
      </c>
      <c r="U229">
        <v>232.9</v>
      </c>
      <c r="V229" s="3"/>
    </row>
    <row r="230" spans="1:22">
      <c r="A230" s="1">
        <v>217</v>
      </c>
      <c r="B230">
        <v>7740</v>
      </c>
      <c r="C230" s="18">
        <v>40157</v>
      </c>
      <c r="D230">
        <v>24.417000000000002</v>
      </c>
      <c r="E230">
        <v>35.366</v>
      </c>
      <c r="F230">
        <v>7.0000000000000007E-2</v>
      </c>
      <c r="G230">
        <v>1.1299999999999999</v>
      </c>
      <c r="H230">
        <v>2009.2</v>
      </c>
      <c r="I230">
        <v>2331</v>
      </c>
      <c r="J230">
        <v>1988.4</v>
      </c>
      <c r="K230">
        <v>2306.9</v>
      </c>
      <c r="L230">
        <v>8.0660000000000007</v>
      </c>
      <c r="M230" s="3">
        <v>8.0739999999999998</v>
      </c>
      <c r="N230">
        <v>8.0716999999999999</v>
      </c>
      <c r="O230" s="3">
        <v>8.0800999999999998</v>
      </c>
      <c r="P230">
        <v>363.7</v>
      </c>
      <c r="Q230">
        <v>304</v>
      </c>
      <c r="R230">
        <v>3.59</v>
      </c>
      <c r="S230">
        <v>5.46</v>
      </c>
      <c r="T230">
        <v>10.43</v>
      </c>
      <c r="U230">
        <v>228</v>
      </c>
      <c r="V230" s="3"/>
    </row>
    <row r="231" spans="1:22">
      <c r="A231" s="1">
        <v>218</v>
      </c>
      <c r="B231">
        <v>7807</v>
      </c>
      <c r="C231" s="18">
        <v>40224</v>
      </c>
      <c r="D231">
        <v>-999</v>
      </c>
      <c r="E231">
        <v>-999</v>
      </c>
      <c r="F231">
        <v>-999</v>
      </c>
      <c r="G231">
        <v>-999</v>
      </c>
      <c r="H231">
        <v>-999</v>
      </c>
      <c r="I231">
        <v>-999</v>
      </c>
      <c r="J231">
        <v>-999</v>
      </c>
      <c r="K231">
        <v>-999</v>
      </c>
      <c r="L231">
        <v>-999</v>
      </c>
      <c r="M231" s="3"/>
      <c r="O231" s="3"/>
      <c r="P231">
        <v>-999</v>
      </c>
      <c r="Q231">
        <v>-999</v>
      </c>
      <c r="R231">
        <v>-999</v>
      </c>
      <c r="S231">
        <v>-999</v>
      </c>
      <c r="T231">
        <v>-999</v>
      </c>
      <c r="U231">
        <v>-999</v>
      </c>
      <c r="V231" s="3" t="s">
        <v>1</v>
      </c>
    </row>
    <row r="232" spans="1:22">
      <c r="A232" s="1">
        <v>219</v>
      </c>
      <c r="B232">
        <v>7830</v>
      </c>
      <c r="C232" s="18">
        <v>40247</v>
      </c>
      <c r="D232">
        <v>23.402999999999999</v>
      </c>
      <c r="E232">
        <v>35.256</v>
      </c>
      <c r="F232">
        <v>0.09</v>
      </c>
      <c r="G232">
        <v>1.28</v>
      </c>
      <c r="H232">
        <v>2005.85</v>
      </c>
      <c r="I232">
        <v>2327.5</v>
      </c>
      <c r="J232">
        <v>1991.3</v>
      </c>
      <c r="K232">
        <v>2310.6</v>
      </c>
      <c r="L232">
        <v>8.0690000000000008</v>
      </c>
      <c r="M232" s="3">
        <v>8.0920000000000005</v>
      </c>
      <c r="N232">
        <v>8.0733999999999995</v>
      </c>
      <c r="O232" s="3">
        <v>8.0968999999999998</v>
      </c>
      <c r="P232">
        <v>347.4</v>
      </c>
      <c r="Q232">
        <v>302.39999999999998</v>
      </c>
      <c r="R232">
        <v>3.57</v>
      </c>
      <c r="S232">
        <v>5.45</v>
      </c>
      <c r="T232">
        <v>10.23</v>
      </c>
      <c r="U232">
        <v>227.6</v>
      </c>
      <c r="V232" s="3"/>
    </row>
    <row r="233" spans="1:22">
      <c r="A233" s="1">
        <v>220</v>
      </c>
      <c r="B233">
        <v>7858</v>
      </c>
      <c r="C233" s="18">
        <v>40275</v>
      </c>
      <c r="D233">
        <v>23.35</v>
      </c>
      <c r="E233">
        <v>35.265999999999998</v>
      </c>
      <c r="F233">
        <v>0.09</v>
      </c>
      <c r="G233">
        <v>1.1299999999999999</v>
      </c>
      <c r="H233">
        <v>2008.1</v>
      </c>
      <c r="I233">
        <v>2329.5</v>
      </c>
      <c r="J233">
        <v>1993</v>
      </c>
      <c r="K233">
        <v>2311.9</v>
      </c>
      <c r="L233">
        <v>8.0640000000000001</v>
      </c>
      <c r="M233" s="3">
        <v>8.0879999999999992</v>
      </c>
      <c r="N233">
        <v>8.0724999999999998</v>
      </c>
      <c r="O233" s="3">
        <v>8.0968</v>
      </c>
      <c r="P233">
        <v>347.8</v>
      </c>
      <c r="Q233">
        <v>303.39999999999998</v>
      </c>
      <c r="R233">
        <v>3.57</v>
      </c>
      <c r="S233">
        <v>5.44</v>
      </c>
      <c r="T233">
        <v>10.25</v>
      </c>
      <c r="U233">
        <v>227.5</v>
      </c>
      <c r="V233" s="3"/>
    </row>
    <row r="234" spans="1:22">
      <c r="A234" s="1">
        <v>221</v>
      </c>
      <c r="B234">
        <v>7900</v>
      </c>
      <c r="C234" s="18">
        <v>40317</v>
      </c>
      <c r="D234">
        <v>24.282</v>
      </c>
      <c r="E234">
        <v>35.268999999999998</v>
      </c>
      <c r="F234">
        <v>0.09</v>
      </c>
      <c r="G234">
        <v>1.04</v>
      </c>
      <c r="H234">
        <v>2007</v>
      </c>
      <c r="I234">
        <v>2329</v>
      </c>
      <c r="J234">
        <v>1991.7</v>
      </c>
      <c r="K234">
        <v>2311.1999999999998</v>
      </c>
      <c r="L234">
        <v>8.0649999999999995</v>
      </c>
      <c r="M234" s="3">
        <v>8.0749999999999993</v>
      </c>
      <c r="N234">
        <v>8.0736000000000008</v>
      </c>
      <c r="O234" s="3">
        <v>8.0838999999999999</v>
      </c>
      <c r="P234">
        <v>359.9</v>
      </c>
      <c r="Q234">
        <v>302.39999999999998</v>
      </c>
      <c r="R234">
        <v>3.6</v>
      </c>
      <c r="S234">
        <v>5.47</v>
      </c>
      <c r="T234">
        <v>10.36</v>
      </c>
      <c r="U234">
        <v>228.1</v>
      </c>
      <c r="V234" s="3"/>
    </row>
    <row r="235" spans="1:22">
      <c r="A235" s="1">
        <v>222</v>
      </c>
      <c r="B235">
        <v>7921</v>
      </c>
      <c r="C235" s="18">
        <v>40338</v>
      </c>
      <c r="D235">
        <v>24.614999999999998</v>
      </c>
      <c r="E235">
        <v>35.47</v>
      </c>
      <c r="F235">
        <v>0.05</v>
      </c>
      <c r="G235">
        <v>1.1499999999999999</v>
      </c>
      <c r="H235">
        <v>2017.6</v>
      </c>
      <c r="I235">
        <v>2335.5</v>
      </c>
      <c r="J235">
        <v>1990.9</v>
      </c>
      <c r="K235">
        <v>2304.6</v>
      </c>
      <c r="L235">
        <v>8.0579999999999998</v>
      </c>
      <c r="M235" s="3">
        <v>8.0630000000000006</v>
      </c>
      <c r="N235">
        <v>8.0633999999999997</v>
      </c>
      <c r="O235" s="3">
        <v>8.0687999999999995</v>
      </c>
      <c r="P235">
        <v>375.9</v>
      </c>
      <c r="Q235">
        <v>311.7</v>
      </c>
      <c r="R235">
        <v>3.56</v>
      </c>
      <c r="S235">
        <v>5.4</v>
      </c>
      <c r="T235">
        <v>10.72</v>
      </c>
      <c r="U235">
        <v>225.6</v>
      </c>
      <c r="V235" s="3"/>
    </row>
    <row r="236" spans="1:22">
      <c r="A236" s="1">
        <v>223</v>
      </c>
      <c r="B236">
        <v>7951</v>
      </c>
      <c r="C236" s="18">
        <v>40368</v>
      </c>
      <c r="D236">
        <v>25.748999999999999</v>
      </c>
      <c r="E236">
        <v>35.222000000000001</v>
      </c>
      <c r="F236">
        <v>0.06</v>
      </c>
      <c r="G236">
        <v>0.95</v>
      </c>
      <c r="H236">
        <v>2003.25</v>
      </c>
      <c r="I236">
        <v>2330</v>
      </c>
      <c r="J236">
        <v>1990.6</v>
      </c>
      <c r="K236">
        <v>2315.3000000000002</v>
      </c>
      <c r="L236">
        <v>8.0749999999999993</v>
      </c>
      <c r="M236" s="3">
        <v>8.0640000000000001</v>
      </c>
      <c r="N236">
        <v>8.0816999999999997</v>
      </c>
      <c r="O236" s="3">
        <v>8.0702999999999996</v>
      </c>
      <c r="P236">
        <v>373.1</v>
      </c>
      <c r="Q236">
        <v>295.60000000000002</v>
      </c>
      <c r="R236">
        <v>3.68</v>
      </c>
      <c r="S236">
        <v>5.57</v>
      </c>
      <c r="T236">
        <v>10.35</v>
      </c>
      <c r="U236">
        <v>231.8</v>
      </c>
      <c r="V236" s="3"/>
    </row>
    <row r="237" spans="1:22">
      <c r="A237" s="1">
        <v>224</v>
      </c>
      <c r="B237">
        <v>7981</v>
      </c>
      <c r="C237" s="18">
        <v>40398</v>
      </c>
      <c r="D237">
        <v>25.454999999999998</v>
      </c>
      <c r="E237">
        <v>35.174999999999997</v>
      </c>
      <c r="F237">
        <v>0.09</v>
      </c>
      <c r="G237">
        <v>1.05</v>
      </c>
      <c r="H237">
        <v>1997.1</v>
      </c>
      <c r="I237">
        <v>2325.5</v>
      </c>
      <c r="J237">
        <v>1987.2</v>
      </c>
      <c r="K237">
        <v>2313.9</v>
      </c>
      <c r="L237">
        <v>8.0730000000000004</v>
      </c>
      <c r="M237" s="3">
        <v>8.0660000000000007</v>
      </c>
      <c r="N237">
        <v>8.0855999999999995</v>
      </c>
      <c r="O237" s="3">
        <v>8.0785</v>
      </c>
      <c r="P237">
        <v>364.1</v>
      </c>
      <c r="Q237">
        <v>291.8</v>
      </c>
      <c r="R237">
        <v>3.69</v>
      </c>
      <c r="S237">
        <v>5.59</v>
      </c>
      <c r="T237">
        <v>10.18</v>
      </c>
      <c r="U237">
        <v>232.6</v>
      </c>
      <c r="V237" s="3"/>
    </row>
    <row r="238" spans="1:22">
      <c r="A238" s="1">
        <v>225</v>
      </c>
      <c r="B238">
        <v>8008</v>
      </c>
      <c r="C238" s="18">
        <v>40425</v>
      </c>
      <c r="D238">
        <v>25.632000000000001</v>
      </c>
      <c r="E238">
        <v>35.229999999999997</v>
      </c>
      <c r="F238">
        <v>0.09</v>
      </c>
      <c r="G238">
        <v>1.17</v>
      </c>
      <c r="H238">
        <v>1998.2</v>
      </c>
      <c r="I238">
        <v>2322.5</v>
      </c>
      <c r="J238">
        <v>1985.2</v>
      </c>
      <c r="K238">
        <v>2307.3000000000002</v>
      </c>
      <c r="L238">
        <v>8.0760000000000005</v>
      </c>
      <c r="M238" s="3">
        <v>8.0660000000000007</v>
      </c>
      <c r="N238">
        <v>8.0787999999999993</v>
      </c>
      <c r="O238" s="3">
        <v>8.0691000000000006</v>
      </c>
      <c r="P238">
        <v>373.2</v>
      </c>
      <c r="Q238">
        <v>297.10000000000002</v>
      </c>
      <c r="R238">
        <v>3.65</v>
      </c>
      <c r="S238">
        <v>5.52</v>
      </c>
      <c r="T238">
        <v>10.38</v>
      </c>
      <c r="U238">
        <v>229.8</v>
      </c>
      <c r="V238" s="3"/>
    </row>
    <row r="239" spans="1:22">
      <c r="A239" s="1">
        <v>226</v>
      </c>
      <c r="B239">
        <v>8038</v>
      </c>
      <c r="C239" s="18">
        <v>40455</v>
      </c>
      <c r="D239">
        <v>26.033000000000001</v>
      </c>
      <c r="E239">
        <v>35.283000000000001</v>
      </c>
      <c r="F239">
        <v>0.08</v>
      </c>
      <c r="G239">
        <v>1.08</v>
      </c>
      <c r="H239">
        <v>1997.05</v>
      </c>
      <c r="I239">
        <v>2323</v>
      </c>
      <c r="J239">
        <v>1981</v>
      </c>
      <c r="K239">
        <v>2304.4</v>
      </c>
      <c r="L239">
        <v>8.0820000000000007</v>
      </c>
      <c r="M239" s="3">
        <v>8.0660000000000007</v>
      </c>
      <c r="N239">
        <v>8.0807000000000002</v>
      </c>
      <c r="O239" s="3">
        <v>8.0650999999999993</v>
      </c>
      <c r="P239">
        <v>377</v>
      </c>
      <c r="Q239">
        <v>295.3</v>
      </c>
      <c r="R239">
        <v>3.67</v>
      </c>
      <c r="S239">
        <v>5.55</v>
      </c>
      <c r="T239">
        <v>10.38</v>
      </c>
      <c r="U239">
        <v>231</v>
      </c>
      <c r="V239" s="3"/>
    </row>
    <row r="240" spans="1:22">
      <c r="A240" s="1">
        <v>227</v>
      </c>
      <c r="B240">
        <v>8086</v>
      </c>
      <c r="C240" s="18">
        <v>40503</v>
      </c>
      <c r="D240">
        <v>25.071000000000002</v>
      </c>
      <c r="E240">
        <v>35.170999999999999</v>
      </c>
      <c r="F240">
        <v>0.1</v>
      </c>
      <c r="G240">
        <v>1.0900000000000001</v>
      </c>
      <c r="H240">
        <v>1996.45</v>
      </c>
      <c r="I240">
        <v>2316</v>
      </c>
      <c r="J240">
        <v>1986.7</v>
      </c>
      <c r="K240">
        <v>2304.6999999999998</v>
      </c>
      <c r="L240">
        <v>8.0760000000000005</v>
      </c>
      <c r="M240" s="3">
        <v>8.0749999999999993</v>
      </c>
      <c r="N240">
        <v>8.0729000000000006</v>
      </c>
      <c r="O240" s="3">
        <v>8.0715000000000003</v>
      </c>
      <c r="P240">
        <v>370.4</v>
      </c>
      <c r="Q240">
        <v>301.5</v>
      </c>
      <c r="R240">
        <v>3.58</v>
      </c>
      <c r="S240">
        <v>5.44</v>
      </c>
      <c r="T240">
        <v>10.45</v>
      </c>
      <c r="U240">
        <v>226.4</v>
      </c>
      <c r="V240" s="3"/>
    </row>
    <row r="241" spans="1:22">
      <c r="A241" s="1">
        <v>228</v>
      </c>
      <c r="B241">
        <v>8135</v>
      </c>
      <c r="C241" s="18">
        <v>40552</v>
      </c>
      <c r="D241">
        <v>23.8</v>
      </c>
      <c r="E241">
        <v>35.408999999999999</v>
      </c>
      <c r="F241">
        <v>0.05</v>
      </c>
      <c r="G241">
        <v>1.04</v>
      </c>
      <c r="H241">
        <v>-999</v>
      </c>
      <c r="I241">
        <v>-999</v>
      </c>
      <c r="J241">
        <v>-999</v>
      </c>
      <c r="K241">
        <v>-999</v>
      </c>
      <c r="L241">
        <v>-999</v>
      </c>
      <c r="M241" s="3"/>
      <c r="O241" s="3"/>
      <c r="P241">
        <v>-999</v>
      </c>
      <c r="Q241">
        <v>-999</v>
      </c>
      <c r="R241">
        <v>-999</v>
      </c>
      <c r="S241">
        <v>-999</v>
      </c>
      <c r="T241">
        <v>-999</v>
      </c>
      <c r="U241">
        <v>-999</v>
      </c>
      <c r="V241" s="3" t="s">
        <v>0</v>
      </c>
    </row>
    <row r="242" spans="1:22">
      <c r="A242" s="1">
        <v>229</v>
      </c>
      <c r="B242">
        <v>8155</v>
      </c>
      <c r="C242" s="18">
        <v>40572</v>
      </c>
      <c r="D242">
        <v>23.7</v>
      </c>
      <c r="E242">
        <v>35.383000000000003</v>
      </c>
      <c r="F242">
        <v>0.04</v>
      </c>
      <c r="G242">
        <v>1.04</v>
      </c>
      <c r="H242">
        <v>2011.95</v>
      </c>
      <c r="I242">
        <v>2333</v>
      </c>
      <c r="J242">
        <v>1990.17</v>
      </c>
      <c r="K242">
        <v>2307.6999999999998</v>
      </c>
      <c r="L242">
        <v>8.0670000000000002</v>
      </c>
      <c r="M242" s="3">
        <v>8.0860000000000003</v>
      </c>
      <c r="N242">
        <v>8.07</v>
      </c>
      <c r="O242" s="3">
        <v>8.0891000000000002</v>
      </c>
      <c r="P242">
        <v>355.4</v>
      </c>
      <c r="Q242">
        <v>305.7</v>
      </c>
      <c r="R242">
        <v>3.57</v>
      </c>
      <c r="S242">
        <v>5.44</v>
      </c>
      <c r="T242">
        <v>10.38</v>
      </c>
      <c r="U242">
        <v>227.4</v>
      </c>
      <c r="V242" s="3"/>
    </row>
    <row r="243" spans="1:22">
      <c r="A243" s="1">
        <v>230</v>
      </c>
      <c r="B243">
        <v>8186</v>
      </c>
      <c r="C243" s="18">
        <v>40603</v>
      </c>
      <c r="D243">
        <v>24.312999999999999</v>
      </c>
      <c r="E243">
        <v>35.222999999999999</v>
      </c>
      <c r="F243">
        <v>0.06</v>
      </c>
      <c r="G243">
        <v>1.03</v>
      </c>
      <c r="H243">
        <v>1997.3</v>
      </c>
      <c r="I243">
        <v>2323.5</v>
      </c>
      <c r="J243">
        <v>1984.65</v>
      </c>
      <c r="K243">
        <v>2308.8000000000002</v>
      </c>
      <c r="L243">
        <v>8.0719999999999992</v>
      </c>
      <c r="M243" s="3">
        <v>8.0820000000000007</v>
      </c>
      <c r="N243">
        <v>8.0818999999999992</v>
      </c>
      <c r="O243" s="3">
        <v>8.0917999999999992</v>
      </c>
      <c r="P243">
        <v>351.2</v>
      </c>
      <c r="Q243">
        <v>294.60000000000002</v>
      </c>
      <c r="R243">
        <v>3.64</v>
      </c>
      <c r="S243">
        <v>5.53</v>
      </c>
      <c r="T243">
        <v>10.1</v>
      </c>
      <c r="U243">
        <v>230.7</v>
      </c>
      <c r="V243" s="3"/>
    </row>
    <row r="244" spans="1:22">
      <c r="A244" s="1">
        <v>231</v>
      </c>
      <c r="B244">
        <v>8228</v>
      </c>
      <c r="C244" s="18">
        <v>40645</v>
      </c>
      <c r="D244">
        <v>23.984999999999999</v>
      </c>
      <c r="E244">
        <v>35.1</v>
      </c>
      <c r="F244">
        <v>0.09</v>
      </c>
      <c r="G244">
        <v>1.17</v>
      </c>
      <c r="H244">
        <v>1992.85</v>
      </c>
      <c r="I244">
        <v>2312</v>
      </c>
      <c r="J244">
        <v>1987.17</v>
      </c>
      <c r="K244">
        <v>2305.4</v>
      </c>
      <c r="L244">
        <v>8.0690000000000008</v>
      </c>
      <c r="M244" s="3">
        <v>8.0839999999999996</v>
      </c>
      <c r="N244">
        <v>8.0737000000000005</v>
      </c>
      <c r="O244" s="3">
        <v>8.0884999999999998</v>
      </c>
      <c r="P244">
        <v>353.3</v>
      </c>
      <c r="Q244">
        <v>300.39999999999998</v>
      </c>
      <c r="R244">
        <v>3.56</v>
      </c>
      <c r="S244">
        <v>5.41</v>
      </c>
      <c r="T244">
        <v>10.25</v>
      </c>
      <c r="U244">
        <v>225.7</v>
      </c>
      <c r="V244" s="3"/>
    </row>
    <row r="245" spans="1:22">
      <c r="A245" s="1">
        <v>232</v>
      </c>
      <c r="B245">
        <v>8256</v>
      </c>
      <c r="C245" s="18">
        <v>40673</v>
      </c>
      <c r="D245">
        <v>24.234999999999999</v>
      </c>
      <c r="E245">
        <v>35.298999999999999</v>
      </c>
      <c r="F245">
        <v>0.03</v>
      </c>
      <c r="G245">
        <v>0.97</v>
      </c>
      <c r="H245">
        <v>2002.65</v>
      </c>
      <c r="I245">
        <v>2321</v>
      </c>
      <c r="J245">
        <v>1985.69</v>
      </c>
      <c r="K245">
        <v>2301.3000000000002</v>
      </c>
      <c r="L245">
        <v>8.07</v>
      </c>
      <c r="M245" s="3">
        <v>8.0809999999999995</v>
      </c>
      <c r="N245">
        <v>8.0686</v>
      </c>
      <c r="O245" s="3">
        <v>8.0797000000000008</v>
      </c>
      <c r="P245">
        <v>362.9</v>
      </c>
      <c r="Q245">
        <v>305.5</v>
      </c>
      <c r="R245">
        <v>3.55</v>
      </c>
      <c r="S245">
        <v>5.4</v>
      </c>
      <c r="T245">
        <v>10.46</v>
      </c>
      <c r="U245">
        <v>225.5</v>
      </c>
      <c r="V245" s="3"/>
    </row>
    <row r="246" spans="1:22">
      <c r="A246" s="1">
        <v>233</v>
      </c>
      <c r="B246">
        <v>8327</v>
      </c>
      <c r="C246" s="18">
        <v>40744</v>
      </c>
      <c r="D246">
        <v>25.302</v>
      </c>
      <c r="E246">
        <v>34.960999999999999</v>
      </c>
      <c r="F246">
        <v>0.09</v>
      </c>
      <c r="G246">
        <v>1.03</v>
      </c>
      <c r="H246">
        <v>1984.5</v>
      </c>
      <c r="I246">
        <v>2302</v>
      </c>
      <c r="J246">
        <v>1986.71</v>
      </c>
      <c r="K246">
        <v>2304.6</v>
      </c>
      <c r="L246">
        <v>8.0790000000000006</v>
      </c>
      <c r="M246" s="3">
        <v>8.0739999999999998</v>
      </c>
      <c r="N246">
        <v>8.0744000000000007</v>
      </c>
      <c r="O246" s="3">
        <v>8.0695999999999994</v>
      </c>
      <c r="P246">
        <v>370.5</v>
      </c>
      <c r="Q246">
        <v>298.8</v>
      </c>
      <c r="R246">
        <v>3.57</v>
      </c>
      <c r="S246">
        <v>5.41</v>
      </c>
      <c r="T246">
        <v>10.41</v>
      </c>
      <c r="U246">
        <v>224.9</v>
      </c>
      <c r="V246" s="3"/>
    </row>
    <row r="247" spans="1:22">
      <c r="A247" s="1">
        <v>234</v>
      </c>
      <c r="B247">
        <v>8368</v>
      </c>
      <c r="C247" s="18">
        <v>40785</v>
      </c>
      <c r="D247">
        <v>25.873000000000001</v>
      </c>
      <c r="E247">
        <v>35.246000000000002</v>
      </c>
      <c r="F247">
        <v>7.0000000000000007E-2</v>
      </c>
      <c r="G247">
        <v>1.26</v>
      </c>
      <c r="H247">
        <v>1989.3</v>
      </c>
      <c r="I247">
        <v>2317</v>
      </c>
      <c r="J247">
        <v>1975.42</v>
      </c>
      <c r="K247">
        <v>2300.8000000000002</v>
      </c>
      <c r="L247">
        <v>8.0909999999999993</v>
      </c>
      <c r="M247" s="3">
        <v>8.0779999999999994</v>
      </c>
      <c r="N247">
        <v>8.0850000000000009</v>
      </c>
      <c r="O247" s="3">
        <v>8.0716999999999999</v>
      </c>
      <c r="P247">
        <v>369.2</v>
      </c>
      <c r="Q247">
        <v>291.10000000000002</v>
      </c>
      <c r="R247">
        <v>3.68</v>
      </c>
      <c r="S247">
        <v>5.57</v>
      </c>
      <c r="T247">
        <v>10.210000000000001</v>
      </c>
      <c r="U247">
        <v>231.9</v>
      </c>
      <c r="V247" s="3"/>
    </row>
    <row r="248" spans="1:22">
      <c r="A248" s="1">
        <v>235</v>
      </c>
      <c r="B248">
        <v>8396</v>
      </c>
      <c r="C248" s="18">
        <v>40813</v>
      </c>
      <c r="D248">
        <v>26.158000000000001</v>
      </c>
      <c r="E248">
        <v>35.22</v>
      </c>
      <c r="F248">
        <v>7.0000000000000007E-2</v>
      </c>
      <c r="G248">
        <v>0.99</v>
      </c>
      <c r="H248">
        <v>1993.15</v>
      </c>
      <c r="I248">
        <v>2319</v>
      </c>
      <c r="J248">
        <v>1980.7</v>
      </c>
      <c r="K248">
        <v>2304.5</v>
      </c>
      <c r="L248">
        <v>8.0920000000000005</v>
      </c>
      <c r="M248" s="3">
        <v>8.0739999999999998</v>
      </c>
      <c r="N248">
        <v>8.0820000000000007</v>
      </c>
      <c r="O248" s="3">
        <v>8.0645000000000007</v>
      </c>
      <c r="P248">
        <v>377</v>
      </c>
      <c r="Q248">
        <v>293.89999999999998</v>
      </c>
      <c r="R248">
        <v>3.67</v>
      </c>
      <c r="S248">
        <v>5.55</v>
      </c>
      <c r="T248">
        <v>10.36</v>
      </c>
      <c r="U248">
        <v>230.9</v>
      </c>
      <c r="V248" s="3"/>
    </row>
    <row r="249" spans="1:22">
      <c r="A249" s="1">
        <v>236</v>
      </c>
      <c r="B249">
        <v>8435</v>
      </c>
      <c r="C249" s="18">
        <v>40852</v>
      </c>
      <c r="D249">
        <v>25.823</v>
      </c>
      <c r="E249">
        <v>35.21</v>
      </c>
      <c r="F249">
        <v>0.04</v>
      </c>
      <c r="G249">
        <v>0.77</v>
      </c>
      <c r="H249">
        <v>1989.15</v>
      </c>
      <c r="I249">
        <v>2313</v>
      </c>
      <c r="J249">
        <v>1977.29</v>
      </c>
      <c r="K249">
        <v>2299.1999999999998</v>
      </c>
      <c r="L249">
        <v>8.0839999999999996</v>
      </c>
      <c r="M249" s="3">
        <v>8.0709999999999997</v>
      </c>
      <c r="N249">
        <v>8.08</v>
      </c>
      <c r="O249" s="3">
        <v>8.0673999999999992</v>
      </c>
      <c r="P249">
        <v>373.3</v>
      </c>
      <c r="Q249">
        <v>294.89999999999998</v>
      </c>
      <c r="R249">
        <v>3.64</v>
      </c>
      <c r="S249">
        <v>5.51</v>
      </c>
      <c r="T249">
        <v>10.34</v>
      </c>
      <c r="U249">
        <v>229.3</v>
      </c>
      <c r="V249" s="3"/>
    </row>
    <row r="250" spans="1:22">
      <c r="A250" s="1">
        <v>237</v>
      </c>
      <c r="B250">
        <v>8459</v>
      </c>
      <c r="C250" s="18">
        <v>40876</v>
      </c>
      <c r="D250">
        <v>24.672000000000001</v>
      </c>
      <c r="E250">
        <v>35.215000000000003</v>
      </c>
      <c r="F250">
        <v>0.08</v>
      </c>
      <c r="G250">
        <v>0.82</v>
      </c>
      <c r="H250">
        <v>1995.75</v>
      </c>
      <c r="I250">
        <v>2317.5</v>
      </c>
      <c r="J250">
        <v>1983.57</v>
      </c>
      <c r="K250">
        <v>2303.4</v>
      </c>
      <c r="L250">
        <v>8.0779999999999994</v>
      </c>
      <c r="M250" s="3">
        <v>8.0830000000000002</v>
      </c>
      <c r="N250">
        <v>8.0756999999999994</v>
      </c>
      <c r="O250" s="3">
        <v>8.0801999999999996</v>
      </c>
      <c r="P250">
        <v>361.6</v>
      </c>
      <c r="Q250">
        <v>299.10000000000002</v>
      </c>
      <c r="R250">
        <v>3.6</v>
      </c>
      <c r="S250">
        <v>5.46</v>
      </c>
      <c r="T250">
        <v>10.31</v>
      </c>
      <c r="U250">
        <v>227.7</v>
      </c>
      <c r="V250" s="3"/>
    </row>
    <row r="251" spans="1:22">
      <c r="A251" s="1">
        <v>238</v>
      </c>
      <c r="B251">
        <v>8480</v>
      </c>
      <c r="C251" s="18">
        <v>40897</v>
      </c>
      <c r="D251">
        <v>23.984999999999999</v>
      </c>
      <c r="E251">
        <v>35.281999999999996</v>
      </c>
      <c r="F251">
        <v>0.06</v>
      </c>
      <c r="G251">
        <v>0.92</v>
      </c>
      <c r="H251">
        <v>2005.5</v>
      </c>
      <c r="I251">
        <v>2322.5</v>
      </c>
      <c r="J251">
        <v>1989.47</v>
      </c>
      <c r="K251">
        <v>2303.9</v>
      </c>
      <c r="L251">
        <v>8.0709999999999997</v>
      </c>
      <c r="M251" s="3">
        <v>8.0860000000000003</v>
      </c>
      <c r="N251">
        <v>8.0663</v>
      </c>
      <c r="O251" s="3">
        <v>8.0810999999999993</v>
      </c>
      <c r="P251">
        <v>362</v>
      </c>
      <c r="Q251">
        <v>307.8</v>
      </c>
      <c r="R251">
        <v>3.54</v>
      </c>
      <c r="S251">
        <v>5.38</v>
      </c>
      <c r="T251">
        <v>10.5</v>
      </c>
      <c r="U251">
        <v>224.6</v>
      </c>
      <c r="V251" s="3"/>
    </row>
    <row r="252" spans="1:22">
      <c r="A252" s="1">
        <v>239</v>
      </c>
      <c r="B252">
        <v>8510</v>
      </c>
      <c r="C252" s="18">
        <v>40927</v>
      </c>
      <c r="D252">
        <v>23.62</v>
      </c>
      <c r="E252">
        <v>35.218000000000004</v>
      </c>
      <c r="F252">
        <v>0.1</v>
      </c>
      <c r="G252">
        <v>1.04</v>
      </c>
      <c r="H252">
        <v>2007.6</v>
      </c>
      <c r="I252">
        <v>2325</v>
      </c>
      <c r="J252">
        <v>1995.17</v>
      </c>
      <c r="K252">
        <v>2310.6</v>
      </c>
      <c r="L252">
        <v>8.0619999999999994</v>
      </c>
      <c r="M252" s="3">
        <v>8.0820000000000007</v>
      </c>
      <c r="N252">
        <v>8.0672999999999995</v>
      </c>
      <c r="O252" s="3">
        <v>8.0876000000000001</v>
      </c>
      <c r="P252">
        <v>356.3</v>
      </c>
      <c r="Q252">
        <v>307.39999999999998</v>
      </c>
      <c r="R252">
        <v>3.54</v>
      </c>
      <c r="S252">
        <v>5.38</v>
      </c>
      <c r="T252">
        <v>10.43</v>
      </c>
      <c r="U252">
        <v>224.8</v>
      </c>
      <c r="V252" s="3"/>
    </row>
    <row r="253" spans="1:22">
      <c r="A253" s="1">
        <v>240</v>
      </c>
      <c r="B253">
        <v>8576</v>
      </c>
      <c r="C253" s="18">
        <v>40993</v>
      </c>
      <c r="D253">
        <v>23.093</v>
      </c>
      <c r="E253">
        <v>35.168999999999997</v>
      </c>
      <c r="F253">
        <v>0.09</v>
      </c>
      <c r="G253">
        <v>1.1499999999999999</v>
      </c>
      <c r="H253">
        <v>2008.7</v>
      </c>
      <c r="I253">
        <v>2322.5</v>
      </c>
      <c r="J253">
        <v>1999.05</v>
      </c>
      <c r="K253">
        <v>2311.3000000000002</v>
      </c>
      <c r="L253">
        <v>8.0589999999999993</v>
      </c>
      <c r="M253" s="3">
        <v>8.0869999999999997</v>
      </c>
      <c r="N253">
        <v>8.0624000000000002</v>
      </c>
      <c r="O253" s="3">
        <v>8.0905000000000005</v>
      </c>
      <c r="P253">
        <v>353.5</v>
      </c>
      <c r="Q253">
        <v>311.60000000000002</v>
      </c>
      <c r="R253">
        <v>3.49</v>
      </c>
      <c r="S253">
        <v>5.32</v>
      </c>
      <c r="T253">
        <v>10.5</v>
      </c>
      <c r="U253">
        <v>222.3</v>
      </c>
      <c r="V253" s="3"/>
    </row>
    <row r="254" spans="1:22">
      <c r="A254" s="1">
        <v>241</v>
      </c>
      <c r="B254">
        <v>8614</v>
      </c>
      <c r="C254" s="18">
        <v>41031</v>
      </c>
      <c r="D254">
        <v>23.478000000000002</v>
      </c>
      <c r="E254">
        <v>35.116999999999997</v>
      </c>
      <c r="F254">
        <v>0.15</v>
      </c>
      <c r="G254">
        <v>1.2</v>
      </c>
      <c r="H254">
        <v>2008.95</v>
      </c>
      <c r="I254">
        <v>2318.5</v>
      </c>
      <c r="J254">
        <v>2002.26</v>
      </c>
      <c r="K254">
        <v>2310.8000000000002</v>
      </c>
      <c r="L254">
        <v>8.0559999999999992</v>
      </c>
      <c r="M254" s="3">
        <v>8.0779999999999994</v>
      </c>
      <c r="N254">
        <v>8.0565999999999995</v>
      </c>
      <c r="O254" s="3">
        <v>8.0789000000000009</v>
      </c>
      <c r="P254">
        <v>364.5</v>
      </c>
      <c r="Q254">
        <v>316.39999999999998</v>
      </c>
      <c r="R254">
        <v>3.45</v>
      </c>
      <c r="S254">
        <v>5.26</v>
      </c>
      <c r="T254">
        <v>10.72</v>
      </c>
      <c r="U254">
        <v>219.5</v>
      </c>
      <c r="V254" s="3"/>
    </row>
    <row r="255" spans="1:22">
      <c r="A255" s="1">
        <v>242</v>
      </c>
      <c r="B255">
        <v>8643</v>
      </c>
      <c r="C255" s="18">
        <v>41060</v>
      </c>
      <c r="D255">
        <v>24.248000000000001</v>
      </c>
      <c r="E255">
        <v>35.146000000000001</v>
      </c>
      <c r="F255">
        <v>0.12</v>
      </c>
      <c r="G255">
        <v>1.1100000000000001</v>
      </c>
      <c r="H255">
        <v>2005.25</v>
      </c>
      <c r="I255">
        <v>2318</v>
      </c>
      <c r="J255">
        <v>1996.92</v>
      </c>
      <c r="K255">
        <v>2308.4</v>
      </c>
      <c r="L255">
        <v>8.0649999999999995</v>
      </c>
      <c r="M255" s="3">
        <v>8.0760000000000005</v>
      </c>
      <c r="N255">
        <v>8.0617000000000001</v>
      </c>
      <c r="O255" s="3">
        <v>8.0724999999999998</v>
      </c>
      <c r="P255">
        <v>370.4</v>
      </c>
      <c r="Q255">
        <v>311.7</v>
      </c>
      <c r="R255">
        <v>3.5</v>
      </c>
      <c r="S255">
        <v>5.32</v>
      </c>
      <c r="T255">
        <v>10.68</v>
      </c>
      <c r="U255">
        <v>221.9</v>
      </c>
      <c r="V255" s="3"/>
    </row>
    <row r="256" spans="1:22">
      <c r="A256" s="1">
        <v>243</v>
      </c>
      <c r="B256">
        <v>8670</v>
      </c>
      <c r="C256" s="18">
        <v>41087</v>
      </c>
      <c r="D256">
        <v>24.367000000000001</v>
      </c>
      <c r="E256">
        <v>35.218000000000004</v>
      </c>
      <c r="F256">
        <v>0.12</v>
      </c>
      <c r="G256">
        <v>0.91</v>
      </c>
      <c r="H256">
        <v>2012.75</v>
      </c>
      <c r="I256">
        <v>2324</v>
      </c>
      <c r="J256">
        <v>2000.29</v>
      </c>
      <c r="K256">
        <v>2309.6</v>
      </c>
      <c r="L256">
        <v>8.0589999999999993</v>
      </c>
      <c r="M256" s="3">
        <v>8.0679999999999996</v>
      </c>
      <c r="N256">
        <v>8.0572999999999997</v>
      </c>
      <c r="O256" s="3">
        <v>8.0663999999999998</v>
      </c>
      <c r="P256">
        <v>377.6</v>
      </c>
      <c r="Q256">
        <v>316.2</v>
      </c>
      <c r="R256">
        <v>3.49</v>
      </c>
      <c r="S256">
        <v>5.3</v>
      </c>
      <c r="T256">
        <v>10.85</v>
      </c>
      <c r="U256">
        <v>221.1</v>
      </c>
      <c r="V256" s="3"/>
    </row>
    <row r="257" spans="1:22">
      <c r="A257" s="1">
        <v>244</v>
      </c>
      <c r="B257">
        <v>8705</v>
      </c>
      <c r="C257" s="18">
        <v>41122</v>
      </c>
      <c r="D257">
        <v>25.041</v>
      </c>
      <c r="E257">
        <v>35.152999999999999</v>
      </c>
      <c r="F257">
        <v>0.12</v>
      </c>
      <c r="G257">
        <v>1.28</v>
      </c>
      <c r="H257">
        <v>2007.85</v>
      </c>
      <c r="I257">
        <v>2318</v>
      </c>
      <c r="J257">
        <v>1999.11</v>
      </c>
      <c r="K257">
        <v>2307.9</v>
      </c>
      <c r="L257">
        <v>8.0619999999999994</v>
      </c>
      <c r="M257" s="3">
        <v>8.0609999999999999</v>
      </c>
      <c r="N257">
        <v>8.0572999999999997</v>
      </c>
      <c r="O257" s="3">
        <v>8.0563000000000002</v>
      </c>
      <c r="P257">
        <v>387.1</v>
      </c>
      <c r="Q257">
        <v>315.60000000000002</v>
      </c>
      <c r="R257">
        <v>3.49</v>
      </c>
      <c r="S257">
        <v>5.29</v>
      </c>
      <c r="T257">
        <v>10.94</v>
      </c>
      <c r="U257">
        <v>220.4</v>
      </c>
      <c r="V257" s="3"/>
    </row>
    <row r="258" spans="1:22">
      <c r="A258" s="1">
        <v>245</v>
      </c>
      <c r="B258">
        <v>8722</v>
      </c>
      <c r="C258" s="18">
        <v>41139</v>
      </c>
      <c r="D258">
        <v>25.305</v>
      </c>
      <c r="E258">
        <v>35.183999999999997</v>
      </c>
      <c r="F258">
        <v>0.15</v>
      </c>
      <c r="G258">
        <v>1.24</v>
      </c>
      <c r="H258">
        <v>2000</v>
      </c>
      <c r="I258">
        <v>2308</v>
      </c>
      <c r="J258">
        <v>1989.54</v>
      </c>
      <c r="K258">
        <v>2295.9</v>
      </c>
      <c r="L258">
        <v>8.0630000000000006</v>
      </c>
      <c r="M258" s="3">
        <v>8.0579999999999998</v>
      </c>
      <c r="N258">
        <v>8.0548000000000002</v>
      </c>
      <c r="O258" s="3">
        <v>8.0498999999999992</v>
      </c>
      <c r="P258">
        <v>392.1</v>
      </c>
      <c r="Q258">
        <v>316.3</v>
      </c>
      <c r="R258">
        <v>3.47</v>
      </c>
      <c r="S258">
        <v>5.25</v>
      </c>
      <c r="T258">
        <v>11</v>
      </c>
      <c r="U258">
        <v>218.7</v>
      </c>
      <c r="V258" s="3"/>
    </row>
    <row r="259" spans="1:22">
      <c r="A259" s="1">
        <v>246</v>
      </c>
      <c r="B259">
        <v>8750</v>
      </c>
      <c r="C259" s="18">
        <v>41167</v>
      </c>
      <c r="D259">
        <v>25.527000000000001</v>
      </c>
      <c r="E259">
        <v>35.027000000000001</v>
      </c>
      <c r="F259">
        <v>0.17</v>
      </c>
      <c r="G259">
        <v>1.23</v>
      </c>
      <c r="H259">
        <v>1998.75</v>
      </c>
      <c r="I259">
        <v>2306</v>
      </c>
      <c r="J259">
        <v>1997.21</v>
      </c>
      <c r="K259">
        <v>2304.1999999999998</v>
      </c>
      <c r="L259">
        <v>8.0630000000000006</v>
      </c>
      <c r="M259" s="3">
        <v>8.0549999999999997</v>
      </c>
      <c r="N259">
        <v>8.0557999999999996</v>
      </c>
      <c r="O259" s="3">
        <v>8.0477000000000007</v>
      </c>
      <c r="P259">
        <v>394.6</v>
      </c>
      <c r="Q259">
        <v>315.60000000000002</v>
      </c>
      <c r="R259">
        <v>3.47</v>
      </c>
      <c r="S259">
        <v>5.25</v>
      </c>
      <c r="T259">
        <v>11.02</v>
      </c>
      <c r="U259">
        <v>218.4</v>
      </c>
      <c r="V259" s="3"/>
    </row>
    <row r="260" spans="1:22">
      <c r="A260" s="1">
        <v>247</v>
      </c>
      <c r="B260">
        <v>8773</v>
      </c>
      <c r="C260" s="18">
        <v>41190</v>
      </c>
      <c r="D260">
        <v>25.611000000000001</v>
      </c>
      <c r="E260">
        <v>35.085999999999999</v>
      </c>
      <c r="F260">
        <v>0.15</v>
      </c>
      <c r="G260">
        <v>1.27</v>
      </c>
      <c r="H260">
        <v>2000.85</v>
      </c>
      <c r="I260">
        <v>2317</v>
      </c>
      <c r="J260">
        <v>1995.95</v>
      </c>
      <c r="K260">
        <v>2311.3000000000002</v>
      </c>
      <c r="L260">
        <v>8.0649999999999995</v>
      </c>
      <c r="M260" s="3">
        <v>8.0559999999999992</v>
      </c>
      <c r="N260">
        <v>8.0680999999999994</v>
      </c>
      <c r="O260" s="3">
        <v>8.0587</v>
      </c>
      <c r="P260">
        <v>384.1</v>
      </c>
      <c r="Q260">
        <v>306</v>
      </c>
      <c r="R260">
        <v>3.57</v>
      </c>
      <c r="S260">
        <v>5.4</v>
      </c>
      <c r="T260">
        <v>10.7</v>
      </c>
      <c r="U260">
        <v>224.5</v>
      </c>
      <c r="V260" s="3"/>
    </row>
    <row r="261" spans="1:22">
      <c r="A261" s="1">
        <v>248</v>
      </c>
      <c r="B261">
        <v>8830</v>
      </c>
      <c r="C261" s="18">
        <v>41247</v>
      </c>
      <c r="D261">
        <v>24.823</v>
      </c>
      <c r="E261">
        <v>35.344000000000001</v>
      </c>
      <c r="F261">
        <v>0.09</v>
      </c>
      <c r="G261">
        <v>1.1399999999999999</v>
      </c>
      <c r="H261">
        <v>2013.8</v>
      </c>
      <c r="I261">
        <v>2333</v>
      </c>
      <c r="J261">
        <v>1994.2</v>
      </c>
      <c r="K261">
        <v>2310.3000000000002</v>
      </c>
      <c r="L261">
        <v>8.0670000000000002</v>
      </c>
      <c r="M261" s="3">
        <v>8.0690000000000008</v>
      </c>
      <c r="N261">
        <v>8.0673999999999992</v>
      </c>
      <c r="O261" s="3">
        <v>8.0696999999999992</v>
      </c>
      <c r="P261">
        <v>374.7</v>
      </c>
      <c r="Q261">
        <v>308.10000000000002</v>
      </c>
      <c r="R261">
        <v>3.58</v>
      </c>
      <c r="S261">
        <v>5.43</v>
      </c>
      <c r="T261">
        <v>10.63</v>
      </c>
      <c r="U261">
        <v>226.6</v>
      </c>
      <c r="V261" s="3"/>
    </row>
    <row r="262" spans="1:22">
      <c r="A262" s="1">
        <v>249</v>
      </c>
      <c r="B262">
        <v>8901</v>
      </c>
      <c r="C262" s="18">
        <v>41318</v>
      </c>
      <c r="D262">
        <v>23.137</v>
      </c>
      <c r="E262">
        <v>35.353000000000002</v>
      </c>
      <c r="F262">
        <v>0.12</v>
      </c>
      <c r="G262">
        <v>1.17</v>
      </c>
      <c r="H262">
        <v>2019.65</v>
      </c>
      <c r="I262">
        <v>2331</v>
      </c>
      <c r="J262">
        <v>1999.48</v>
      </c>
      <c r="K262">
        <v>2307.6999999999998</v>
      </c>
      <c r="L262">
        <v>8.0559999999999992</v>
      </c>
      <c r="M262" s="3">
        <v>8.0830000000000002</v>
      </c>
      <c r="N262">
        <v>8.0547000000000004</v>
      </c>
      <c r="O262" s="3">
        <v>8.0821000000000005</v>
      </c>
      <c r="P262">
        <v>362.7</v>
      </c>
      <c r="Q262">
        <v>319.2</v>
      </c>
      <c r="R262">
        <v>3.46</v>
      </c>
      <c r="S262">
        <v>5.28</v>
      </c>
      <c r="T262">
        <v>10.75</v>
      </c>
      <c r="U262">
        <v>220.8</v>
      </c>
      <c r="V262" s="3"/>
    </row>
    <row r="263" spans="1:22">
      <c r="A263" s="1">
        <v>250</v>
      </c>
      <c r="B263">
        <v>8923</v>
      </c>
      <c r="C263" s="18">
        <v>41340</v>
      </c>
      <c r="D263">
        <v>22.728999999999999</v>
      </c>
      <c r="E263">
        <v>35.412999999999997</v>
      </c>
      <c r="F263">
        <v>0.09</v>
      </c>
      <c r="G263">
        <v>1.28</v>
      </c>
      <c r="H263">
        <v>2024.5</v>
      </c>
      <c r="I263">
        <v>2334</v>
      </c>
      <c r="J263">
        <v>2000.89</v>
      </c>
      <c r="K263">
        <v>2306.8000000000002</v>
      </c>
      <c r="L263">
        <v>8.0500000000000007</v>
      </c>
      <c r="M263" s="3">
        <v>8.0839999999999996</v>
      </c>
      <c r="N263">
        <v>8.0504999999999995</v>
      </c>
      <c r="O263" s="3">
        <v>8.0839999999999996</v>
      </c>
      <c r="P263">
        <v>361.4</v>
      </c>
      <c r="Q263">
        <v>323.39999999999998</v>
      </c>
      <c r="R263">
        <v>3.44</v>
      </c>
      <c r="S263">
        <v>5.24</v>
      </c>
      <c r="T263">
        <v>10.82</v>
      </c>
      <c r="U263">
        <v>219.5</v>
      </c>
      <c r="V263" s="3"/>
    </row>
    <row r="264" spans="1:22">
      <c r="A264" s="1">
        <v>251</v>
      </c>
      <c r="B264">
        <v>8953</v>
      </c>
      <c r="C264" s="18">
        <v>41370</v>
      </c>
      <c r="D264">
        <v>22.715</v>
      </c>
      <c r="E264">
        <v>35.429000000000002</v>
      </c>
      <c r="F264">
        <v>0.08</v>
      </c>
      <c r="G264">
        <v>1.26</v>
      </c>
      <c r="H264">
        <v>2028.3</v>
      </c>
      <c r="I264">
        <v>2337</v>
      </c>
      <c r="J264">
        <v>2003.74</v>
      </c>
      <c r="K264">
        <v>2308.6999999999998</v>
      </c>
      <c r="L264">
        <v>8.0489999999999995</v>
      </c>
      <c r="M264" s="3">
        <v>8.0830000000000002</v>
      </c>
      <c r="N264">
        <v>8.0485000000000007</v>
      </c>
      <c r="O264" s="3">
        <v>8.0822000000000003</v>
      </c>
      <c r="P264">
        <v>363.7</v>
      </c>
      <c r="Q264">
        <v>325.60000000000002</v>
      </c>
      <c r="R264">
        <v>3.43</v>
      </c>
      <c r="S264">
        <v>5.23</v>
      </c>
      <c r="T264">
        <v>10.89</v>
      </c>
      <c r="U264">
        <v>219.1</v>
      </c>
      <c r="V264" s="3"/>
    </row>
    <row r="265" spans="1:22">
      <c r="A265" s="1">
        <v>252</v>
      </c>
      <c r="B265">
        <v>8995</v>
      </c>
      <c r="C265" s="18">
        <v>41412</v>
      </c>
      <c r="D265">
        <v>24.946000000000002</v>
      </c>
      <c r="E265">
        <v>34.875999999999998</v>
      </c>
      <c r="F265">
        <v>0.18</v>
      </c>
      <c r="G265">
        <v>1.22</v>
      </c>
      <c r="H265">
        <v>1995.3</v>
      </c>
      <c r="I265">
        <v>2301.5</v>
      </c>
      <c r="J265">
        <v>2002.39</v>
      </c>
      <c r="K265">
        <v>2309.6999999999998</v>
      </c>
      <c r="L265">
        <v>8.0589999999999993</v>
      </c>
      <c r="M265" s="3">
        <v>8.0589999999999993</v>
      </c>
      <c r="N265">
        <v>8.0565999999999995</v>
      </c>
      <c r="O265" s="3">
        <v>8.0571000000000002</v>
      </c>
      <c r="P265">
        <v>384.5</v>
      </c>
      <c r="Q265">
        <v>314.60000000000002</v>
      </c>
      <c r="R265">
        <v>3.45</v>
      </c>
      <c r="S265">
        <v>5.23</v>
      </c>
      <c r="T265">
        <v>10.9</v>
      </c>
      <c r="U265">
        <v>217.5</v>
      </c>
      <c r="V265" s="3"/>
    </row>
    <row r="266" spans="1:22">
      <c r="A266" s="1">
        <v>253</v>
      </c>
      <c r="B266">
        <v>9034</v>
      </c>
      <c r="C266" s="18">
        <v>41451</v>
      </c>
      <c r="D266">
        <v>25.198</v>
      </c>
      <c r="E266">
        <v>35.182000000000002</v>
      </c>
      <c r="F266">
        <v>0.13</v>
      </c>
      <c r="G266">
        <v>1.21</v>
      </c>
      <c r="H266">
        <v>2007.85</v>
      </c>
      <c r="I266">
        <v>2321</v>
      </c>
      <c r="J266">
        <v>1997.46</v>
      </c>
      <c r="K266">
        <v>2309</v>
      </c>
      <c r="L266">
        <v>8.0619999999999994</v>
      </c>
      <c r="M266" s="3">
        <v>8.0589999999999993</v>
      </c>
      <c r="N266">
        <v>8.0614000000000008</v>
      </c>
      <c r="O266" s="3">
        <v>8.0580999999999996</v>
      </c>
      <c r="P266">
        <v>385.5</v>
      </c>
      <c r="Q266">
        <v>312.3</v>
      </c>
      <c r="R266">
        <v>3.52</v>
      </c>
      <c r="S266">
        <v>5.34</v>
      </c>
      <c r="T266">
        <v>10.84</v>
      </c>
      <c r="U266">
        <v>222.5</v>
      </c>
      <c r="V266" s="3"/>
    </row>
    <row r="267" spans="1:22">
      <c r="A267" s="1">
        <v>254</v>
      </c>
      <c r="B267">
        <v>9112</v>
      </c>
      <c r="C267" s="18">
        <v>41529</v>
      </c>
      <c r="D267">
        <v>26.943999999999999</v>
      </c>
      <c r="E267">
        <v>35.484999999999999</v>
      </c>
      <c r="F267">
        <v>0.06</v>
      </c>
      <c r="G267">
        <v>1.04</v>
      </c>
      <c r="H267">
        <v>2009.15</v>
      </c>
      <c r="I267">
        <v>2337</v>
      </c>
      <c r="J267">
        <v>1981.69</v>
      </c>
      <c r="K267">
        <v>2305.1</v>
      </c>
      <c r="L267">
        <v>8.0809999999999995</v>
      </c>
      <c r="M267" s="3">
        <v>8.0519999999999996</v>
      </c>
      <c r="N267">
        <v>8.0791000000000004</v>
      </c>
      <c r="O267" s="3">
        <v>8.0498999999999992</v>
      </c>
      <c r="P267">
        <v>394.5</v>
      </c>
      <c r="Q267">
        <v>298.10000000000002</v>
      </c>
      <c r="R267">
        <v>3.71</v>
      </c>
      <c r="S267">
        <v>5.59</v>
      </c>
      <c r="T267">
        <v>10.61</v>
      </c>
      <c r="U267">
        <v>232.8</v>
      </c>
      <c r="V267" s="3"/>
    </row>
    <row r="268" spans="1:22">
      <c r="A268" s="1">
        <v>255</v>
      </c>
      <c r="B268">
        <v>9132</v>
      </c>
      <c r="C268" s="18">
        <v>41549</v>
      </c>
      <c r="D268">
        <v>26.459</v>
      </c>
      <c r="E268">
        <v>35.247</v>
      </c>
      <c r="F268">
        <v>0.1</v>
      </c>
      <c r="G268">
        <v>1.03</v>
      </c>
      <c r="H268">
        <v>1999</v>
      </c>
      <c r="I268">
        <v>2328</v>
      </c>
      <c r="J268">
        <v>1984.99</v>
      </c>
      <c r="K268">
        <v>2311.6999999999998</v>
      </c>
      <c r="L268">
        <v>8.0809999999999995</v>
      </c>
      <c r="M268" s="3">
        <v>8.0589999999999993</v>
      </c>
      <c r="N268">
        <v>8.0853000000000002</v>
      </c>
      <c r="O268" s="3">
        <v>8.0632999999999999</v>
      </c>
      <c r="P268">
        <v>379.5</v>
      </c>
      <c r="Q268">
        <v>292.3</v>
      </c>
      <c r="R268">
        <v>3.72</v>
      </c>
      <c r="S268">
        <v>5.61</v>
      </c>
      <c r="T268">
        <v>10.34</v>
      </c>
      <c r="U268">
        <v>233.3</v>
      </c>
      <c r="V268" s="3"/>
    </row>
    <row r="269" spans="1:22">
      <c r="A269" s="1">
        <v>256</v>
      </c>
      <c r="B269">
        <v>9158</v>
      </c>
      <c r="C269" s="18">
        <v>41575</v>
      </c>
      <c r="D269">
        <v>26.495000000000001</v>
      </c>
      <c r="E269">
        <v>35.204999999999998</v>
      </c>
      <c r="F269">
        <v>0.12</v>
      </c>
      <c r="G269">
        <v>1.1299999999999999</v>
      </c>
      <c r="H269">
        <v>1998.8</v>
      </c>
      <c r="I269">
        <v>2323</v>
      </c>
      <c r="J269">
        <v>1987.16</v>
      </c>
      <c r="K269">
        <v>2309.5</v>
      </c>
      <c r="L269">
        <v>8.08</v>
      </c>
      <c r="M269" s="3">
        <v>8.0570000000000004</v>
      </c>
      <c r="N269">
        <v>8.0787999999999993</v>
      </c>
      <c r="O269" s="3">
        <v>8.0563000000000002</v>
      </c>
      <c r="P269">
        <v>386.4</v>
      </c>
      <c r="Q269">
        <v>297.2</v>
      </c>
      <c r="R269">
        <v>3.67</v>
      </c>
      <c r="S269">
        <v>5.54</v>
      </c>
      <c r="T269">
        <v>10.53</v>
      </c>
      <c r="U269">
        <v>230.1</v>
      </c>
      <c r="V269" s="3"/>
    </row>
    <row r="270" spans="1:22">
      <c r="A270" s="1">
        <v>257</v>
      </c>
      <c r="B270">
        <v>9188</v>
      </c>
      <c r="C270" s="18">
        <v>41605</v>
      </c>
      <c r="D270">
        <v>25.565000000000001</v>
      </c>
      <c r="E270">
        <v>35.415999999999997</v>
      </c>
      <c r="F270">
        <v>0.06</v>
      </c>
      <c r="G270">
        <v>1.05</v>
      </c>
      <c r="H270">
        <v>2009.15</v>
      </c>
      <c r="I270">
        <v>2338.5</v>
      </c>
      <c r="J270">
        <v>1985.55</v>
      </c>
      <c r="K270">
        <v>2311</v>
      </c>
      <c r="L270">
        <v>8.08</v>
      </c>
      <c r="M270" s="3">
        <v>8.0709999999999997</v>
      </c>
      <c r="N270">
        <v>8.0821000000000005</v>
      </c>
      <c r="O270" s="3">
        <v>8.0732999999999997</v>
      </c>
      <c r="P270">
        <v>370.8</v>
      </c>
      <c r="Q270">
        <v>295.89999999999998</v>
      </c>
      <c r="R270">
        <v>3.7</v>
      </c>
      <c r="S270">
        <v>5.6</v>
      </c>
      <c r="T270">
        <v>10.32</v>
      </c>
      <c r="U270">
        <v>233.5</v>
      </c>
      <c r="V270" s="3"/>
    </row>
    <row r="271" spans="1:22">
      <c r="A271" s="1">
        <v>258</v>
      </c>
      <c r="B271">
        <v>9212</v>
      </c>
      <c r="C271" s="18">
        <v>41629</v>
      </c>
      <c r="D271">
        <v>24.988</v>
      </c>
      <c r="E271">
        <v>35.421999999999997</v>
      </c>
      <c r="F271">
        <v>0.05</v>
      </c>
      <c r="G271">
        <v>1</v>
      </c>
      <c r="H271">
        <v>2007.9</v>
      </c>
      <c r="I271">
        <v>2337.5</v>
      </c>
      <c r="J271">
        <v>1983.98</v>
      </c>
      <c r="K271">
        <v>2309.6999999999998</v>
      </c>
      <c r="L271">
        <v>8.0850000000000009</v>
      </c>
      <c r="M271" s="3">
        <v>8.0850000000000009</v>
      </c>
      <c r="N271">
        <v>8.0825999999999993</v>
      </c>
      <c r="O271" s="3">
        <v>8.0823999999999998</v>
      </c>
      <c r="P271">
        <v>361.6</v>
      </c>
      <c r="Q271">
        <v>295.3</v>
      </c>
      <c r="R271">
        <v>3.69</v>
      </c>
      <c r="S271">
        <v>5.59</v>
      </c>
      <c r="T271">
        <v>10.220000000000001</v>
      </c>
      <c r="U271">
        <v>233.5</v>
      </c>
      <c r="V271" s="3"/>
    </row>
    <row r="272" spans="1:22">
      <c r="A272" s="1">
        <v>259</v>
      </c>
      <c r="B272">
        <v>9238</v>
      </c>
      <c r="C272" s="18">
        <v>41655</v>
      </c>
      <c r="D272">
        <v>24.157</v>
      </c>
      <c r="E272">
        <v>35.466000000000001</v>
      </c>
      <c r="F272">
        <v>0.05</v>
      </c>
      <c r="G272">
        <v>0.91</v>
      </c>
      <c r="H272">
        <v>2017.95</v>
      </c>
      <c r="I272">
        <v>2340</v>
      </c>
      <c r="J272">
        <v>1991.44</v>
      </c>
      <c r="K272">
        <v>2309.3000000000002</v>
      </c>
      <c r="L272">
        <v>8.0679999999999996</v>
      </c>
      <c r="M272" s="3">
        <v>8.08</v>
      </c>
      <c r="N272">
        <v>8.0694999999999997</v>
      </c>
      <c r="O272" s="3">
        <v>8.0816999999999997</v>
      </c>
      <c r="P272">
        <v>363.4</v>
      </c>
      <c r="Q272">
        <v>306.89999999999998</v>
      </c>
      <c r="R272">
        <v>3.59</v>
      </c>
      <c r="S272">
        <v>5.46</v>
      </c>
      <c r="T272">
        <v>10.48</v>
      </c>
      <c r="U272">
        <v>228.4</v>
      </c>
      <c r="V272" s="3"/>
    </row>
    <row r="273" spans="1:22">
      <c r="A273" s="1">
        <v>260</v>
      </c>
      <c r="B273">
        <v>9268</v>
      </c>
      <c r="C273" s="18">
        <v>41685</v>
      </c>
      <c r="D273">
        <v>23.382999999999999</v>
      </c>
      <c r="E273">
        <v>35.393999999999998</v>
      </c>
      <c r="F273">
        <v>0.06</v>
      </c>
      <c r="G273">
        <v>0.99</v>
      </c>
      <c r="H273">
        <v>2018.1</v>
      </c>
      <c r="I273">
        <v>2336.5</v>
      </c>
      <c r="J273">
        <v>1995.63</v>
      </c>
      <c r="K273">
        <v>2310.5</v>
      </c>
      <c r="L273">
        <v>8.0609999999999999</v>
      </c>
      <c r="M273" s="3">
        <v>8.0850000000000009</v>
      </c>
      <c r="N273">
        <v>8.0649999999999995</v>
      </c>
      <c r="O273" s="3">
        <v>8.0888000000000009</v>
      </c>
      <c r="P273">
        <v>356.5</v>
      </c>
      <c r="Q273">
        <v>310.60000000000002</v>
      </c>
      <c r="R273">
        <v>3.54</v>
      </c>
      <c r="S273">
        <v>5.39</v>
      </c>
      <c r="T273">
        <v>10.49</v>
      </c>
      <c r="U273">
        <v>225.7</v>
      </c>
      <c r="V273" s="3"/>
    </row>
    <row r="274" spans="1:22">
      <c r="A274" s="1">
        <v>261</v>
      </c>
      <c r="B274">
        <v>9287</v>
      </c>
      <c r="C274" s="18">
        <v>41704</v>
      </c>
      <c r="D274">
        <v>24.111000000000001</v>
      </c>
      <c r="E274">
        <v>35.237000000000002</v>
      </c>
      <c r="F274">
        <v>0.12</v>
      </c>
      <c r="G274">
        <v>1.04</v>
      </c>
      <c r="H274">
        <v>2006.75</v>
      </c>
      <c r="I274">
        <v>2324.5</v>
      </c>
      <c r="J274">
        <v>1993.25</v>
      </c>
      <c r="K274">
        <v>2308.9</v>
      </c>
      <c r="L274">
        <v>8.0670000000000002</v>
      </c>
      <c r="M274" s="3">
        <v>8.08</v>
      </c>
      <c r="N274">
        <v>8.0677000000000003</v>
      </c>
      <c r="O274" s="3">
        <v>8.0806000000000004</v>
      </c>
      <c r="P274">
        <v>362.8</v>
      </c>
      <c r="Q274">
        <v>307</v>
      </c>
      <c r="R274">
        <v>3.55</v>
      </c>
      <c r="S274">
        <v>5.39</v>
      </c>
      <c r="T274">
        <v>10.49</v>
      </c>
      <c r="U274">
        <v>225.2</v>
      </c>
      <c r="V274" s="3"/>
    </row>
    <row r="275" spans="1:22">
      <c r="A275" s="1">
        <v>262</v>
      </c>
      <c r="B275">
        <v>9323</v>
      </c>
      <c r="C275" s="18">
        <v>41740</v>
      </c>
      <c r="D275">
        <v>23.37</v>
      </c>
      <c r="E275">
        <v>35.317999999999998</v>
      </c>
      <c r="F275">
        <v>0.08</v>
      </c>
      <c r="G275">
        <v>1.1499999999999999</v>
      </c>
      <c r="H275">
        <v>2013.9</v>
      </c>
      <c r="I275">
        <v>2329</v>
      </c>
      <c r="J275">
        <v>1995.77</v>
      </c>
      <c r="K275">
        <v>2308</v>
      </c>
      <c r="L275">
        <v>8.0619999999999994</v>
      </c>
      <c r="M275" s="3">
        <v>8.0860000000000003</v>
      </c>
      <c r="N275">
        <v>8.0617000000000001</v>
      </c>
      <c r="O275" s="3">
        <v>8.0856999999999992</v>
      </c>
      <c r="P275">
        <v>358.7</v>
      </c>
      <c r="Q275">
        <v>312.7</v>
      </c>
      <c r="R275">
        <v>3.51</v>
      </c>
      <c r="S275">
        <v>5.34</v>
      </c>
      <c r="T275">
        <v>10.57</v>
      </c>
      <c r="U275">
        <v>223.3</v>
      </c>
      <c r="V275" s="3"/>
    </row>
    <row r="276" spans="1:22">
      <c r="A276" s="1">
        <v>263</v>
      </c>
      <c r="B276">
        <v>9374</v>
      </c>
      <c r="C276" s="18">
        <v>41791</v>
      </c>
      <c r="D276">
        <v>24.93</v>
      </c>
      <c r="E276">
        <v>35.331000000000003</v>
      </c>
      <c r="F276">
        <v>7.0000000000000007E-2</v>
      </c>
      <c r="G276">
        <v>1.1100000000000001</v>
      </c>
      <c r="H276">
        <v>2006</v>
      </c>
      <c r="I276">
        <v>2329</v>
      </c>
      <c r="J276">
        <v>1987.21</v>
      </c>
      <c r="K276">
        <v>2307.1999999999998</v>
      </c>
      <c r="L276">
        <v>8.0670000000000002</v>
      </c>
      <c r="M276" s="3">
        <v>8.0679999999999996</v>
      </c>
      <c r="N276">
        <v>8.0744000000000007</v>
      </c>
      <c r="O276" s="3">
        <v>8.0751000000000008</v>
      </c>
      <c r="P276">
        <v>368.2</v>
      </c>
      <c r="Q276">
        <v>301.5</v>
      </c>
      <c r="R276">
        <v>3.62</v>
      </c>
      <c r="S276">
        <v>5.49</v>
      </c>
      <c r="T276">
        <v>10.42</v>
      </c>
      <c r="U276">
        <v>228.9</v>
      </c>
      <c r="V276" s="3"/>
    </row>
    <row r="277" spans="1:22">
      <c r="A277" s="1">
        <v>264</v>
      </c>
      <c r="B277">
        <v>9404</v>
      </c>
      <c r="C277" s="18">
        <v>41821</v>
      </c>
      <c r="D277">
        <v>25.675999999999998</v>
      </c>
      <c r="E277">
        <v>35.256</v>
      </c>
      <c r="F277">
        <v>0.08</v>
      </c>
      <c r="G277">
        <v>0.96</v>
      </c>
      <c r="H277">
        <v>2004.55</v>
      </c>
      <c r="I277">
        <v>2324</v>
      </c>
      <c r="J277">
        <v>1989.99</v>
      </c>
      <c r="K277">
        <v>2307.1</v>
      </c>
      <c r="L277">
        <v>8.0730000000000004</v>
      </c>
      <c r="M277" s="3">
        <v>8.0630000000000006</v>
      </c>
      <c r="N277">
        <v>8.0703999999999994</v>
      </c>
      <c r="O277" s="3">
        <v>8.06</v>
      </c>
      <c r="P277">
        <v>383.2</v>
      </c>
      <c r="Q277">
        <v>304.5</v>
      </c>
      <c r="R277">
        <v>3.6</v>
      </c>
      <c r="S277">
        <v>5.45</v>
      </c>
      <c r="T277">
        <v>10.65</v>
      </c>
      <c r="U277">
        <v>226.8</v>
      </c>
      <c r="V277" s="3"/>
    </row>
    <row r="278" spans="1:22">
      <c r="A278" s="1">
        <v>265</v>
      </c>
      <c r="B278">
        <v>9480</v>
      </c>
      <c r="C278" s="18">
        <v>41897</v>
      </c>
      <c r="D278">
        <v>27.344999999999999</v>
      </c>
      <c r="E278">
        <v>34.954999999999998</v>
      </c>
      <c r="F278">
        <v>0.14000000000000001</v>
      </c>
      <c r="G278">
        <v>1.32</v>
      </c>
      <c r="H278">
        <v>1980.8</v>
      </c>
      <c r="I278">
        <v>2299.5</v>
      </c>
      <c r="J278">
        <v>1983.35</v>
      </c>
      <c r="K278">
        <v>2302.5</v>
      </c>
      <c r="L278">
        <v>8.0820000000000007</v>
      </c>
      <c r="M278" s="3">
        <v>8.0470000000000006</v>
      </c>
      <c r="N278">
        <v>8.0768000000000004</v>
      </c>
      <c r="O278" s="3">
        <v>8.0417000000000005</v>
      </c>
      <c r="P278">
        <v>398.7</v>
      </c>
      <c r="Q278">
        <v>296.5</v>
      </c>
      <c r="R278">
        <v>3.63</v>
      </c>
      <c r="S278">
        <v>5.46</v>
      </c>
      <c r="T278">
        <v>10.65</v>
      </c>
      <c r="U278">
        <v>226.1</v>
      </c>
      <c r="V278" s="3"/>
    </row>
    <row r="279" spans="1:22">
      <c r="A279" s="1">
        <v>266</v>
      </c>
      <c r="B279">
        <v>9509</v>
      </c>
      <c r="C279" s="18">
        <v>41926</v>
      </c>
      <c r="D279">
        <v>27.571999999999999</v>
      </c>
      <c r="E279">
        <v>34.99</v>
      </c>
      <c r="F279">
        <v>0.11</v>
      </c>
      <c r="G279">
        <v>1.27</v>
      </c>
      <c r="H279">
        <v>1979.6</v>
      </c>
      <c r="I279">
        <v>2307.5</v>
      </c>
      <c r="J279">
        <v>1980.17</v>
      </c>
      <c r="K279">
        <v>2308.1999999999998</v>
      </c>
      <c r="L279">
        <v>8.09</v>
      </c>
      <c r="M279" s="3">
        <v>8.0519999999999996</v>
      </c>
      <c r="N279">
        <v>8.09</v>
      </c>
      <c r="O279" s="3">
        <v>8.0516000000000005</v>
      </c>
      <c r="P279">
        <v>388.6</v>
      </c>
      <c r="Q279">
        <v>286.3</v>
      </c>
      <c r="R279">
        <v>3.73</v>
      </c>
      <c r="S279">
        <v>5.61</v>
      </c>
      <c r="T279">
        <v>10.32</v>
      </c>
      <c r="U279">
        <v>232.4</v>
      </c>
      <c r="V279" s="3"/>
    </row>
    <row r="280" spans="1:22">
      <c r="A280" s="1">
        <v>267</v>
      </c>
      <c r="B280">
        <v>9548</v>
      </c>
      <c r="C280" s="18">
        <v>41965</v>
      </c>
      <c r="D280">
        <v>26.204999999999998</v>
      </c>
      <c r="E280">
        <v>35.356000000000002</v>
      </c>
      <c r="F280">
        <v>0.04</v>
      </c>
      <c r="G280">
        <v>0.97</v>
      </c>
      <c r="H280">
        <v>1995.8</v>
      </c>
      <c r="I280">
        <v>2328</v>
      </c>
      <c r="J280">
        <v>1975.7</v>
      </c>
      <c r="K280">
        <v>2304.6</v>
      </c>
      <c r="L280">
        <v>8.093</v>
      </c>
      <c r="M280" s="3">
        <v>8.0749999999999993</v>
      </c>
      <c r="N280">
        <v>8.0891000000000002</v>
      </c>
      <c r="O280" s="3">
        <v>8.0709</v>
      </c>
      <c r="P280">
        <v>371.2</v>
      </c>
      <c r="Q280">
        <v>288.7</v>
      </c>
      <c r="R280">
        <v>3.74</v>
      </c>
      <c r="S280">
        <v>5.65</v>
      </c>
      <c r="T280">
        <v>10.18</v>
      </c>
      <c r="U280">
        <v>235.2</v>
      </c>
      <c r="V280" s="3"/>
    </row>
    <row r="281" spans="1:22">
      <c r="A281" s="1">
        <v>268</v>
      </c>
      <c r="B281">
        <v>9573</v>
      </c>
      <c r="C281" s="18">
        <v>41990</v>
      </c>
      <c r="D281">
        <v>24.635999999999999</v>
      </c>
      <c r="E281">
        <v>35.326999999999998</v>
      </c>
      <c r="F281">
        <v>0.08</v>
      </c>
      <c r="G281">
        <v>0.51</v>
      </c>
      <c r="H281">
        <v>2007.85</v>
      </c>
      <c r="I281">
        <v>2327.5</v>
      </c>
      <c r="J281">
        <v>1989.26</v>
      </c>
      <c r="K281">
        <v>2306</v>
      </c>
      <c r="L281">
        <v>8.0730000000000004</v>
      </c>
      <c r="M281" s="3">
        <v>8.0779999999999994</v>
      </c>
      <c r="N281">
        <v>8.0693000000000001</v>
      </c>
      <c r="O281" s="3">
        <v>8.0744000000000007</v>
      </c>
      <c r="P281">
        <v>369.1</v>
      </c>
      <c r="Q281">
        <v>305.7</v>
      </c>
      <c r="R281">
        <v>3.58</v>
      </c>
      <c r="S281">
        <v>5.43</v>
      </c>
      <c r="T281">
        <v>10.52</v>
      </c>
      <c r="U281">
        <v>226.6</v>
      </c>
      <c r="V281" s="3"/>
    </row>
    <row r="282" spans="1:22">
      <c r="A282" s="1">
        <v>269</v>
      </c>
      <c r="B282">
        <v>9643</v>
      </c>
      <c r="C282" s="18">
        <v>42060</v>
      </c>
      <c r="D282">
        <v>24.001000000000001</v>
      </c>
      <c r="E282">
        <v>35.219000000000001</v>
      </c>
      <c r="F282">
        <v>0.11</v>
      </c>
      <c r="G282">
        <v>2.12</v>
      </c>
      <c r="H282">
        <v>2008.45</v>
      </c>
      <c r="I282">
        <v>2323.5</v>
      </c>
      <c r="J282">
        <v>1995.96</v>
      </c>
      <c r="K282">
        <v>2309.1</v>
      </c>
      <c r="L282">
        <v>8.0579999999999998</v>
      </c>
      <c r="M282" s="3">
        <v>8.0730000000000004</v>
      </c>
      <c r="N282">
        <v>8.0635999999999992</v>
      </c>
      <c r="O282" s="3">
        <v>8.0780999999999992</v>
      </c>
      <c r="P282">
        <v>365.4</v>
      </c>
      <c r="Q282">
        <v>310.5</v>
      </c>
      <c r="R282">
        <v>3.52</v>
      </c>
      <c r="S282">
        <v>5.35</v>
      </c>
      <c r="T282">
        <v>10.59</v>
      </c>
      <c r="U282">
        <v>223.4</v>
      </c>
      <c r="V282" s="3"/>
    </row>
    <row r="283" spans="1:22">
      <c r="A283" s="1">
        <v>270</v>
      </c>
      <c r="B283">
        <v>9675</v>
      </c>
      <c r="C283" s="18">
        <v>42092</v>
      </c>
      <c r="D283">
        <v>23.588000000000001</v>
      </c>
      <c r="E283">
        <v>35.287999999999997</v>
      </c>
      <c r="F283">
        <v>0.09</v>
      </c>
      <c r="G283">
        <v>1.69</v>
      </c>
      <c r="H283">
        <v>2013.35</v>
      </c>
      <c r="I283">
        <v>2325</v>
      </c>
      <c r="J283">
        <v>1996.92</v>
      </c>
      <c r="K283">
        <v>2306</v>
      </c>
      <c r="L283">
        <v>8.0609999999999999</v>
      </c>
      <c r="M283" s="3">
        <v>8.0820000000000007</v>
      </c>
      <c r="N283">
        <v>8.0570000000000004</v>
      </c>
      <c r="O283" s="3">
        <v>8.0776000000000003</v>
      </c>
      <c r="P283">
        <v>366.3</v>
      </c>
      <c r="Q283">
        <v>316.5</v>
      </c>
      <c r="R283">
        <v>3.47</v>
      </c>
      <c r="S283">
        <v>5.29</v>
      </c>
      <c r="T283">
        <v>10.73</v>
      </c>
      <c r="U283">
        <v>221</v>
      </c>
      <c r="V283" s="3"/>
    </row>
    <row r="284" spans="1:22">
      <c r="A284" s="1">
        <v>271</v>
      </c>
      <c r="B284">
        <v>9699</v>
      </c>
      <c r="C284" s="18">
        <v>42116</v>
      </c>
      <c r="D284">
        <v>24.260999999999999</v>
      </c>
      <c r="E284">
        <v>35.119999999999997</v>
      </c>
      <c r="F284">
        <v>0.1</v>
      </c>
      <c r="G284">
        <v>1.2</v>
      </c>
      <c r="H284">
        <v>1999</v>
      </c>
      <c r="I284">
        <v>2317.5</v>
      </c>
      <c r="J284">
        <v>1992.17</v>
      </c>
      <c r="K284">
        <v>2309.6</v>
      </c>
      <c r="L284">
        <v>8.0670000000000002</v>
      </c>
      <c r="M284" s="3">
        <v>8.0779999999999994</v>
      </c>
      <c r="N284">
        <v>8.0715000000000003</v>
      </c>
      <c r="O284" s="3">
        <v>8.0822000000000003</v>
      </c>
      <c r="P284">
        <v>360.3</v>
      </c>
      <c r="Q284">
        <v>303</v>
      </c>
      <c r="R284">
        <v>3.56</v>
      </c>
      <c r="S284">
        <v>5.41</v>
      </c>
      <c r="T284">
        <v>10.38</v>
      </c>
      <c r="U284">
        <v>225.6</v>
      </c>
      <c r="V284" s="3"/>
    </row>
    <row r="285" spans="1:22">
      <c r="A285" s="1">
        <v>272</v>
      </c>
      <c r="B285">
        <v>9731</v>
      </c>
      <c r="C285" s="18">
        <v>42148</v>
      </c>
      <c r="D285">
        <v>24.515000000000001</v>
      </c>
      <c r="E285">
        <v>35.119</v>
      </c>
      <c r="F285">
        <v>0.11</v>
      </c>
      <c r="G285">
        <v>1.63</v>
      </c>
      <c r="H285">
        <v>2006.1</v>
      </c>
      <c r="I285">
        <v>2324</v>
      </c>
      <c r="J285">
        <v>1999.3</v>
      </c>
      <c r="K285">
        <v>2316.1</v>
      </c>
      <c r="L285">
        <v>8.0690000000000008</v>
      </c>
      <c r="M285" s="3">
        <v>8.0760000000000005</v>
      </c>
      <c r="N285">
        <v>8.0694999999999997</v>
      </c>
      <c r="O285" s="3">
        <v>8.0763999999999996</v>
      </c>
      <c r="P285">
        <v>367.2</v>
      </c>
      <c r="Q285">
        <v>305.7</v>
      </c>
      <c r="R285">
        <v>3.56</v>
      </c>
      <c r="S285">
        <v>5.41</v>
      </c>
      <c r="T285">
        <v>10.51</v>
      </c>
      <c r="U285">
        <v>225.5</v>
      </c>
      <c r="V285" s="3"/>
    </row>
    <row r="286" spans="1:22">
      <c r="A286" s="1">
        <v>273</v>
      </c>
      <c r="B286">
        <v>9758</v>
      </c>
      <c r="C286" s="18">
        <v>42175</v>
      </c>
      <c r="D286">
        <v>25.475999999999999</v>
      </c>
      <c r="E286">
        <v>35.094999999999999</v>
      </c>
      <c r="F286">
        <v>0.09</v>
      </c>
      <c r="G286">
        <v>1.54</v>
      </c>
      <c r="H286">
        <v>1995.25</v>
      </c>
      <c r="I286">
        <v>2309</v>
      </c>
      <c r="J286">
        <v>1989.85</v>
      </c>
      <c r="K286">
        <v>2302.6999999999998</v>
      </c>
      <c r="L286">
        <v>8.0749999999999993</v>
      </c>
      <c r="M286" s="3">
        <v>8.0679999999999996</v>
      </c>
      <c r="N286">
        <v>8.0654000000000003</v>
      </c>
      <c r="O286" s="3">
        <v>8.0579999999999998</v>
      </c>
      <c r="P286">
        <v>383.5</v>
      </c>
      <c r="Q286">
        <v>307.3</v>
      </c>
      <c r="R286">
        <v>3.53</v>
      </c>
      <c r="S286">
        <v>5.35</v>
      </c>
      <c r="T286">
        <v>10.72</v>
      </c>
      <c r="U286">
        <v>222.6</v>
      </c>
      <c r="V286" s="3"/>
    </row>
    <row r="287" spans="1:22">
      <c r="A287" s="1">
        <v>274</v>
      </c>
      <c r="B287">
        <v>9788</v>
      </c>
      <c r="C287" s="18">
        <v>42205</v>
      </c>
      <c r="D287">
        <v>26.704999999999998</v>
      </c>
      <c r="E287">
        <v>35.158000000000001</v>
      </c>
      <c r="F287">
        <v>7.0000000000000007E-2</v>
      </c>
      <c r="G287">
        <v>1.55</v>
      </c>
      <c r="H287">
        <v>1996.4</v>
      </c>
      <c r="I287">
        <v>2312.5</v>
      </c>
      <c r="J287">
        <v>1987.43</v>
      </c>
      <c r="K287">
        <v>2302.1</v>
      </c>
      <c r="L287">
        <v>8.0749999999999993</v>
      </c>
      <c r="M287" s="3">
        <v>8.0489999999999995</v>
      </c>
      <c r="N287">
        <v>8.0678999999999998</v>
      </c>
      <c r="O287" s="3">
        <v>8.0424000000000007</v>
      </c>
      <c r="P287">
        <v>400.2</v>
      </c>
      <c r="Q287">
        <v>305.3</v>
      </c>
      <c r="R287">
        <v>3.58</v>
      </c>
      <c r="S287">
        <v>5.41</v>
      </c>
      <c r="T287">
        <v>10.85</v>
      </c>
      <c r="U287">
        <v>224.6</v>
      </c>
      <c r="V287" s="3"/>
    </row>
    <row r="288" spans="1:22">
      <c r="A288" s="1">
        <v>275</v>
      </c>
      <c r="B288">
        <v>9812</v>
      </c>
      <c r="C288" s="18">
        <v>42229</v>
      </c>
      <c r="D288">
        <v>27.094000000000001</v>
      </c>
      <c r="E288">
        <v>35.296999999999997</v>
      </c>
      <c r="F288">
        <v>0.05</v>
      </c>
      <c r="G288">
        <v>1.1399999999999999</v>
      </c>
      <c r="H288">
        <v>2001.95</v>
      </c>
      <c r="I288">
        <v>2331.5</v>
      </c>
      <c r="J288">
        <v>1985.1</v>
      </c>
      <c r="K288">
        <v>2311.9</v>
      </c>
      <c r="L288">
        <v>8.0790000000000006</v>
      </c>
      <c r="M288" s="3">
        <v>8.048</v>
      </c>
      <c r="N288">
        <v>8.0850000000000009</v>
      </c>
      <c r="O288" s="3">
        <v>8.0535999999999994</v>
      </c>
      <c r="P288">
        <v>389.9</v>
      </c>
      <c r="Q288">
        <v>292.8</v>
      </c>
      <c r="R288">
        <v>3.74</v>
      </c>
      <c r="S288">
        <v>5.63</v>
      </c>
      <c r="T288">
        <v>10.46</v>
      </c>
      <c r="U288">
        <v>234</v>
      </c>
      <c r="V288" s="3"/>
    </row>
    <row r="289" spans="1:22">
      <c r="A289" s="1">
        <v>276</v>
      </c>
      <c r="B289">
        <v>9856</v>
      </c>
      <c r="C289" s="18">
        <v>42273</v>
      </c>
      <c r="D289">
        <v>-999</v>
      </c>
      <c r="E289">
        <v>-999</v>
      </c>
      <c r="F289">
        <v>-999</v>
      </c>
      <c r="G289">
        <v>-999</v>
      </c>
      <c r="H289">
        <v>-999</v>
      </c>
      <c r="I289">
        <v>-999</v>
      </c>
      <c r="J289">
        <v>-999</v>
      </c>
      <c r="K289">
        <v>-999</v>
      </c>
      <c r="L289">
        <v>-999</v>
      </c>
      <c r="M289" s="3"/>
      <c r="O289" s="3"/>
      <c r="P289">
        <v>-999</v>
      </c>
      <c r="Q289">
        <v>-999</v>
      </c>
      <c r="R289">
        <v>-999</v>
      </c>
      <c r="S289">
        <v>-999</v>
      </c>
      <c r="T289">
        <v>-999</v>
      </c>
      <c r="U289">
        <v>-999</v>
      </c>
      <c r="V289" s="3" t="s">
        <v>1</v>
      </c>
    </row>
    <row r="290" spans="1:22">
      <c r="A290" s="1">
        <v>277</v>
      </c>
      <c r="B290">
        <v>9874</v>
      </c>
      <c r="C290" s="18">
        <v>42291</v>
      </c>
      <c r="D290">
        <v>26.100999999999999</v>
      </c>
      <c r="E290">
        <v>35.253</v>
      </c>
      <c r="F290">
        <v>0.04</v>
      </c>
      <c r="G290">
        <v>1</v>
      </c>
      <c r="H290">
        <v>1997.45</v>
      </c>
      <c r="I290">
        <v>2323</v>
      </c>
      <c r="J290">
        <v>1983.11</v>
      </c>
      <c r="K290">
        <v>2306.3000000000002</v>
      </c>
      <c r="L290">
        <v>8.0760000000000005</v>
      </c>
      <c r="M290" s="3">
        <v>8.0589999999999993</v>
      </c>
      <c r="N290">
        <v>8.0806000000000004</v>
      </c>
      <c r="O290" s="3">
        <v>8.0639000000000003</v>
      </c>
      <c r="P290">
        <v>378.4</v>
      </c>
      <c r="Q290">
        <v>295.60000000000002</v>
      </c>
      <c r="R290">
        <v>3.67</v>
      </c>
      <c r="S290">
        <v>5.55</v>
      </c>
      <c r="T290">
        <v>10.4</v>
      </c>
      <c r="U290">
        <v>230.8</v>
      </c>
      <c r="V290" s="3"/>
    </row>
    <row r="291" spans="1:22">
      <c r="A291" s="1">
        <v>278</v>
      </c>
      <c r="B291">
        <v>9905</v>
      </c>
      <c r="C291" s="18">
        <v>42322</v>
      </c>
      <c r="D291">
        <v>25.864000000000001</v>
      </c>
      <c r="E291">
        <v>35.194000000000003</v>
      </c>
      <c r="F291">
        <v>0.05</v>
      </c>
      <c r="G291">
        <v>1.58</v>
      </c>
      <c r="H291">
        <v>1994.5</v>
      </c>
      <c r="I291">
        <v>2319</v>
      </c>
      <c r="J291">
        <v>1983.51</v>
      </c>
      <c r="K291">
        <v>2306.1999999999998</v>
      </c>
      <c r="L291">
        <v>8.0850000000000009</v>
      </c>
      <c r="M291" s="3">
        <v>8.0719999999999992</v>
      </c>
      <c r="N291">
        <v>8.0801999999999996</v>
      </c>
      <c r="O291" s="3">
        <v>8.0670000000000002</v>
      </c>
      <c r="P291">
        <v>374.8</v>
      </c>
      <c r="Q291">
        <v>295.5</v>
      </c>
      <c r="R291">
        <v>3.65</v>
      </c>
      <c r="S291">
        <v>5.53</v>
      </c>
      <c r="T291">
        <v>10.37</v>
      </c>
      <c r="U291">
        <v>230</v>
      </c>
      <c r="V291" s="3"/>
    </row>
    <row r="292" spans="1:22">
      <c r="A292" s="1">
        <v>279</v>
      </c>
      <c r="B292">
        <v>9930</v>
      </c>
      <c r="C292" s="18">
        <v>42347</v>
      </c>
      <c r="D292">
        <v>25.754000000000001</v>
      </c>
      <c r="E292">
        <v>35.003</v>
      </c>
      <c r="F292">
        <v>0.06</v>
      </c>
      <c r="G292">
        <v>1.06</v>
      </c>
      <c r="H292">
        <v>1982.8</v>
      </c>
      <c r="I292">
        <v>2306</v>
      </c>
      <c r="J292">
        <v>1982.63</v>
      </c>
      <c r="K292">
        <v>2305.8000000000002</v>
      </c>
      <c r="L292">
        <v>8.0850000000000009</v>
      </c>
      <c r="M292" s="3">
        <v>8.0730000000000004</v>
      </c>
      <c r="N292">
        <v>8.0825999999999993</v>
      </c>
      <c r="O292" s="3">
        <v>8.0710999999999995</v>
      </c>
      <c r="P292">
        <v>369</v>
      </c>
      <c r="Q292">
        <v>292.3</v>
      </c>
      <c r="R292">
        <v>3.64</v>
      </c>
      <c r="S292">
        <v>5.51</v>
      </c>
      <c r="T292">
        <v>10.25</v>
      </c>
      <c r="U292">
        <v>228.8</v>
      </c>
      <c r="V292" s="3"/>
    </row>
    <row r="293" spans="1:22">
      <c r="A293" s="1">
        <v>280</v>
      </c>
      <c r="B293">
        <v>9965</v>
      </c>
      <c r="C293" s="18">
        <v>42382</v>
      </c>
      <c r="D293">
        <v>24.974</v>
      </c>
      <c r="E293">
        <v>34.923999999999999</v>
      </c>
      <c r="F293">
        <v>7.0000000000000007E-2</v>
      </c>
      <c r="G293">
        <v>1.28</v>
      </c>
      <c r="H293">
        <v>1983.05</v>
      </c>
      <c r="I293">
        <v>2305</v>
      </c>
      <c r="J293">
        <v>1987.37</v>
      </c>
      <c r="K293">
        <v>2310</v>
      </c>
      <c r="L293">
        <v>8.0790000000000006</v>
      </c>
      <c r="M293" s="3">
        <v>8.0790000000000006</v>
      </c>
      <c r="N293">
        <v>8.0816999999999997</v>
      </c>
      <c r="O293" s="3">
        <v>8.0817999999999994</v>
      </c>
      <c r="P293">
        <v>358.8</v>
      </c>
      <c r="Q293">
        <v>293.10000000000002</v>
      </c>
      <c r="R293">
        <v>3.61</v>
      </c>
      <c r="S293">
        <v>5.48</v>
      </c>
      <c r="T293">
        <v>10.16</v>
      </c>
      <c r="U293">
        <v>227.8</v>
      </c>
      <c r="V293" s="3"/>
    </row>
    <row r="294" spans="1:22">
      <c r="A294" s="1">
        <v>281</v>
      </c>
      <c r="B294">
        <v>9993</v>
      </c>
      <c r="C294" s="18">
        <v>42410</v>
      </c>
      <c r="D294">
        <v>24.565999999999999</v>
      </c>
      <c r="E294">
        <v>35.029000000000003</v>
      </c>
      <c r="F294">
        <v>0.05</v>
      </c>
      <c r="G294">
        <v>1.25</v>
      </c>
      <c r="H294">
        <v>1990.7</v>
      </c>
      <c r="I294">
        <v>2310</v>
      </c>
      <c r="J294">
        <v>1989.05</v>
      </c>
      <c r="K294">
        <v>2308.1</v>
      </c>
      <c r="L294">
        <v>8.0760000000000005</v>
      </c>
      <c r="M294" s="3">
        <v>8.0820000000000007</v>
      </c>
      <c r="N294">
        <v>8.0753000000000004</v>
      </c>
      <c r="O294" s="3">
        <v>8.0814000000000004</v>
      </c>
      <c r="P294">
        <v>360</v>
      </c>
      <c r="Q294">
        <v>299</v>
      </c>
      <c r="R294">
        <v>3.57</v>
      </c>
      <c r="S294">
        <v>5.43</v>
      </c>
      <c r="T294">
        <v>10.3</v>
      </c>
      <c r="U294">
        <v>226.1</v>
      </c>
      <c r="V294" s="3"/>
    </row>
    <row r="295" spans="1:22">
      <c r="A295" s="1">
        <v>282</v>
      </c>
      <c r="B295">
        <v>10021</v>
      </c>
      <c r="C295" s="18">
        <v>42438</v>
      </c>
      <c r="D295">
        <v>24.349</v>
      </c>
      <c r="E295">
        <v>35.070999999999998</v>
      </c>
      <c r="F295">
        <v>7.0000000000000007E-2</v>
      </c>
      <c r="G295">
        <v>1.1399999999999999</v>
      </c>
      <c r="H295">
        <v>1995.75</v>
      </c>
      <c r="I295">
        <v>2315</v>
      </c>
      <c r="J295">
        <v>1991.71</v>
      </c>
      <c r="K295">
        <v>2310.3000000000002</v>
      </c>
      <c r="L295">
        <v>8.0749999999999993</v>
      </c>
      <c r="M295" s="3">
        <v>8.0839999999999996</v>
      </c>
      <c r="N295">
        <v>8.0738000000000003</v>
      </c>
      <c r="O295" s="3">
        <v>8.0831999999999997</v>
      </c>
      <c r="P295">
        <v>359</v>
      </c>
      <c r="Q295">
        <v>300.8</v>
      </c>
      <c r="R295">
        <v>3.57</v>
      </c>
      <c r="S295">
        <v>5.43</v>
      </c>
      <c r="T295">
        <v>10.32</v>
      </c>
      <c r="U295">
        <v>226.1</v>
      </c>
      <c r="V295" s="3"/>
    </row>
    <row r="296" spans="1:22">
      <c r="A296" s="1">
        <v>283</v>
      </c>
      <c r="B296">
        <v>10058</v>
      </c>
      <c r="C296" s="18">
        <v>42475</v>
      </c>
      <c r="D296">
        <v>24.408999999999999</v>
      </c>
      <c r="E296">
        <v>34.835000000000001</v>
      </c>
      <c r="F296">
        <v>0.1</v>
      </c>
      <c r="G296">
        <v>1.29</v>
      </c>
      <c r="H296">
        <v>1986.65</v>
      </c>
      <c r="I296">
        <v>2300</v>
      </c>
      <c r="J296">
        <v>1996.06</v>
      </c>
      <c r="K296">
        <v>2310.9</v>
      </c>
      <c r="L296">
        <v>8.0670000000000002</v>
      </c>
      <c r="M296" s="3">
        <v>8.0749999999999993</v>
      </c>
      <c r="N296">
        <v>8.0694999999999997</v>
      </c>
      <c r="O296" s="3">
        <v>8.0778999999999996</v>
      </c>
      <c r="P296">
        <v>362.7</v>
      </c>
      <c r="Q296">
        <v>303.2</v>
      </c>
      <c r="R296">
        <v>3.51</v>
      </c>
      <c r="S296">
        <v>5.34</v>
      </c>
      <c r="T296">
        <v>10.43</v>
      </c>
      <c r="U296">
        <v>222</v>
      </c>
      <c r="V296" s="3"/>
    </row>
    <row r="297" spans="1:22">
      <c r="A297" s="1">
        <v>284</v>
      </c>
      <c r="B297">
        <v>10102</v>
      </c>
      <c r="C297" s="18">
        <v>42519</v>
      </c>
      <c r="D297">
        <v>25.838999999999999</v>
      </c>
      <c r="E297">
        <v>34.878999999999998</v>
      </c>
      <c r="F297">
        <v>0.09</v>
      </c>
      <c r="G297">
        <v>1.43</v>
      </c>
      <c r="H297">
        <v>1984.45</v>
      </c>
      <c r="I297">
        <v>2303</v>
      </c>
      <c r="J297">
        <v>1991.33</v>
      </c>
      <c r="K297">
        <v>2311</v>
      </c>
      <c r="L297">
        <v>8.0739999999999998</v>
      </c>
      <c r="M297" s="3">
        <v>8.0609999999999999</v>
      </c>
      <c r="N297">
        <v>8.077</v>
      </c>
      <c r="O297" s="3">
        <v>8.0641999999999996</v>
      </c>
      <c r="P297">
        <v>376.2</v>
      </c>
      <c r="Q297">
        <v>297</v>
      </c>
      <c r="R297">
        <v>3.6</v>
      </c>
      <c r="S297">
        <v>5.44</v>
      </c>
      <c r="T297">
        <v>10.43</v>
      </c>
      <c r="U297">
        <v>225.9</v>
      </c>
      <c r="V297" s="3"/>
    </row>
    <row r="298" spans="1:22">
      <c r="A298" s="1">
        <v>285</v>
      </c>
      <c r="B298">
        <v>10146</v>
      </c>
      <c r="C298" s="18">
        <v>42563</v>
      </c>
      <c r="D298">
        <v>25.852</v>
      </c>
      <c r="E298">
        <v>34.905000000000001</v>
      </c>
      <c r="F298">
        <v>0.08</v>
      </c>
      <c r="G298">
        <v>1.26</v>
      </c>
      <c r="H298">
        <v>1985.6</v>
      </c>
      <c r="I298">
        <v>2300.5</v>
      </c>
      <c r="J298">
        <v>1991</v>
      </c>
      <c r="K298">
        <v>2306.8000000000002</v>
      </c>
      <c r="L298">
        <v>8.0739999999999998</v>
      </c>
      <c r="M298" s="3">
        <v>8.0609999999999999</v>
      </c>
      <c r="N298">
        <v>8.0710999999999995</v>
      </c>
      <c r="O298" s="3">
        <v>8.0580999999999996</v>
      </c>
      <c r="P298">
        <v>382.3</v>
      </c>
      <c r="Q298">
        <v>301.7</v>
      </c>
      <c r="R298">
        <v>3.56</v>
      </c>
      <c r="S298">
        <v>5.38</v>
      </c>
      <c r="T298">
        <v>10.6</v>
      </c>
      <c r="U298">
        <v>223.4</v>
      </c>
      <c r="V298" s="3"/>
    </row>
    <row r="299" spans="1:22">
      <c r="A299" s="1">
        <v>286</v>
      </c>
      <c r="B299">
        <v>10175</v>
      </c>
      <c r="C299" s="18">
        <v>42592</v>
      </c>
      <c r="D299">
        <v>26.196000000000002</v>
      </c>
      <c r="E299">
        <v>34.893999999999998</v>
      </c>
      <c r="F299">
        <v>7.0000000000000007E-2</v>
      </c>
      <c r="G299">
        <v>1.04</v>
      </c>
      <c r="H299">
        <v>1983.6</v>
      </c>
      <c r="I299">
        <v>2301</v>
      </c>
      <c r="J299">
        <v>1989.63</v>
      </c>
      <c r="K299">
        <v>2308</v>
      </c>
      <c r="L299">
        <v>8.0760000000000005</v>
      </c>
      <c r="M299" s="3">
        <v>8.0579999999999998</v>
      </c>
      <c r="N299">
        <v>8.0753000000000004</v>
      </c>
      <c r="O299" s="3">
        <v>8.0571999999999999</v>
      </c>
      <c r="P299">
        <v>383</v>
      </c>
      <c r="Q299">
        <v>298.10000000000002</v>
      </c>
      <c r="R299">
        <v>3.59</v>
      </c>
      <c r="S299">
        <v>5.43</v>
      </c>
      <c r="T299">
        <v>10.53</v>
      </c>
      <c r="U299">
        <v>225.1</v>
      </c>
      <c r="V299" s="3"/>
    </row>
    <row r="300" spans="1:22">
      <c r="A300" s="1">
        <v>287</v>
      </c>
      <c r="B300">
        <v>10242</v>
      </c>
      <c r="C300" s="18">
        <v>42659</v>
      </c>
      <c r="D300">
        <v>26.236999999999998</v>
      </c>
      <c r="E300">
        <v>34.93</v>
      </c>
      <c r="F300">
        <v>7.0000000000000007E-2</v>
      </c>
      <c r="G300">
        <v>1.06</v>
      </c>
      <c r="H300">
        <v>1987.4</v>
      </c>
      <c r="I300">
        <v>2304.5</v>
      </c>
      <c r="J300">
        <v>1991.38</v>
      </c>
      <c r="K300">
        <v>2309.1</v>
      </c>
      <c r="L300">
        <v>8.077</v>
      </c>
      <c r="M300" s="3">
        <v>8.0579999999999998</v>
      </c>
      <c r="N300">
        <v>8.0738000000000003</v>
      </c>
      <c r="O300" s="3">
        <v>8.0550999999999995</v>
      </c>
      <c r="P300">
        <v>385.8</v>
      </c>
      <c r="Q300">
        <v>299.8</v>
      </c>
      <c r="R300">
        <v>3.59</v>
      </c>
      <c r="S300">
        <v>5.42</v>
      </c>
      <c r="T300">
        <v>10.59</v>
      </c>
      <c r="U300">
        <v>225.1</v>
      </c>
      <c r="V300" s="3"/>
    </row>
    <row r="301" spans="1:22">
      <c r="A301" s="1">
        <v>288</v>
      </c>
      <c r="B301">
        <v>10284</v>
      </c>
      <c r="C301" s="18">
        <v>42701</v>
      </c>
      <c r="D301">
        <v>24.968</v>
      </c>
      <c r="E301">
        <v>35.122999999999998</v>
      </c>
      <c r="F301">
        <v>0.05</v>
      </c>
      <c r="G301">
        <v>1.27</v>
      </c>
      <c r="H301">
        <v>1996.1</v>
      </c>
      <c r="I301">
        <v>2311.5</v>
      </c>
      <c r="J301">
        <v>1989.11</v>
      </c>
      <c r="K301">
        <v>2303.4</v>
      </c>
      <c r="L301">
        <v>8.0749999999999993</v>
      </c>
      <c r="M301" s="3">
        <v>8.0749999999999993</v>
      </c>
      <c r="N301">
        <v>8.0675000000000008</v>
      </c>
      <c r="O301" s="3">
        <v>8.0676000000000005</v>
      </c>
      <c r="P301">
        <v>374</v>
      </c>
      <c r="Q301">
        <v>305.7</v>
      </c>
      <c r="R301">
        <v>3.54</v>
      </c>
      <c r="S301">
        <v>5.37</v>
      </c>
      <c r="T301">
        <v>10.59</v>
      </c>
      <c r="U301">
        <v>223.6</v>
      </c>
      <c r="V301" s="3"/>
    </row>
    <row r="302" spans="1:22">
      <c r="A302" s="1">
        <v>289</v>
      </c>
      <c r="B302">
        <v>10342</v>
      </c>
      <c r="C302" s="18">
        <v>42759</v>
      </c>
      <c r="D302">
        <v>23.606999999999999</v>
      </c>
      <c r="E302">
        <v>35.069000000000003</v>
      </c>
      <c r="F302">
        <v>0.08</v>
      </c>
      <c r="G302">
        <v>1.2</v>
      </c>
      <c r="H302">
        <v>2003</v>
      </c>
      <c r="I302">
        <v>2307</v>
      </c>
      <c r="J302">
        <v>1999.06</v>
      </c>
      <c r="K302">
        <v>2302.5</v>
      </c>
      <c r="L302">
        <v>8.0579999999999998</v>
      </c>
      <c r="M302" s="3">
        <v>8.0779999999999994</v>
      </c>
      <c r="N302">
        <v>8.0497999999999994</v>
      </c>
      <c r="O302" s="3">
        <v>8.0701999999999998</v>
      </c>
      <c r="P302">
        <v>371.8</v>
      </c>
      <c r="Q302">
        <v>321.10000000000002</v>
      </c>
      <c r="R302">
        <v>3.39</v>
      </c>
      <c r="S302">
        <v>5.17</v>
      </c>
      <c r="T302">
        <v>10.9</v>
      </c>
      <c r="U302">
        <v>215.7</v>
      </c>
      <c r="V302" s="3"/>
    </row>
    <row r="303" spans="1:22">
      <c r="A303" s="1">
        <v>290</v>
      </c>
      <c r="B303">
        <v>10372</v>
      </c>
      <c r="C303" s="18">
        <v>42789</v>
      </c>
      <c r="D303">
        <v>23.623999999999999</v>
      </c>
      <c r="E303">
        <v>34.963999999999999</v>
      </c>
      <c r="F303">
        <v>0.08</v>
      </c>
      <c r="G303">
        <v>1.17</v>
      </c>
      <c r="H303">
        <v>1994.9</v>
      </c>
      <c r="I303">
        <v>2300</v>
      </c>
      <c r="J303">
        <v>1996.95</v>
      </c>
      <c r="K303">
        <v>2302.4</v>
      </c>
      <c r="L303">
        <v>8.0619999999999994</v>
      </c>
      <c r="M303" s="3">
        <v>8.0820000000000007</v>
      </c>
      <c r="N303">
        <v>8.0541</v>
      </c>
      <c r="O303" s="3">
        <v>8.0741999999999994</v>
      </c>
      <c r="P303">
        <v>366.7</v>
      </c>
      <c r="Q303">
        <v>316.5</v>
      </c>
      <c r="R303">
        <v>3.41</v>
      </c>
      <c r="S303">
        <v>5.19</v>
      </c>
      <c r="T303">
        <v>10.75</v>
      </c>
      <c r="U303">
        <v>216.3</v>
      </c>
      <c r="V303" s="3"/>
    </row>
    <row r="304" spans="1:22">
      <c r="A304" s="1">
        <v>291</v>
      </c>
      <c r="B304">
        <v>10406</v>
      </c>
      <c r="C304" s="18">
        <v>42823</v>
      </c>
      <c r="D304">
        <v>24.32</v>
      </c>
      <c r="E304">
        <v>34.969000000000001</v>
      </c>
      <c r="F304">
        <v>0.06</v>
      </c>
      <c r="G304">
        <v>1.1599999999999999</v>
      </c>
      <c r="H304">
        <v>1991.2</v>
      </c>
      <c r="I304">
        <v>2305</v>
      </c>
      <c r="J304">
        <v>1992.97</v>
      </c>
      <c r="K304">
        <v>2307</v>
      </c>
      <c r="L304">
        <v>8.0649999999999995</v>
      </c>
      <c r="M304" s="3">
        <v>8.0749999999999993</v>
      </c>
      <c r="N304">
        <v>8.0678000000000001</v>
      </c>
      <c r="O304" s="3">
        <v>8.0775000000000006</v>
      </c>
      <c r="P304">
        <v>363.5</v>
      </c>
      <c r="Q304">
        <v>305</v>
      </c>
      <c r="R304">
        <v>3.51</v>
      </c>
      <c r="S304">
        <v>5.34</v>
      </c>
      <c r="T304">
        <v>10.47</v>
      </c>
      <c r="U304">
        <v>222.3</v>
      </c>
      <c r="V304" s="3"/>
    </row>
    <row r="305" spans="1:22">
      <c r="A305" s="1">
        <v>292</v>
      </c>
      <c r="B305">
        <v>10434</v>
      </c>
      <c r="C305" s="18">
        <v>42851</v>
      </c>
      <c r="D305">
        <v>25.023</v>
      </c>
      <c r="E305">
        <v>34.877000000000002</v>
      </c>
      <c r="F305">
        <v>7.0000000000000007E-2</v>
      </c>
      <c r="G305">
        <v>1.69</v>
      </c>
      <c r="H305">
        <v>1987.6</v>
      </c>
      <c r="I305">
        <v>2299</v>
      </c>
      <c r="J305">
        <v>1994.61</v>
      </c>
      <c r="K305">
        <v>2307.1</v>
      </c>
      <c r="L305">
        <v>8.0690000000000008</v>
      </c>
      <c r="M305" s="3">
        <v>8.0679999999999996</v>
      </c>
      <c r="N305">
        <v>8.0658999999999992</v>
      </c>
      <c r="O305" s="3">
        <v>8.0652000000000008</v>
      </c>
      <c r="P305">
        <v>375.2</v>
      </c>
      <c r="Q305">
        <v>306.10000000000002</v>
      </c>
      <c r="R305">
        <v>3.5</v>
      </c>
      <c r="S305">
        <v>5.31</v>
      </c>
      <c r="T305">
        <v>10.62</v>
      </c>
      <c r="U305">
        <v>220.8</v>
      </c>
      <c r="V305" s="3"/>
    </row>
    <row r="306" spans="1:22">
      <c r="A306" s="1">
        <v>293</v>
      </c>
      <c r="B306">
        <v>10462</v>
      </c>
      <c r="C306" s="18">
        <v>42879</v>
      </c>
      <c r="D306">
        <v>25.279</v>
      </c>
      <c r="E306">
        <v>34.863999999999997</v>
      </c>
      <c r="F306">
        <v>0.06</v>
      </c>
      <c r="G306">
        <v>1.1599999999999999</v>
      </c>
      <c r="H306">
        <v>1986.5</v>
      </c>
      <c r="I306">
        <v>2299</v>
      </c>
      <c r="J306">
        <v>1994.25</v>
      </c>
      <c r="K306">
        <v>2308</v>
      </c>
      <c r="L306">
        <v>8.0709999999999997</v>
      </c>
      <c r="M306" s="3">
        <v>8.0670000000000002</v>
      </c>
      <c r="N306">
        <v>8.0678999999999998</v>
      </c>
      <c r="O306" s="3">
        <v>8.0633999999999997</v>
      </c>
      <c r="P306">
        <v>376.9</v>
      </c>
      <c r="Q306">
        <v>304.39999999999998</v>
      </c>
      <c r="R306">
        <v>3.52</v>
      </c>
      <c r="S306">
        <v>5.34</v>
      </c>
      <c r="T306">
        <v>10.6</v>
      </c>
      <c r="U306">
        <v>221.7</v>
      </c>
      <c r="V306" s="3"/>
    </row>
    <row r="307" spans="1:22">
      <c r="A307" s="1">
        <v>294</v>
      </c>
      <c r="B307">
        <v>10490</v>
      </c>
      <c r="C307" s="18">
        <v>42907</v>
      </c>
      <c r="D307">
        <v>26.213000000000001</v>
      </c>
      <c r="E307">
        <v>34.786000000000001</v>
      </c>
      <c r="F307">
        <v>0.06</v>
      </c>
      <c r="G307">
        <v>1.1000000000000001</v>
      </c>
      <c r="H307">
        <v>1975.8</v>
      </c>
      <c r="I307">
        <v>2287.5</v>
      </c>
      <c r="J307">
        <v>1987.95</v>
      </c>
      <c r="K307">
        <v>2301.6</v>
      </c>
      <c r="L307">
        <v>8.077</v>
      </c>
      <c r="M307" s="3">
        <v>8.0589999999999993</v>
      </c>
      <c r="N307">
        <v>8.0693999999999999</v>
      </c>
      <c r="O307" s="3">
        <v>8.0510999999999999</v>
      </c>
      <c r="P307">
        <v>387.8</v>
      </c>
      <c r="Q307">
        <v>301.7</v>
      </c>
      <c r="R307">
        <v>3.53</v>
      </c>
      <c r="S307">
        <v>5.34</v>
      </c>
      <c r="T307">
        <v>10.66</v>
      </c>
      <c r="U307">
        <v>221.1</v>
      </c>
      <c r="V307" s="3"/>
    </row>
    <row r="308" spans="1:22">
      <c r="A308" s="1">
        <v>295</v>
      </c>
      <c r="B308">
        <v>10539</v>
      </c>
      <c r="C308" s="18">
        <v>42956</v>
      </c>
      <c r="D308">
        <v>27.088999999999999</v>
      </c>
      <c r="E308">
        <v>34.927</v>
      </c>
      <c r="F308">
        <v>0.04</v>
      </c>
      <c r="G308">
        <v>1.47</v>
      </c>
      <c r="H308">
        <v>1978.75</v>
      </c>
      <c r="I308">
        <v>2299.5</v>
      </c>
      <c r="J308">
        <v>1982.89</v>
      </c>
      <c r="K308">
        <v>2304.3000000000002</v>
      </c>
      <c r="L308">
        <v>8.0830000000000002</v>
      </c>
      <c r="M308" s="3">
        <v>8.0519999999999996</v>
      </c>
      <c r="N308">
        <v>8.0806000000000004</v>
      </c>
      <c r="O308" s="3">
        <v>8.0494000000000003</v>
      </c>
      <c r="P308">
        <v>390.4</v>
      </c>
      <c r="Q308">
        <v>293.3</v>
      </c>
      <c r="R308">
        <v>3.64</v>
      </c>
      <c r="S308">
        <v>5.49</v>
      </c>
      <c r="T308">
        <v>10.5</v>
      </c>
      <c r="U308">
        <v>227.5</v>
      </c>
      <c r="V308" s="3"/>
    </row>
    <row r="309" spans="1:22">
      <c r="A309" s="1">
        <v>296</v>
      </c>
      <c r="B309">
        <v>10598</v>
      </c>
      <c r="C309" s="18">
        <v>43015</v>
      </c>
      <c r="D309">
        <v>26.838000000000001</v>
      </c>
      <c r="E309">
        <v>35.090000000000003</v>
      </c>
      <c r="F309">
        <v>0.03</v>
      </c>
      <c r="G309">
        <v>1.78</v>
      </c>
      <c r="H309">
        <v>1987.8</v>
      </c>
      <c r="I309">
        <v>2310</v>
      </c>
      <c r="J309">
        <v>1982.7</v>
      </c>
      <c r="K309">
        <v>2304.1</v>
      </c>
      <c r="L309">
        <v>8.0839999999999996</v>
      </c>
      <c r="M309" s="3">
        <v>8.0559999999999992</v>
      </c>
      <c r="N309">
        <v>8.0792000000000002</v>
      </c>
      <c r="O309" s="3">
        <v>8.0517000000000003</v>
      </c>
      <c r="P309">
        <v>389.4</v>
      </c>
      <c r="Q309">
        <v>295.5</v>
      </c>
      <c r="R309">
        <v>3.65</v>
      </c>
      <c r="S309">
        <v>5.51</v>
      </c>
      <c r="T309">
        <v>10.52</v>
      </c>
      <c r="U309">
        <v>228.6</v>
      </c>
      <c r="V309" s="3"/>
    </row>
    <row r="310" spans="1:22">
      <c r="A310" s="1">
        <v>297</v>
      </c>
      <c r="B310">
        <v>10631</v>
      </c>
      <c r="C310" s="18">
        <v>43048</v>
      </c>
      <c r="D310">
        <v>26.105</v>
      </c>
      <c r="E310">
        <v>35.052</v>
      </c>
      <c r="F310">
        <v>0.04</v>
      </c>
      <c r="G310">
        <v>1.24</v>
      </c>
      <c r="H310">
        <v>1987.85</v>
      </c>
      <c r="I310">
        <v>2309.5</v>
      </c>
      <c r="J310">
        <v>1984.9</v>
      </c>
      <c r="K310">
        <v>2306.1</v>
      </c>
      <c r="L310">
        <v>8.0790000000000006</v>
      </c>
      <c r="M310" s="3">
        <v>8.0619999999999994</v>
      </c>
      <c r="N310">
        <v>8.0789000000000009</v>
      </c>
      <c r="O310" s="3">
        <v>8.0622000000000007</v>
      </c>
      <c r="P310">
        <v>378.6</v>
      </c>
      <c r="Q310">
        <v>295.8</v>
      </c>
      <c r="R310">
        <v>3.63</v>
      </c>
      <c r="S310">
        <v>5.49</v>
      </c>
      <c r="T310">
        <v>10.42</v>
      </c>
      <c r="U310">
        <v>228</v>
      </c>
      <c r="V310" s="3"/>
    </row>
    <row r="311" spans="1:22">
      <c r="A311" s="1">
        <v>298</v>
      </c>
      <c r="B311">
        <v>10665</v>
      </c>
      <c r="C311" s="18">
        <v>43082</v>
      </c>
      <c r="D311">
        <v>24.047999999999998</v>
      </c>
      <c r="E311">
        <v>35.125999999999998</v>
      </c>
      <c r="F311">
        <v>0.03</v>
      </c>
      <c r="G311">
        <v>1.18</v>
      </c>
      <c r="H311">
        <v>1999.8</v>
      </c>
      <c r="I311">
        <v>2315.5</v>
      </c>
      <c r="J311">
        <v>1992.63</v>
      </c>
      <c r="K311">
        <v>2307.1999999999998</v>
      </c>
      <c r="L311">
        <v>8.0679999999999996</v>
      </c>
      <c r="M311" s="3">
        <v>8.0820000000000007</v>
      </c>
      <c r="N311">
        <v>8.0672999999999995</v>
      </c>
      <c r="O311" s="3">
        <v>8.0810999999999993</v>
      </c>
      <c r="P311">
        <v>361.3</v>
      </c>
      <c r="Q311">
        <v>306.5</v>
      </c>
      <c r="R311">
        <v>3.53</v>
      </c>
      <c r="S311">
        <v>5.36</v>
      </c>
      <c r="T311">
        <v>10.47</v>
      </c>
      <c r="U311">
        <v>223.7</v>
      </c>
      <c r="V311" s="3"/>
    </row>
    <row r="312" spans="1:22">
      <c r="A312" s="4">
        <v>299</v>
      </c>
      <c r="B312">
        <v>10701</v>
      </c>
      <c r="C312" s="18">
        <v>43118</v>
      </c>
      <c r="D312">
        <v>24.236999999999998</v>
      </c>
      <c r="E312">
        <v>35.003999999999998</v>
      </c>
      <c r="F312">
        <v>0.06</v>
      </c>
      <c r="G312">
        <v>1.27</v>
      </c>
      <c r="M312" s="3"/>
      <c r="O312" s="3"/>
      <c r="V312" t="s">
        <v>2</v>
      </c>
    </row>
    <row r="313" spans="1:22">
      <c r="A313" s="4">
        <v>300</v>
      </c>
      <c r="B313">
        <v>10740</v>
      </c>
      <c r="C313" s="18">
        <v>43157</v>
      </c>
      <c r="D313">
        <v>23.07</v>
      </c>
      <c r="E313">
        <v>35.061</v>
      </c>
      <c r="F313">
        <v>0.03</v>
      </c>
      <c r="G313">
        <v>1.27</v>
      </c>
      <c r="H313">
        <v>2001.45</v>
      </c>
      <c r="I313">
        <v>2306.5</v>
      </c>
      <c r="J313">
        <v>1997.97</v>
      </c>
      <c r="K313">
        <v>2302.5</v>
      </c>
      <c r="L313">
        <v>8.0549999999999997</v>
      </c>
      <c r="M313" s="3">
        <v>8.0830000000000002</v>
      </c>
      <c r="N313">
        <v>8.0518999999999998</v>
      </c>
      <c r="O313" s="3">
        <v>8.0802999999999994</v>
      </c>
      <c r="P313">
        <v>361.7</v>
      </c>
      <c r="Q313">
        <v>319.2</v>
      </c>
      <c r="R313">
        <v>3.4</v>
      </c>
      <c r="S313">
        <v>5.18</v>
      </c>
      <c r="T313">
        <v>10.75</v>
      </c>
      <c r="U313">
        <v>216.2</v>
      </c>
    </row>
    <row r="314" spans="1:22">
      <c r="A314" s="4">
        <v>301</v>
      </c>
      <c r="B314">
        <v>10791</v>
      </c>
      <c r="C314" s="18">
        <v>43208</v>
      </c>
      <c r="D314">
        <v>23.497</v>
      </c>
      <c r="E314">
        <v>35.094999999999999</v>
      </c>
      <c r="F314">
        <v>0.05</v>
      </c>
      <c r="G314">
        <v>1.34</v>
      </c>
      <c r="H314">
        <v>2007.45</v>
      </c>
      <c r="I314">
        <v>2318.5</v>
      </c>
      <c r="J314">
        <v>2002.02</v>
      </c>
      <c r="K314">
        <v>2312.1999999999998</v>
      </c>
      <c r="L314">
        <v>8.0470000000000006</v>
      </c>
      <c r="M314" s="3">
        <v>8.0690000000000008</v>
      </c>
      <c r="N314">
        <v>8.0594999999999999</v>
      </c>
      <c r="O314" s="3">
        <v>8.0815999999999999</v>
      </c>
      <c r="P314">
        <v>361.9</v>
      </c>
      <c r="Q314">
        <v>313.89999999999998</v>
      </c>
      <c r="R314">
        <v>3.47</v>
      </c>
      <c r="S314">
        <v>5.29</v>
      </c>
      <c r="T314">
        <v>10.64</v>
      </c>
      <c r="U314">
        <v>220.6</v>
      </c>
    </row>
    <row r="315" spans="1:22">
      <c r="A315" s="4">
        <v>302</v>
      </c>
      <c r="B315">
        <v>10819</v>
      </c>
      <c r="C315" s="18">
        <v>43236</v>
      </c>
      <c r="D315">
        <v>24.242000000000001</v>
      </c>
      <c r="E315">
        <v>34.862000000000002</v>
      </c>
      <c r="F315">
        <v>0.09</v>
      </c>
      <c r="G315">
        <v>1.59</v>
      </c>
      <c r="H315">
        <v>1990.1</v>
      </c>
      <c r="I315">
        <v>2301</v>
      </c>
      <c r="J315">
        <v>1997.98</v>
      </c>
      <c r="K315">
        <v>2310.1</v>
      </c>
      <c r="L315">
        <v>8.0589999999999993</v>
      </c>
      <c r="M315" s="3">
        <v>8.07</v>
      </c>
      <c r="N315">
        <v>8.0648999999999997</v>
      </c>
      <c r="O315" s="3">
        <v>8.0757999999999992</v>
      </c>
      <c r="P315">
        <v>365.1</v>
      </c>
      <c r="Q315">
        <v>307.3</v>
      </c>
      <c r="R315">
        <v>3.48</v>
      </c>
      <c r="S315">
        <v>5.3</v>
      </c>
      <c r="T315">
        <v>10.54</v>
      </c>
      <c r="U315">
        <v>220.3</v>
      </c>
    </row>
    <row r="316" spans="1:22">
      <c r="A316" s="4">
        <v>303</v>
      </c>
      <c r="B316">
        <v>10861</v>
      </c>
      <c r="C316" s="18">
        <v>43278</v>
      </c>
      <c r="D316">
        <v>25.916</v>
      </c>
      <c r="E316">
        <v>34.712000000000003</v>
      </c>
      <c r="F316">
        <v>0.11</v>
      </c>
      <c r="G316">
        <v>1.1599999999999999</v>
      </c>
      <c r="H316">
        <v>1978.95</v>
      </c>
      <c r="I316">
        <v>2289.5</v>
      </c>
      <c r="J316">
        <v>1995.37</v>
      </c>
      <c r="K316">
        <v>2308.5</v>
      </c>
      <c r="L316">
        <v>8.0670000000000002</v>
      </c>
      <c r="M316" s="3">
        <v>8.0530000000000008</v>
      </c>
      <c r="N316">
        <v>8.0679999999999996</v>
      </c>
      <c r="O316" s="3">
        <v>8.0541</v>
      </c>
      <c r="P316">
        <v>385.4</v>
      </c>
      <c r="Q316">
        <v>303.39999999999998</v>
      </c>
      <c r="R316">
        <v>3.51</v>
      </c>
      <c r="S316">
        <v>5.32</v>
      </c>
      <c r="T316">
        <v>10.68</v>
      </c>
      <c r="U316">
        <v>220.4</v>
      </c>
    </row>
    <row r="317" spans="1:22">
      <c r="A317" s="4">
        <v>304</v>
      </c>
      <c r="B317">
        <v>10889</v>
      </c>
      <c r="C317" s="18">
        <v>43306</v>
      </c>
      <c r="D317">
        <v>25.835999999999999</v>
      </c>
      <c r="E317">
        <v>35.04</v>
      </c>
      <c r="F317">
        <v>0.04</v>
      </c>
      <c r="G317">
        <v>0.83</v>
      </c>
      <c r="H317">
        <v>1989.95</v>
      </c>
      <c r="I317">
        <v>2304</v>
      </c>
      <c r="J317">
        <v>1987.68</v>
      </c>
      <c r="K317">
        <v>2301.4</v>
      </c>
      <c r="L317">
        <v>8.0649999999999995</v>
      </c>
      <c r="M317" s="3">
        <v>8.0519999999999996</v>
      </c>
      <c r="N317">
        <v>8.0675000000000008</v>
      </c>
      <c r="O317" s="3">
        <v>8.0548000000000002</v>
      </c>
      <c r="P317">
        <v>386.1</v>
      </c>
      <c r="Q317">
        <v>304.89999999999998</v>
      </c>
      <c r="R317">
        <v>3.54</v>
      </c>
      <c r="S317">
        <v>5.36</v>
      </c>
      <c r="T317">
        <v>10.7</v>
      </c>
      <c r="U317">
        <v>222.8</v>
      </c>
    </row>
    <row r="318" spans="1:22">
      <c r="A318" s="4">
        <v>305</v>
      </c>
      <c r="B318">
        <v>10937</v>
      </c>
      <c r="C318" s="18">
        <v>43354</v>
      </c>
      <c r="D318">
        <v>27.18</v>
      </c>
      <c r="E318">
        <v>34.581000000000003</v>
      </c>
      <c r="F318">
        <v>0.09</v>
      </c>
      <c r="G318">
        <v>1.92</v>
      </c>
      <c r="H318">
        <v>1963.45</v>
      </c>
      <c r="I318">
        <v>2274.5</v>
      </c>
      <c r="J318">
        <v>1987.24</v>
      </c>
      <c r="K318">
        <v>2302.1</v>
      </c>
      <c r="L318">
        <v>8.0790000000000006</v>
      </c>
      <c r="M318" s="3">
        <v>8.0459999999999994</v>
      </c>
      <c r="N318">
        <v>8.0729000000000006</v>
      </c>
      <c r="O318" s="3">
        <v>8.0403000000000002</v>
      </c>
      <c r="P318">
        <v>397.3</v>
      </c>
      <c r="Q318">
        <v>297.39999999999998</v>
      </c>
      <c r="R318">
        <v>3.54</v>
      </c>
      <c r="S318">
        <v>5.34</v>
      </c>
      <c r="T318">
        <v>10.68</v>
      </c>
      <c r="U318">
        <v>220.6</v>
      </c>
    </row>
    <row r="319" spans="1:22">
      <c r="A319" s="4">
        <v>306</v>
      </c>
      <c r="B319">
        <v>10969</v>
      </c>
      <c r="C319" s="18">
        <v>43386</v>
      </c>
      <c r="D319">
        <v>26.57</v>
      </c>
      <c r="E319">
        <v>34.999000000000002</v>
      </c>
      <c r="F319">
        <v>0.04</v>
      </c>
      <c r="G319">
        <v>0.91</v>
      </c>
      <c r="H319">
        <v>1984.15</v>
      </c>
      <c r="I319">
        <v>2306.5</v>
      </c>
      <c r="J319">
        <v>1984.21</v>
      </c>
      <c r="K319">
        <v>2306.6</v>
      </c>
      <c r="M319" s="3"/>
      <c r="N319">
        <v>8.0812000000000008</v>
      </c>
      <c r="O319" s="3">
        <v>8.0576000000000008</v>
      </c>
      <c r="P319">
        <v>382.8</v>
      </c>
      <c r="Q319">
        <v>293.5</v>
      </c>
      <c r="R319">
        <v>3.65</v>
      </c>
      <c r="S319">
        <v>5.51</v>
      </c>
      <c r="T319">
        <v>10.42</v>
      </c>
      <c r="U319">
        <v>228.6</v>
      </c>
      <c r="V319" t="s">
        <v>5</v>
      </c>
    </row>
    <row r="320" spans="1:22">
      <c r="A320" s="4">
        <v>307</v>
      </c>
      <c r="B320">
        <v>11004</v>
      </c>
      <c r="C320" s="18">
        <v>43421</v>
      </c>
      <c r="D320">
        <v>25.577999999999999</v>
      </c>
      <c r="E320">
        <v>35.112000000000002</v>
      </c>
      <c r="F320">
        <v>0.03</v>
      </c>
      <c r="G320">
        <v>1.19</v>
      </c>
      <c r="H320">
        <v>1998.9</v>
      </c>
      <c r="I320">
        <v>2316</v>
      </c>
      <c r="J320">
        <v>1992.52</v>
      </c>
      <c r="K320">
        <v>2308.6</v>
      </c>
      <c r="L320">
        <v>8.0619999999999994</v>
      </c>
      <c r="M320" s="3">
        <v>8.0530000000000008</v>
      </c>
      <c r="N320">
        <v>8.0696999999999992</v>
      </c>
      <c r="O320" s="3">
        <v>8.0608000000000004</v>
      </c>
      <c r="P320">
        <v>381.6</v>
      </c>
      <c r="Q320">
        <v>304.39999999999998</v>
      </c>
      <c r="R320">
        <v>3.57</v>
      </c>
      <c r="S320">
        <v>5.41</v>
      </c>
      <c r="T320">
        <v>10.64</v>
      </c>
      <c r="U320">
        <v>225.1</v>
      </c>
    </row>
    <row r="321" spans="1:22">
      <c r="A321" s="4">
        <v>308</v>
      </c>
      <c r="B321">
        <v>11028</v>
      </c>
      <c r="C321" s="18">
        <v>43445</v>
      </c>
      <c r="D321">
        <v>24.605</v>
      </c>
      <c r="E321">
        <v>35.128999999999998</v>
      </c>
      <c r="F321">
        <v>0.03</v>
      </c>
      <c r="G321">
        <v>0.76</v>
      </c>
      <c r="M321" s="3"/>
      <c r="O321" s="3"/>
      <c r="V321" t="s">
        <v>2</v>
      </c>
    </row>
    <row r="322" spans="1:22">
      <c r="A322" s="4">
        <v>309</v>
      </c>
      <c r="B322">
        <v>11064</v>
      </c>
      <c r="C322" s="18">
        <v>43481</v>
      </c>
      <c r="D322">
        <v>24.32</v>
      </c>
      <c r="E322">
        <v>34.988999999999997</v>
      </c>
      <c r="F322">
        <v>0.04</v>
      </c>
      <c r="G322">
        <v>0.97</v>
      </c>
      <c r="H322">
        <v>1989.05</v>
      </c>
      <c r="I322">
        <v>2298</v>
      </c>
      <c r="J322">
        <v>1989.68</v>
      </c>
      <c r="K322">
        <v>2298.6999999999998</v>
      </c>
      <c r="L322">
        <v>8.0679999999999996</v>
      </c>
      <c r="M322" s="3">
        <v>8.0779999999999994</v>
      </c>
      <c r="N322">
        <v>8.0606000000000009</v>
      </c>
      <c r="O322" s="3">
        <v>8.0703999999999994</v>
      </c>
      <c r="P322">
        <v>369.8</v>
      </c>
      <c r="Q322">
        <v>310.3</v>
      </c>
      <c r="R322">
        <v>3.46</v>
      </c>
      <c r="S322">
        <v>5.26</v>
      </c>
      <c r="T322">
        <v>10.65</v>
      </c>
      <c r="U322">
        <v>218.9</v>
      </c>
    </row>
    <row r="323" spans="1:22">
      <c r="A323" s="4">
        <v>310</v>
      </c>
      <c r="B323">
        <v>11099</v>
      </c>
      <c r="C323" s="18">
        <v>43516</v>
      </c>
      <c r="D323">
        <v>23.183</v>
      </c>
      <c r="E323">
        <v>34.866999999999997</v>
      </c>
      <c r="F323">
        <v>0.08</v>
      </c>
      <c r="G323">
        <v>1.05</v>
      </c>
      <c r="H323">
        <v>1995.2</v>
      </c>
      <c r="I323">
        <v>2296</v>
      </c>
      <c r="J323">
        <v>2002.81</v>
      </c>
      <c r="K323">
        <v>2304.8000000000002</v>
      </c>
      <c r="L323">
        <v>8.0540000000000003</v>
      </c>
      <c r="M323" s="3">
        <v>8.0809999999999995</v>
      </c>
      <c r="N323">
        <v>8.0487000000000002</v>
      </c>
      <c r="O323" s="3">
        <v>8.0754000000000001</v>
      </c>
      <c r="P323">
        <v>365.5</v>
      </c>
      <c r="Q323">
        <v>321.10000000000002</v>
      </c>
      <c r="R323">
        <v>3.36</v>
      </c>
      <c r="S323">
        <v>5.12</v>
      </c>
      <c r="T323">
        <v>10.85</v>
      </c>
      <c r="U323">
        <v>213.3</v>
      </c>
    </row>
    <row r="324" spans="1:22">
      <c r="A324" s="4">
        <v>311</v>
      </c>
      <c r="B324">
        <v>11171</v>
      </c>
      <c r="C324" s="18">
        <v>43588</v>
      </c>
      <c r="D324">
        <v>24.442</v>
      </c>
      <c r="E324">
        <v>34.758000000000003</v>
      </c>
      <c r="F324">
        <v>0.08</v>
      </c>
      <c r="G324">
        <v>1.19</v>
      </c>
      <c r="H324">
        <v>1990.85</v>
      </c>
      <c r="I324">
        <v>2292</v>
      </c>
      <c r="J324">
        <v>2004.71</v>
      </c>
      <c r="K324">
        <v>2308</v>
      </c>
      <c r="L324">
        <v>8.0549999999999997</v>
      </c>
      <c r="M324" s="3">
        <v>8.0630000000000006</v>
      </c>
      <c r="N324">
        <v>8.0512999999999995</v>
      </c>
      <c r="O324" s="3">
        <v>8.0592000000000006</v>
      </c>
      <c r="P324">
        <v>381.3</v>
      </c>
      <c r="Q324">
        <v>318.5</v>
      </c>
      <c r="R324">
        <v>3.39</v>
      </c>
      <c r="S324">
        <v>5.15</v>
      </c>
      <c r="T324">
        <v>10.96</v>
      </c>
      <c r="U324">
        <v>213.9</v>
      </c>
    </row>
    <row r="325" spans="1:22">
      <c r="A325" s="4">
        <v>312</v>
      </c>
      <c r="B325">
        <v>11211</v>
      </c>
      <c r="C325" s="18">
        <v>43628</v>
      </c>
      <c r="D325">
        <v>26.143000000000001</v>
      </c>
      <c r="E325">
        <v>34.731000000000002</v>
      </c>
      <c r="F325">
        <v>7.0000000000000007E-2</v>
      </c>
      <c r="G325">
        <v>1.02</v>
      </c>
      <c r="H325">
        <v>1983.9</v>
      </c>
      <c r="I325">
        <v>2290.5</v>
      </c>
      <c r="J325">
        <v>1999.27</v>
      </c>
      <c r="K325">
        <v>2308.1999999999998</v>
      </c>
      <c r="L325">
        <v>8.0589999999999993</v>
      </c>
      <c r="M325" s="3">
        <v>8.0419999999999998</v>
      </c>
      <c r="N325">
        <v>8.0610999999999997</v>
      </c>
      <c r="O325" s="3">
        <v>8.0437999999999992</v>
      </c>
      <c r="P325">
        <v>396.7</v>
      </c>
      <c r="Q325">
        <v>309.5</v>
      </c>
      <c r="R325">
        <v>3.48</v>
      </c>
      <c r="S325">
        <v>5.26</v>
      </c>
      <c r="T325">
        <v>10.93</v>
      </c>
      <c r="U325">
        <v>218</v>
      </c>
    </row>
    <row r="326" spans="1:22">
      <c r="A326" s="4">
        <v>313</v>
      </c>
      <c r="B326">
        <v>11231</v>
      </c>
      <c r="C326" s="18">
        <v>43648</v>
      </c>
      <c r="D326">
        <v>26.706</v>
      </c>
      <c r="E326">
        <v>34.555</v>
      </c>
      <c r="F326">
        <v>0.08</v>
      </c>
      <c r="G326">
        <v>1.1100000000000001</v>
      </c>
      <c r="H326">
        <v>1966.75</v>
      </c>
      <c r="I326">
        <v>2275</v>
      </c>
      <c r="J326">
        <v>1992.08</v>
      </c>
      <c r="K326">
        <v>2304.3000000000002</v>
      </c>
      <c r="L326">
        <v>8.0739999999999998</v>
      </c>
      <c r="M326" s="3">
        <v>8.048</v>
      </c>
      <c r="N326">
        <v>8.0686</v>
      </c>
      <c r="O326" s="3">
        <v>8.0429999999999993</v>
      </c>
      <c r="P326">
        <v>395</v>
      </c>
      <c r="Q326">
        <v>301.3</v>
      </c>
      <c r="R326">
        <v>3.51</v>
      </c>
      <c r="S326">
        <v>5.29</v>
      </c>
      <c r="T326">
        <v>10.74</v>
      </c>
      <c r="U326">
        <v>218.8</v>
      </c>
    </row>
    <row r="327" spans="1:22">
      <c r="A327" s="4">
        <v>314</v>
      </c>
      <c r="B327">
        <v>11263</v>
      </c>
      <c r="C327" s="18">
        <v>43680</v>
      </c>
      <c r="D327">
        <v>26.94</v>
      </c>
      <c r="E327">
        <v>34.564999999999998</v>
      </c>
      <c r="F327">
        <v>0.09</v>
      </c>
      <c r="G327">
        <v>0.92</v>
      </c>
      <c r="H327">
        <v>1969.2</v>
      </c>
      <c r="I327">
        <v>2277.5</v>
      </c>
      <c r="J327">
        <v>1993.98</v>
      </c>
      <c r="K327">
        <v>2306.1999999999998</v>
      </c>
      <c r="L327">
        <v>8.0749999999999993</v>
      </c>
      <c r="M327" s="3">
        <v>8.0459999999999994</v>
      </c>
      <c r="N327">
        <v>8.0680999999999994</v>
      </c>
      <c r="O327" s="3">
        <v>8.0390999999999995</v>
      </c>
      <c r="P327">
        <v>399.6</v>
      </c>
      <c r="Q327">
        <v>302</v>
      </c>
      <c r="R327">
        <v>3.51</v>
      </c>
      <c r="S327">
        <v>5.3</v>
      </c>
      <c r="T327">
        <v>10.8</v>
      </c>
      <c r="U327">
        <v>219</v>
      </c>
    </row>
    <row r="328" spans="1:22">
      <c r="A328" s="4">
        <v>315</v>
      </c>
      <c r="B328">
        <v>11296</v>
      </c>
      <c r="C328" s="18">
        <v>43713</v>
      </c>
      <c r="D328">
        <v>28.096</v>
      </c>
      <c r="E328">
        <v>34.697000000000003</v>
      </c>
      <c r="F328">
        <v>0.05</v>
      </c>
      <c r="G328">
        <v>1.1100000000000001</v>
      </c>
      <c r="H328">
        <v>1967</v>
      </c>
      <c r="I328">
        <v>2279.5</v>
      </c>
      <c r="J328">
        <v>1984.18</v>
      </c>
      <c r="K328">
        <v>2299.4</v>
      </c>
      <c r="L328">
        <v>8.0850000000000009</v>
      </c>
      <c r="M328" s="3">
        <v>8.0389999999999997</v>
      </c>
      <c r="N328">
        <v>8.0731999999999999</v>
      </c>
      <c r="O328" s="3">
        <v>8.0272000000000006</v>
      </c>
      <c r="P328">
        <v>412.1</v>
      </c>
      <c r="Q328">
        <v>297.60000000000002</v>
      </c>
      <c r="R328">
        <v>3.58</v>
      </c>
      <c r="S328">
        <v>5.38</v>
      </c>
      <c r="T328">
        <v>10.83</v>
      </c>
      <c r="U328">
        <v>221.9</v>
      </c>
    </row>
    <row r="329" spans="1:22">
      <c r="A329" s="4">
        <v>316</v>
      </c>
      <c r="B329">
        <v>11339</v>
      </c>
      <c r="C329" s="18">
        <v>43756</v>
      </c>
      <c r="D329">
        <v>27.236000000000001</v>
      </c>
      <c r="E329">
        <v>34.981000000000002</v>
      </c>
      <c r="F329">
        <v>0.02</v>
      </c>
      <c r="G329">
        <v>1.42</v>
      </c>
      <c r="H329">
        <v>1978.8</v>
      </c>
      <c r="I329">
        <v>2301.5</v>
      </c>
      <c r="J329">
        <v>1979.87</v>
      </c>
      <c r="K329">
        <v>2302.8000000000002</v>
      </c>
      <c r="L329">
        <v>8.0850000000000009</v>
      </c>
      <c r="M329" s="3">
        <v>8.0519999999999996</v>
      </c>
      <c r="N329">
        <v>8.0828000000000007</v>
      </c>
      <c r="O329" s="3">
        <v>8.0494000000000003</v>
      </c>
      <c r="P329">
        <v>390.4</v>
      </c>
      <c r="Q329">
        <v>291.60000000000002</v>
      </c>
      <c r="R329">
        <v>3.67</v>
      </c>
      <c r="S329">
        <v>5.52</v>
      </c>
      <c r="T329">
        <v>10.46</v>
      </c>
      <c r="U329">
        <v>228.8</v>
      </c>
    </row>
    <row r="330" spans="1:22">
      <c r="A330" s="4">
        <v>317</v>
      </c>
      <c r="B330">
        <v>11401</v>
      </c>
      <c r="C330" s="18">
        <v>43818</v>
      </c>
      <c r="D330">
        <v>25.827999999999999</v>
      </c>
      <c r="E330">
        <v>34.713000000000001</v>
      </c>
      <c r="F330">
        <v>7.0000000000000007E-2</v>
      </c>
      <c r="G330">
        <v>1.32</v>
      </c>
      <c r="H330">
        <v>1976.5</v>
      </c>
      <c r="I330">
        <v>2288.5</v>
      </c>
      <c r="J330">
        <v>1992.84</v>
      </c>
      <c r="K330">
        <v>2307.4</v>
      </c>
      <c r="L330">
        <v>8.0749999999999993</v>
      </c>
      <c r="M330" s="3">
        <v>8.0619999999999994</v>
      </c>
      <c r="N330">
        <v>8.0707000000000004</v>
      </c>
      <c r="O330" s="3">
        <v>8.0579999999999998</v>
      </c>
      <c r="P330">
        <v>381</v>
      </c>
      <c r="Q330">
        <v>300.89999999999998</v>
      </c>
      <c r="R330">
        <v>3.53</v>
      </c>
      <c r="S330">
        <v>5.34</v>
      </c>
      <c r="T330">
        <v>10.58</v>
      </c>
      <c r="U330">
        <v>221.3</v>
      </c>
    </row>
    <row r="331" spans="1:22">
      <c r="A331" s="4">
        <v>318</v>
      </c>
      <c r="B331">
        <v>11421</v>
      </c>
      <c r="C331" s="18">
        <v>43838</v>
      </c>
      <c r="D331">
        <v>25.463000000000001</v>
      </c>
      <c r="E331">
        <v>34.738999999999997</v>
      </c>
      <c r="F331">
        <v>0.06</v>
      </c>
      <c r="G331">
        <v>1.22</v>
      </c>
      <c r="H331">
        <v>1976.3</v>
      </c>
      <c r="I331">
        <v>2291</v>
      </c>
      <c r="J331">
        <v>1991.1</v>
      </c>
      <c r="K331">
        <v>2308.1999999999998</v>
      </c>
      <c r="L331">
        <v>8.0730000000000004</v>
      </c>
      <c r="M331" s="3">
        <v>8.0660000000000007</v>
      </c>
      <c r="N331">
        <v>8.0744000000000007</v>
      </c>
      <c r="O331" s="3">
        <v>8.0671999999999997</v>
      </c>
      <c r="P331">
        <v>371.8</v>
      </c>
      <c r="Q331">
        <v>298</v>
      </c>
      <c r="R331">
        <v>3.55</v>
      </c>
      <c r="S331">
        <v>5.38</v>
      </c>
      <c r="T331">
        <v>10.42</v>
      </c>
      <c r="U331">
        <v>223</v>
      </c>
    </row>
    <row r="332" spans="1:22">
      <c r="A332" s="4">
        <v>319</v>
      </c>
      <c r="B332">
        <v>11444</v>
      </c>
      <c r="C332" s="18">
        <v>43861</v>
      </c>
      <c r="D332">
        <v>24.696999999999999</v>
      </c>
      <c r="E332">
        <v>34.744999999999997</v>
      </c>
      <c r="F332">
        <v>7.0000000000000007E-2</v>
      </c>
      <c r="G332">
        <v>1.57</v>
      </c>
      <c r="H332">
        <v>1984.8</v>
      </c>
      <c r="I332">
        <v>2289</v>
      </c>
      <c r="J332">
        <v>1999.4</v>
      </c>
      <c r="K332">
        <v>2305.8000000000002</v>
      </c>
      <c r="L332">
        <v>8.0649999999999995</v>
      </c>
      <c r="M332" s="3">
        <v>8.0690000000000008</v>
      </c>
      <c r="N332">
        <v>8.0571000000000002</v>
      </c>
      <c r="O332" s="3">
        <v>8.0611999999999995</v>
      </c>
      <c r="P332">
        <v>378.5</v>
      </c>
      <c r="Q332">
        <v>312.89999999999998</v>
      </c>
      <c r="R332">
        <v>3.42</v>
      </c>
      <c r="S332">
        <v>5.2</v>
      </c>
      <c r="T332">
        <v>10.81</v>
      </c>
      <c r="U332">
        <v>215.9</v>
      </c>
    </row>
    <row r="333" spans="1:22">
      <c r="A333" s="4">
        <v>320</v>
      </c>
      <c r="B333">
        <v>11611</v>
      </c>
      <c r="C333" s="18">
        <v>44028</v>
      </c>
      <c r="D333">
        <v>26.974</v>
      </c>
      <c r="E333">
        <v>34.58</v>
      </c>
      <c r="F333">
        <v>0.08</v>
      </c>
      <c r="G333">
        <v>1.31</v>
      </c>
      <c r="H333">
        <v>1965.85</v>
      </c>
      <c r="I333">
        <v>2275</v>
      </c>
      <c r="J333">
        <v>1989.7</v>
      </c>
      <c r="K333">
        <v>2302.6</v>
      </c>
      <c r="L333">
        <v>8.0719999999999992</v>
      </c>
      <c r="M333" s="3">
        <v>8.0419999999999998</v>
      </c>
      <c r="N333">
        <v>8.0698000000000008</v>
      </c>
      <c r="O333" s="3">
        <v>8.0402000000000005</v>
      </c>
      <c r="P333">
        <v>397.8</v>
      </c>
      <c r="Q333">
        <v>300.2</v>
      </c>
      <c r="R333">
        <v>3.52</v>
      </c>
      <c r="S333">
        <v>5.31</v>
      </c>
      <c r="T333">
        <v>10.74</v>
      </c>
      <c r="U333">
        <v>219.4</v>
      </c>
    </row>
    <row r="334" spans="1:22">
      <c r="A334" s="4">
        <v>321</v>
      </c>
      <c r="B334">
        <v>11634</v>
      </c>
      <c r="C334" s="18">
        <v>44051</v>
      </c>
      <c r="D334">
        <v>27.257000000000001</v>
      </c>
      <c r="E334">
        <v>34.624000000000002</v>
      </c>
      <c r="F334">
        <v>0.08</v>
      </c>
      <c r="G334">
        <v>0.76</v>
      </c>
      <c r="H334">
        <v>1965.03</v>
      </c>
      <c r="I334">
        <v>2278</v>
      </c>
      <c r="J334">
        <v>1986.4</v>
      </c>
      <c r="K334">
        <v>2302.6999999999998</v>
      </c>
      <c r="L334">
        <v>8.0820000000000007</v>
      </c>
      <c r="M334" s="3">
        <v>8.048</v>
      </c>
      <c r="N334">
        <v>8.0751000000000008</v>
      </c>
      <c r="O334" s="3">
        <v>8.0413999999999994</v>
      </c>
      <c r="P334">
        <v>396.5</v>
      </c>
      <c r="Q334">
        <v>295.89999999999998</v>
      </c>
      <c r="R334">
        <v>3.57</v>
      </c>
      <c r="S334">
        <v>5.38</v>
      </c>
      <c r="T334">
        <v>10.63</v>
      </c>
      <c r="U334">
        <v>222</v>
      </c>
    </row>
    <row r="335" spans="1:22">
      <c r="A335" s="4">
        <v>322</v>
      </c>
      <c r="B335">
        <v>11658</v>
      </c>
      <c r="C335" s="18">
        <v>44075</v>
      </c>
      <c r="D335">
        <v>27.506</v>
      </c>
      <c r="E335">
        <v>34.69</v>
      </c>
      <c r="F335">
        <v>7.0000000000000007E-2</v>
      </c>
      <c r="G335">
        <v>0.91</v>
      </c>
      <c r="H335">
        <v>1966.88</v>
      </c>
      <c r="I335">
        <v>2288.5</v>
      </c>
      <c r="J335">
        <v>1984.5</v>
      </c>
      <c r="K335">
        <v>2309</v>
      </c>
      <c r="L335">
        <v>8.0839999999999996</v>
      </c>
      <c r="M335" s="3">
        <v>8.0470000000000006</v>
      </c>
      <c r="N335">
        <v>8.0869</v>
      </c>
      <c r="O335" s="3">
        <v>8.0494000000000003</v>
      </c>
      <c r="P335">
        <v>388.9</v>
      </c>
      <c r="Q335">
        <v>287.3</v>
      </c>
      <c r="R335">
        <v>3.67</v>
      </c>
      <c r="S335">
        <v>5.52</v>
      </c>
      <c r="T335">
        <v>10.36</v>
      </c>
      <c r="U335">
        <v>228</v>
      </c>
    </row>
    <row r="336" spans="1:22">
      <c r="A336" s="4">
        <v>323</v>
      </c>
      <c r="B336">
        <v>11684</v>
      </c>
      <c r="C336" s="18">
        <v>44101</v>
      </c>
      <c r="D336">
        <v>27.591999999999999</v>
      </c>
      <c r="E336">
        <v>34.667000000000002</v>
      </c>
      <c r="F336">
        <v>0.08</v>
      </c>
      <c r="G336">
        <v>1.1200000000000001</v>
      </c>
      <c r="H336">
        <v>1966.38</v>
      </c>
      <c r="I336">
        <v>2284</v>
      </c>
      <c r="J336">
        <v>1985.3</v>
      </c>
      <c r="K336">
        <v>2305.9</v>
      </c>
      <c r="L336">
        <v>8.0760000000000005</v>
      </c>
      <c r="M336" s="3">
        <v>8.0370000000000008</v>
      </c>
      <c r="N336">
        <v>8.0813000000000006</v>
      </c>
      <c r="O336" s="3">
        <v>8.0426000000000002</v>
      </c>
      <c r="P336">
        <v>395.7</v>
      </c>
      <c r="Q336">
        <v>291.39999999999998</v>
      </c>
      <c r="R336">
        <v>3.62</v>
      </c>
      <c r="S336">
        <v>5.46</v>
      </c>
      <c r="T336">
        <v>10.53</v>
      </c>
      <c r="U336">
        <v>225.3</v>
      </c>
    </row>
    <row r="337" spans="1:21">
      <c r="A337" s="4">
        <v>324</v>
      </c>
      <c r="B337">
        <v>11737</v>
      </c>
      <c r="C337" s="18">
        <v>44154</v>
      </c>
      <c r="D337">
        <v>26.484000000000002</v>
      </c>
      <c r="E337">
        <v>34.765999999999998</v>
      </c>
      <c r="F337">
        <v>0.04</v>
      </c>
      <c r="G337">
        <v>1.03</v>
      </c>
      <c r="H337">
        <v>1973.65</v>
      </c>
      <c r="I337">
        <v>2293</v>
      </c>
      <c r="J337">
        <v>1986.9</v>
      </c>
      <c r="K337">
        <v>2308.4</v>
      </c>
      <c r="L337">
        <v>8.0749999999999993</v>
      </c>
      <c r="M337" s="3">
        <v>8.0530000000000008</v>
      </c>
      <c r="N337">
        <v>8.0815000000000001</v>
      </c>
      <c r="O337" s="3">
        <v>8.0591000000000008</v>
      </c>
      <c r="P337">
        <v>379.8</v>
      </c>
      <c r="Q337">
        <v>292.2</v>
      </c>
      <c r="R337">
        <v>3.62</v>
      </c>
      <c r="S337">
        <v>5.47</v>
      </c>
      <c r="T337">
        <v>10.37</v>
      </c>
      <c r="U337">
        <v>226.4</v>
      </c>
    </row>
    <row r="338" spans="1:21">
      <c r="A338" s="4">
        <v>325</v>
      </c>
      <c r="B338">
        <v>11767</v>
      </c>
      <c r="C338" s="18">
        <v>44184</v>
      </c>
      <c r="D338">
        <v>25.779</v>
      </c>
      <c r="E338">
        <v>34.845999999999997</v>
      </c>
      <c r="F338">
        <v>0.05</v>
      </c>
      <c r="G338">
        <v>1.1000000000000001</v>
      </c>
      <c r="H338">
        <v>1980.55</v>
      </c>
      <c r="I338">
        <v>2296</v>
      </c>
      <c r="J338">
        <v>1989.3</v>
      </c>
      <c r="K338">
        <v>2306.1</v>
      </c>
      <c r="L338">
        <v>8.0670000000000002</v>
      </c>
      <c r="M338" s="3">
        <v>8.0549999999999997</v>
      </c>
      <c r="N338">
        <v>8.0734999999999992</v>
      </c>
      <c r="O338" s="3">
        <v>8.0616000000000003</v>
      </c>
      <c r="P338">
        <v>378</v>
      </c>
      <c r="Q338">
        <v>299.10000000000002</v>
      </c>
      <c r="R338">
        <v>3.56</v>
      </c>
      <c r="S338">
        <v>5.39</v>
      </c>
      <c r="T338">
        <v>10.5</v>
      </c>
      <c r="U338">
        <v>223.6</v>
      </c>
    </row>
    <row r="339" spans="1:21">
      <c r="A339" s="4">
        <v>326</v>
      </c>
      <c r="B339">
        <v>11792</v>
      </c>
      <c r="C339" s="18">
        <v>44209</v>
      </c>
      <c r="D339">
        <v>25.016999999999999</v>
      </c>
      <c r="E339">
        <v>34.99</v>
      </c>
      <c r="F339">
        <v>0.03</v>
      </c>
      <c r="G339">
        <v>0.75</v>
      </c>
      <c r="H339">
        <v>1990.85</v>
      </c>
      <c r="I339">
        <v>2307</v>
      </c>
      <c r="J339">
        <v>1991.42</v>
      </c>
      <c r="K339">
        <v>2307.6999999999998</v>
      </c>
      <c r="L339">
        <v>8.07</v>
      </c>
      <c r="M339" s="3">
        <v>8.0690000000000008</v>
      </c>
      <c r="N339">
        <v>8.0711999999999993</v>
      </c>
      <c r="O339" s="3">
        <v>8.0706000000000007</v>
      </c>
      <c r="P339">
        <v>370.5</v>
      </c>
      <c r="Q339">
        <v>302.3</v>
      </c>
      <c r="R339">
        <v>3.55</v>
      </c>
      <c r="S339">
        <v>5.39</v>
      </c>
      <c r="T339">
        <v>10.48</v>
      </c>
      <c r="U339">
        <v>224.2</v>
      </c>
    </row>
    <row r="340" spans="1:21">
      <c r="A340" s="4">
        <v>327</v>
      </c>
      <c r="B340">
        <v>11827</v>
      </c>
      <c r="C340" s="18">
        <v>44244</v>
      </c>
      <c r="D340">
        <v>24.584</v>
      </c>
      <c r="E340">
        <v>34.728000000000002</v>
      </c>
      <c r="F340">
        <v>0.08</v>
      </c>
      <c r="G340">
        <v>1.64</v>
      </c>
      <c r="H340">
        <v>1982.45</v>
      </c>
      <c r="I340">
        <v>2285.5</v>
      </c>
      <c r="J340">
        <v>1997.98</v>
      </c>
      <c r="K340">
        <v>2303.4</v>
      </c>
      <c r="L340">
        <v>8.0589999999999993</v>
      </c>
      <c r="M340" s="3">
        <v>8.0649999999999995</v>
      </c>
      <c r="N340">
        <v>8.0558999999999994</v>
      </c>
      <c r="O340" s="3">
        <v>8.0617999999999999</v>
      </c>
      <c r="P340">
        <v>377.5</v>
      </c>
      <c r="Q340">
        <v>313.39999999999998</v>
      </c>
      <c r="R340">
        <v>3.41</v>
      </c>
      <c r="S340">
        <v>5.18</v>
      </c>
      <c r="T340">
        <v>10.81</v>
      </c>
      <c r="U340">
        <v>215</v>
      </c>
    </row>
    <row r="341" spans="1:21">
      <c r="A341" s="4">
        <v>328</v>
      </c>
      <c r="B341">
        <v>11862</v>
      </c>
      <c r="C341" s="18">
        <v>44279</v>
      </c>
      <c r="D341">
        <v>23.352</v>
      </c>
      <c r="E341">
        <v>34.865000000000002</v>
      </c>
      <c r="F341">
        <v>0.06</v>
      </c>
      <c r="G341">
        <v>1.47</v>
      </c>
      <c r="H341">
        <v>1997.45</v>
      </c>
      <c r="I341">
        <v>2297.5</v>
      </c>
      <c r="J341">
        <v>2005.18</v>
      </c>
      <c r="K341">
        <v>2306.4</v>
      </c>
      <c r="L341">
        <v>8.0489999999999995</v>
      </c>
      <c r="M341" s="3">
        <v>8.0730000000000004</v>
      </c>
      <c r="N341">
        <v>8.0472999999999999</v>
      </c>
      <c r="O341" s="3">
        <v>8.0714000000000006</v>
      </c>
      <c r="P341">
        <v>369.8</v>
      </c>
      <c r="Q341">
        <v>322.60000000000002</v>
      </c>
      <c r="R341">
        <v>3.35</v>
      </c>
      <c r="S341">
        <v>5.1100000000000003</v>
      </c>
      <c r="T341">
        <v>10.92</v>
      </c>
      <c r="U341">
        <v>213</v>
      </c>
    </row>
    <row r="342" spans="1:21">
      <c r="A342" s="4">
        <v>329</v>
      </c>
      <c r="B342">
        <v>11883</v>
      </c>
      <c r="C342" s="18">
        <v>44300</v>
      </c>
      <c r="D342">
        <v>23.324000000000002</v>
      </c>
      <c r="E342">
        <v>34.892000000000003</v>
      </c>
      <c r="F342">
        <v>0.05</v>
      </c>
      <c r="G342">
        <v>1.24</v>
      </c>
      <c r="H342">
        <v>1995.33</v>
      </c>
      <c r="I342">
        <v>2296</v>
      </c>
      <c r="J342">
        <v>2001.51</v>
      </c>
      <c r="K342">
        <v>2303.1</v>
      </c>
      <c r="L342">
        <v>8.0500000000000007</v>
      </c>
      <c r="M342" s="3">
        <v>8.0749999999999993</v>
      </c>
      <c r="N342">
        <v>8.0481999999999996</v>
      </c>
      <c r="O342" s="3">
        <v>8.0728000000000009</v>
      </c>
      <c r="P342">
        <v>368</v>
      </c>
      <c r="Q342">
        <v>321.5</v>
      </c>
      <c r="R342">
        <v>3.36</v>
      </c>
      <c r="S342">
        <v>5.12</v>
      </c>
      <c r="T342">
        <v>10.88</v>
      </c>
      <c r="U342">
        <v>213.3</v>
      </c>
    </row>
    <row r="343" spans="1:21">
      <c r="A343" s="4">
        <v>330</v>
      </c>
      <c r="B343">
        <v>11916</v>
      </c>
      <c r="C343" s="18">
        <v>44333</v>
      </c>
      <c r="D343">
        <v>24.742999999999999</v>
      </c>
      <c r="E343">
        <v>34.725999999999999</v>
      </c>
      <c r="F343">
        <v>0.06</v>
      </c>
      <c r="G343">
        <v>1.88</v>
      </c>
      <c r="H343">
        <v>1987.83</v>
      </c>
      <c r="I343">
        <v>2289</v>
      </c>
      <c r="J343">
        <v>2003.51</v>
      </c>
      <c r="K343">
        <v>2307.1</v>
      </c>
      <c r="L343">
        <v>8.0519999999999996</v>
      </c>
      <c r="M343" s="3">
        <v>8.0549999999999997</v>
      </c>
      <c r="N343">
        <v>8.0521999999999991</v>
      </c>
      <c r="O343" s="3">
        <v>8.0556999999999999</v>
      </c>
      <c r="P343">
        <v>384.5</v>
      </c>
      <c r="Q343">
        <v>317.3</v>
      </c>
      <c r="R343">
        <v>3.39</v>
      </c>
      <c r="S343">
        <v>5.15</v>
      </c>
      <c r="T343">
        <v>10.97</v>
      </c>
      <c r="U343">
        <v>214</v>
      </c>
    </row>
    <row r="344" spans="1:21">
      <c r="A344" s="4">
        <v>331</v>
      </c>
      <c r="B344">
        <v>11953</v>
      </c>
      <c r="C344" s="18">
        <v>44370</v>
      </c>
      <c r="D344">
        <v>25.727</v>
      </c>
      <c r="E344">
        <v>34.722999999999999</v>
      </c>
      <c r="F344">
        <v>7.0000000000000007E-2</v>
      </c>
      <c r="G344">
        <v>2.12</v>
      </c>
      <c r="H344">
        <v>1985.3</v>
      </c>
      <c r="I344">
        <v>2287</v>
      </c>
      <c r="J344">
        <v>2001.14</v>
      </c>
      <c r="K344">
        <v>2305.1999999999998</v>
      </c>
      <c r="L344">
        <v>8.0559999999999992</v>
      </c>
      <c r="M344" s="3">
        <v>8.0449999999999999</v>
      </c>
      <c r="N344">
        <v>8.0533999999999999</v>
      </c>
      <c r="O344" s="3">
        <v>8.0422999999999991</v>
      </c>
      <c r="P344">
        <v>398.2</v>
      </c>
      <c r="Q344">
        <v>315.89999999999998</v>
      </c>
      <c r="R344">
        <v>3.42</v>
      </c>
      <c r="S344">
        <v>5.18</v>
      </c>
      <c r="T344">
        <v>11.08</v>
      </c>
      <c r="U344">
        <v>214.5</v>
      </c>
    </row>
    <row r="345" spans="1:21">
      <c r="A345" s="4">
        <v>332</v>
      </c>
      <c r="B345">
        <v>11977</v>
      </c>
      <c r="C345" s="18">
        <v>44394</v>
      </c>
      <c r="D345">
        <v>26.244</v>
      </c>
      <c r="E345">
        <v>34.789000000000001</v>
      </c>
      <c r="F345">
        <v>7.0000000000000007E-2</v>
      </c>
      <c r="G345">
        <v>1.3</v>
      </c>
      <c r="H345">
        <v>1986.45</v>
      </c>
      <c r="I345">
        <v>2290</v>
      </c>
      <c r="J345">
        <v>1998.5</v>
      </c>
      <c r="K345">
        <v>2303.9</v>
      </c>
      <c r="L345">
        <v>8.0609999999999999</v>
      </c>
      <c r="M345" s="3">
        <v>8.0419999999999998</v>
      </c>
      <c r="N345">
        <v>8.0553000000000008</v>
      </c>
      <c r="O345" s="3">
        <v>8.0366</v>
      </c>
      <c r="P345">
        <v>404.6</v>
      </c>
      <c r="Q345">
        <v>314.5</v>
      </c>
      <c r="R345">
        <v>3.45</v>
      </c>
      <c r="S345">
        <v>5.21</v>
      </c>
      <c r="T345">
        <v>11.11</v>
      </c>
      <c r="U345">
        <v>215.9</v>
      </c>
    </row>
    <row r="346" spans="1:21">
      <c r="A346" s="4">
        <v>333</v>
      </c>
      <c r="B346">
        <v>12081</v>
      </c>
      <c r="C346" s="18">
        <v>44498</v>
      </c>
      <c r="D346">
        <v>25.518999999999998</v>
      </c>
      <c r="E346">
        <v>35.125999999999998</v>
      </c>
      <c r="F346">
        <v>0.01</v>
      </c>
      <c r="G346">
        <v>1.56</v>
      </c>
      <c r="H346">
        <v>2005.23</v>
      </c>
      <c r="I346">
        <v>2313.5</v>
      </c>
      <c r="J346">
        <v>1998.03</v>
      </c>
      <c r="K346">
        <v>2305.1999999999998</v>
      </c>
      <c r="L346">
        <v>8.0640000000000001</v>
      </c>
      <c r="M346" s="3">
        <v>8.0559999999999992</v>
      </c>
      <c r="N346">
        <v>8.0554000000000006</v>
      </c>
      <c r="O346" s="3">
        <v>8.0472999999999999</v>
      </c>
      <c r="P346">
        <v>396</v>
      </c>
      <c r="Q346">
        <v>316.8</v>
      </c>
      <c r="R346">
        <v>3.48</v>
      </c>
      <c r="S346">
        <v>5.27</v>
      </c>
      <c r="T346">
        <v>11.06</v>
      </c>
      <c r="U346">
        <v>219.3</v>
      </c>
    </row>
    <row r="347" spans="1:21">
      <c r="A347" s="4">
        <v>334</v>
      </c>
      <c r="B347">
        <v>12118</v>
      </c>
      <c r="C347" s="18">
        <v>44535</v>
      </c>
      <c r="D347">
        <v>25.013999999999999</v>
      </c>
      <c r="E347">
        <v>35.009</v>
      </c>
      <c r="F347">
        <v>0.06</v>
      </c>
      <c r="G347">
        <v>1.2</v>
      </c>
      <c r="H347">
        <v>2006.4</v>
      </c>
      <c r="I347">
        <v>2309</v>
      </c>
      <c r="J347">
        <v>2005.88</v>
      </c>
      <c r="K347">
        <v>2308.4</v>
      </c>
      <c r="L347">
        <v>8.0500000000000007</v>
      </c>
      <c r="M347" s="3">
        <v>8.0489999999999995</v>
      </c>
      <c r="N347">
        <v>8.048</v>
      </c>
      <c r="O347" s="3">
        <v>8.0473999999999997</v>
      </c>
      <c r="P347">
        <v>396</v>
      </c>
      <c r="Q347">
        <v>323.2</v>
      </c>
      <c r="R347">
        <v>3.41</v>
      </c>
      <c r="S347">
        <v>5.18</v>
      </c>
      <c r="T347">
        <v>11.2</v>
      </c>
      <c r="U347">
        <v>215.4</v>
      </c>
    </row>
    <row r="349" spans="1:21">
      <c r="C349">
        <v>45291</v>
      </c>
    </row>
    <row r="350" spans="1:21">
      <c r="C350" s="20">
        <v>32143</v>
      </c>
    </row>
  </sheetData>
  <sortState ref="A14:V311">
    <sortCondition ref="A14:A311"/>
  </sortState>
  <hyperlinks>
    <hyperlink ref="A8" r:id="rId1"/>
  </hyperlinks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C336"/>
  <sheetViews>
    <sheetView zoomScale="70" zoomScaleNormal="70" workbookViewId="0">
      <selection activeCell="AK64" sqref="AK64"/>
    </sheetView>
  </sheetViews>
  <sheetFormatPr defaultColWidth="9.140625" defaultRowHeight="15"/>
  <cols>
    <col min="1" max="1" width="28.140625" bestFit="1" customWidth="1"/>
    <col min="2" max="2" width="14.42578125" bestFit="1" customWidth="1"/>
    <col min="3" max="3" width="14.28515625" bestFit="1" customWidth="1"/>
  </cols>
  <sheetData>
    <row r="2" spans="1:3">
      <c r="A2" t="s">
        <v>35</v>
      </c>
      <c r="B2" t="s">
        <v>25</v>
      </c>
      <c r="C2" t="s">
        <v>23</v>
      </c>
    </row>
    <row r="3" spans="1:3">
      <c r="A3" s="24">
        <v>32447</v>
      </c>
      <c r="C3">
        <v>8.1097000000000001</v>
      </c>
    </row>
    <row r="4" spans="1:3">
      <c r="A4" s="24">
        <v>32479</v>
      </c>
      <c r="C4">
        <v>8.1091999999999995</v>
      </c>
    </row>
    <row r="5" spans="1:3">
      <c r="A5" s="24">
        <v>32516</v>
      </c>
      <c r="C5">
        <v>8.1167999999999996</v>
      </c>
    </row>
    <row r="6" spans="1:3">
      <c r="A6" s="24">
        <v>32565</v>
      </c>
      <c r="C6">
        <v>8.1316000000000006</v>
      </c>
    </row>
    <row r="7" spans="1:3">
      <c r="A7" s="24">
        <v>32594</v>
      </c>
      <c r="C7">
        <v>8.1218000000000004</v>
      </c>
    </row>
    <row r="8" spans="1:3">
      <c r="A8" s="24">
        <v>32646</v>
      </c>
      <c r="C8">
        <v>8.1158000000000001</v>
      </c>
    </row>
    <row r="9" spans="1:3">
      <c r="A9" s="24">
        <v>32683</v>
      </c>
      <c r="C9">
        <v>8.1018000000000008</v>
      </c>
    </row>
    <row r="10" spans="1:3">
      <c r="A10" s="24">
        <v>32718</v>
      </c>
      <c r="C10">
        <v>8.0991</v>
      </c>
    </row>
    <row r="11" spans="1:3">
      <c r="A11" s="24">
        <v>32744</v>
      </c>
      <c r="C11">
        <v>8.093</v>
      </c>
    </row>
    <row r="12" spans="1:3">
      <c r="A12" s="24">
        <v>32773</v>
      </c>
      <c r="C12">
        <v>8.0990000000000002</v>
      </c>
    </row>
    <row r="13" spans="1:3">
      <c r="A13" s="24">
        <v>32799</v>
      </c>
      <c r="C13">
        <v>8.0858000000000008</v>
      </c>
    </row>
    <row r="14" spans="1:3">
      <c r="A14" s="24">
        <v>32839</v>
      </c>
      <c r="C14">
        <v>8.1100999999999992</v>
      </c>
    </row>
    <row r="15" spans="1:3">
      <c r="A15" s="24">
        <v>32878</v>
      </c>
      <c r="C15">
        <v>8.1332000000000004</v>
      </c>
    </row>
    <row r="16" spans="1:3">
      <c r="A16" s="24">
        <v>32919</v>
      </c>
      <c r="C16">
        <v>8.1228999999999996</v>
      </c>
    </row>
    <row r="17" spans="1:3">
      <c r="A17" s="24">
        <v>32951</v>
      </c>
      <c r="C17">
        <v>8.1340000000000003</v>
      </c>
    </row>
    <row r="18" spans="1:3">
      <c r="A18" s="24">
        <v>32976</v>
      </c>
      <c r="C18">
        <v>8.1228999999999996</v>
      </c>
    </row>
    <row r="19" spans="1:3">
      <c r="A19" s="24">
        <v>33002</v>
      </c>
      <c r="C19">
        <v>8.1166999999999998</v>
      </c>
    </row>
    <row r="20" spans="1:3">
      <c r="A20" s="24">
        <v>33037</v>
      </c>
      <c r="C20">
        <v>8.1232000000000006</v>
      </c>
    </row>
    <row r="21" spans="1:3">
      <c r="A21" s="24">
        <v>33079</v>
      </c>
      <c r="C21">
        <v>8.1083999999999996</v>
      </c>
    </row>
    <row r="22" spans="1:3">
      <c r="A22" s="24">
        <v>33130</v>
      </c>
      <c r="C22">
        <v>8.0850000000000009</v>
      </c>
    </row>
    <row r="23" spans="1:3">
      <c r="A23" s="24">
        <v>33196</v>
      </c>
    </row>
    <row r="24" spans="1:3">
      <c r="A24" s="24">
        <v>33225</v>
      </c>
      <c r="C24">
        <v>8.1212</v>
      </c>
    </row>
    <row r="25" spans="1:3">
      <c r="A25" s="24">
        <v>33272</v>
      </c>
      <c r="C25">
        <v>8.1256000000000004</v>
      </c>
    </row>
    <row r="26" spans="1:3">
      <c r="A26" s="24">
        <v>33304</v>
      </c>
      <c r="C26">
        <v>8.1263000000000005</v>
      </c>
    </row>
    <row r="27" spans="1:3">
      <c r="A27" s="24">
        <v>33338</v>
      </c>
      <c r="C27">
        <v>8.1231000000000009</v>
      </c>
    </row>
    <row r="28" spans="1:3">
      <c r="A28" s="24">
        <v>33366</v>
      </c>
      <c r="C28">
        <v>8.1143999999999998</v>
      </c>
    </row>
    <row r="29" spans="1:3">
      <c r="A29" s="24">
        <v>33394</v>
      </c>
      <c r="C29">
        <v>8.1138999999999992</v>
      </c>
    </row>
    <row r="30" spans="1:3">
      <c r="A30" s="24">
        <v>33429</v>
      </c>
      <c r="C30">
        <v>8.1120000000000001</v>
      </c>
    </row>
    <row r="31" spans="1:3">
      <c r="A31" s="24">
        <v>33460</v>
      </c>
      <c r="C31">
        <v>8.0991999999999997</v>
      </c>
    </row>
    <row r="32" spans="1:3">
      <c r="A32" s="24">
        <v>33499</v>
      </c>
      <c r="C32">
        <v>8.0943000000000005</v>
      </c>
    </row>
    <row r="33" spans="1:3">
      <c r="A33" s="24">
        <v>33532</v>
      </c>
      <c r="C33">
        <v>8.0981000000000005</v>
      </c>
    </row>
    <row r="34" spans="1:3">
      <c r="A34" s="24">
        <v>33579</v>
      </c>
      <c r="C34">
        <v>8.1039999999999992</v>
      </c>
    </row>
    <row r="35" spans="1:3">
      <c r="A35" s="24">
        <v>33608</v>
      </c>
      <c r="C35">
        <v>8.1176999999999992</v>
      </c>
    </row>
    <row r="36" spans="1:3">
      <c r="A36" s="24">
        <v>33649</v>
      </c>
      <c r="C36">
        <v>8.1256000000000004</v>
      </c>
    </row>
    <row r="37" spans="1:3">
      <c r="A37" s="24">
        <v>33669</v>
      </c>
      <c r="C37">
        <v>8.1189999999999998</v>
      </c>
    </row>
    <row r="38" spans="1:3">
      <c r="A38" s="24">
        <v>33711</v>
      </c>
      <c r="B38">
        <v>8.1069999999999993</v>
      </c>
      <c r="C38">
        <v>8.1098999999999997</v>
      </c>
    </row>
    <row r="39" spans="1:3">
      <c r="A39" s="24">
        <v>33764</v>
      </c>
      <c r="B39">
        <v>8.0869999999999997</v>
      </c>
      <c r="C39">
        <v>8.1151999999999997</v>
      </c>
    </row>
    <row r="40" spans="1:3">
      <c r="A40" s="24">
        <v>33790</v>
      </c>
      <c r="B40">
        <v>8.0909999999999993</v>
      </c>
      <c r="C40">
        <v>8.0976999999999997</v>
      </c>
    </row>
    <row r="41" spans="1:3">
      <c r="A41" s="24">
        <v>33821</v>
      </c>
      <c r="B41">
        <v>8.0950000000000006</v>
      </c>
      <c r="C41">
        <v>8.0955999999999992</v>
      </c>
    </row>
    <row r="42" spans="1:3">
      <c r="A42" s="24">
        <v>33870</v>
      </c>
      <c r="B42">
        <v>8.093</v>
      </c>
      <c r="C42">
        <v>8.0932999999999993</v>
      </c>
    </row>
    <row r="43" spans="1:3">
      <c r="A43" s="24">
        <v>33897</v>
      </c>
      <c r="C43">
        <v>8.0869999999999997</v>
      </c>
    </row>
    <row r="44" spans="1:3">
      <c r="A44" s="24">
        <v>33932</v>
      </c>
      <c r="B44">
        <v>8.0990000000000002</v>
      </c>
      <c r="C44">
        <v>8.1052</v>
      </c>
    </row>
    <row r="45" spans="1:3">
      <c r="A45" s="24">
        <v>33954</v>
      </c>
      <c r="B45">
        <v>8.1059999999999999</v>
      </c>
      <c r="C45">
        <v>8.1160999999999994</v>
      </c>
    </row>
    <row r="46" spans="1:3">
      <c r="A46" s="24">
        <v>33989</v>
      </c>
      <c r="B46">
        <v>8.1219999999999999</v>
      </c>
      <c r="C46">
        <v>8.1349</v>
      </c>
    </row>
    <row r="47" spans="1:3">
      <c r="A47" s="24">
        <v>34017</v>
      </c>
      <c r="B47">
        <v>8.1150000000000002</v>
      </c>
      <c r="C47">
        <v>8.1325000000000003</v>
      </c>
    </row>
    <row r="48" spans="1:3">
      <c r="A48" s="24">
        <v>34074</v>
      </c>
      <c r="B48">
        <v>8.1110000000000007</v>
      </c>
      <c r="C48">
        <v>8.1074000000000002</v>
      </c>
    </row>
    <row r="49" spans="1:3">
      <c r="A49" s="24">
        <v>34110</v>
      </c>
      <c r="B49">
        <v>8.1140000000000008</v>
      </c>
      <c r="C49">
        <v>8.1105</v>
      </c>
    </row>
    <row r="50" spans="1:3">
      <c r="A50" s="24">
        <v>34176</v>
      </c>
    </row>
    <row r="51" spans="1:3">
      <c r="A51" s="24">
        <v>34227</v>
      </c>
      <c r="C51">
        <v>8.0801999999999996</v>
      </c>
    </row>
    <row r="52" spans="1:3">
      <c r="A52" s="24">
        <v>34272</v>
      </c>
      <c r="B52">
        <v>8.1050000000000004</v>
      </c>
      <c r="C52">
        <v>8.0939999999999994</v>
      </c>
    </row>
    <row r="53" spans="1:3">
      <c r="A53" s="24">
        <v>34354</v>
      </c>
      <c r="C53">
        <v>8.1508000000000003</v>
      </c>
    </row>
    <row r="54" spans="1:3">
      <c r="A54" s="24">
        <v>34382</v>
      </c>
      <c r="C54">
        <v>8.1356999999999999</v>
      </c>
    </row>
    <row r="55" spans="1:3">
      <c r="A55" s="24">
        <v>34402</v>
      </c>
      <c r="C55">
        <v>8.1204000000000001</v>
      </c>
    </row>
    <row r="56" spans="1:3">
      <c r="A56" s="24">
        <v>34504</v>
      </c>
      <c r="C56">
        <v>8.1021000000000001</v>
      </c>
    </row>
    <row r="57" spans="1:3">
      <c r="A57" s="24">
        <v>34540</v>
      </c>
      <c r="B57">
        <v>8.0950000000000006</v>
      </c>
      <c r="C57">
        <v>8.0858000000000008</v>
      </c>
    </row>
    <row r="58" spans="1:3">
      <c r="A58" s="24">
        <v>34576</v>
      </c>
      <c r="B58">
        <v>8.0920000000000005</v>
      </c>
      <c r="C58">
        <v>8.0883000000000003</v>
      </c>
    </row>
    <row r="59" spans="1:3">
      <c r="A59" s="24">
        <v>34600</v>
      </c>
      <c r="B59">
        <v>8.0890000000000004</v>
      </c>
      <c r="C59">
        <v>8.0875000000000004</v>
      </c>
    </row>
    <row r="60" spans="1:3">
      <c r="A60" s="24">
        <v>34622</v>
      </c>
      <c r="B60">
        <v>8.0869999999999997</v>
      </c>
      <c r="C60">
        <v>8.0879999999999992</v>
      </c>
    </row>
    <row r="61" spans="1:3">
      <c r="A61" s="24">
        <v>34657</v>
      </c>
      <c r="B61">
        <v>8.1029999999999998</v>
      </c>
      <c r="C61">
        <v>8.1047999999999991</v>
      </c>
    </row>
    <row r="62" spans="1:3">
      <c r="A62" s="24">
        <v>34736</v>
      </c>
      <c r="B62">
        <v>8.1120000000000001</v>
      </c>
      <c r="C62">
        <v>8.1098999999999997</v>
      </c>
    </row>
    <row r="63" spans="1:3">
      <c r="A63" s="24">
        <v>34762</v>
      </c>
      <c r="B63">
        <v>8.1129999999999995</v>
      </c>
      <c r="C63">
        <v>8.1171000000000006</v>
      </c>
    </row>
    <row r="64" spans="1:3">
      <c r="A64" s="24">
        <v>34795</v>
      </c>
      <c r="B64">
        <v>8.1029999999999998</v>
      </c>
      <c r="C64">
        <v>8.1037999999999997</v>
      </c>
    </row>
    <row r="65" spans="1:3">
      <c r="A65" s="24">
        <v>34826</v>
      </c>
      <c r="B65">
        <v>8.1110000000000007</v>
      </c>
      <c r="C65">
        <v>8.1149000000000004</v>
      </c>
    </row>
    <row r="66" spans="1:3">
      <c r="A66" s="24">
        <v>34910</v>
      </c>
      <c r="B66">
        <v>8.0860000000000003</v>
      </c>
      <c r="C66">
        <v>8.0937000000000001</v>
      </c>
    </row>
    <row r="67" spans="1:3">
      <c r="A67" s="24">
        <v>34940</v>
      </c>
      <c r="B67">
        <v>8.0869999999999997</v>
      </c>
      <c r="C67">
        <v>8.0932999999999993</v>
      </c>
    </row>
    <row r="68" spans="1:3">
      <c r="A68" s="24">
        <v>34968</v>
      </c>
      <c r="B68">
        <v>8.0749999999999993</v>
      </c>
      <c r="C68">
        <v>8.0885999999999996</v>
      </c>
    </row>
    <row r="69" spans="1:3">
      <c r="A69" s="24">
        <v>34999</v>
      </c>
      <c r="B69">
        <v>8.0890000000000004</v>
      </c>
      <c r="C69">
        <v>8.0997000000000003</v>
      </c>
    </row>
    <row r="70" spans="1:3">
      <c r="A70" s="24">
        <v>35020</v>
      </c>
      <c r="B70">
        <v>8.0969999999999995</v>
      </c>
      <c r="C70">
        <v>8.1135000000000002</v>
      </c>
    </row>
    <row r="71" spans="1:3">
      <c r="A71" s="24">
        <v>35081</v>
      </c>
      <c r="B71">
        <v>8.1039999999999992</v>
      </c>
      <c r="C71">
        <v>8.1074000000000002</v>
      </c>
    </row>
    <row r="72" spans="1:3">
      <c r="A72" s="24">
        <v>35151</v>
      </c>
      <c r="B72">
        <v>8.1140000000000008</v>
      </c>
      <c r="C72">
        <v>8.1121999999999996</v>
      </c>
    </row>
    <row r="73" spans="1:3">
      <c r="A73" s="24">
        <v>35179</v>
      </c>
      <c r="B73">
        <v>8.1059999999999999</v>
      </c>
      <c r="C73">
        <v>8.1066000000000003</v>
      </c>
    </row>
    <row r="74" spans="1:3">
      <c r="A74" s="24">
        <v>35207</v>
      </c>
      <c r="B74">
        <v>8.09</v>
      </c>
      <c r="C74">
        <v>8.0945999999999998</v>
      </c>
    </row>
    <row r="75" spans="1:3">
      <c r="A75" s="24">
        <v>35242</v>
      </c>
      <c r="B75">
        <v>8.0779999999999994</v>
      </c>
      <c r="C75">
        <v>8.0901999999999994</v>
      </c>
    </row>
    <row r="76" spans="1:3">
      <c r="A76" s="24">
        <v>35273</v>
      </c>
      <c r="B76">
        <v>8.0839999999999996</v>
      </c>
      <c r="C76">
        <v>8.0889000000000006</v>
      </c>
    </row>
    <row r="77" spans="1:3">
      <c r="A77" s="24">
        <v>35298</v>
      </c>
      <c r="B77">
        <v>8.0779999999999994</v>
      </c>
      <c r="C77">
        <v>8.0829000000000004</v>
      </c>
    </row>
    <row r="78" spans="1:3">
      <c r="A78" s="24">
        <v>35340</v>
      </c>
      <c r="B78">
        <v>8.0839999999999996</v>
      </c>
      <c r="C78">
        <v>8.0836000000000006</v>
      </c>
    </row>
    <row r="79" spans="1:3">
      <c r="A79" s="24">
        <v>35368</v>
      </c>
      <c r="B79">
        <v>8.0909999999999993</v>
      </c>
      <c r="C79">
        <v>8.0923999999999996</v>
      </c>
    </row>
    <row r="80" spans="1:3">
      <c r="A80" s="24">
        <v>35410</v>
      </c>
      <c r="B80">
        <v>8.1129999999999995</v>
      </c>
      <c r="C80">
        <v>8.1013999999999999</v>
      </c>
    </row>
    <row r="81" spans="1:3">
      <c r="A81" s="24">
        <v>35438</v>
      </c>
      <c r="B81">
        <v>8.1150000000000002</v>
      </c>
      <c r="C81">
        <v>8.1102000000000007</v>
      </c>
    </row>
    <row r="82" spans="1:3">
      <c r="A82" s="24">
        <v>35479</v>
      </c>
      <c r="B82">
        <v>8.0879999999999992</v>
      </c>
      <c r="C82">
        <v>8.0855999999999995</v>
      </c>
    </row>
    <row r="83" spans="1:3">
      <c r="A83" s="24">
        <v>35501</v>
      </c>
      <c r="B83">
        <v>8.0920000000000005</v>
      </c>
      <c r="C83">
        <v>8.1137999999999995</v>
      </c>
    </row>
    <row r="84" spans="1:3">
      <c r="A84" s="24">
        <v>35529</v>
      </c>
      <c r="B84">
        <v>8.0879999999999992</v>
      </c>
      <c r="C84">
        <v>8.1155000000000008</v>
      </c>
    </row>
    <row r="85" spans="1:3">
      <c r="A85" s="24">
        <v>35557</v>
      </c>
      <c r="B85">
        <v>8.1</v>
      </c>
      <c r="C85">
        <v>8.1010000000000009</v>
      </c>
    </row>
    <row r="86" spans="1:3">
      <c r="A86" s="24">
        <v>35585</v>
      </c>
      <c r="B86">
        <v>8.1010000000000009</v>
      </c>
      <c r="C86">
        <v>8.1058000000000003</v>
      </c>
    </row>
    <row r="87" spans="1:3">
      <c r="A87" s="24">
        <v>35620</v>
      </c>
      <c r="B87">
        <v>8.0909999999999993</v>
      </c>
      <c r="C87">
        <v>8.0894999999999992</v>
      </c>
    </row>
    <row r="88" spans="1:3">
      <c r="A88" s="24">
        <v>35644</v>
      </c>
      <c r="B88">
        <v>8.0860000000000003</v>
      </c>
      <c r="C88">
        <v>8.0890000000000004</v>
      </c>
    </row>
    <row r="89" spans="1:3">
      <c r="A89" s="24">
        <v>35698</v>
      </c>
      <c r="B89">
        <v>8.08</v>
      </c>
      <c r="C89">
        <v>8.0805000000000007</v>
      </c>
    </row>
    <row r="90" spans="1:3">
      <c r="A90" s="24">
        <v>35769</v>
      </c>
      <c r="B90">
        <v>8.1069999999999993</v>
      </c>
      <c r="C90">
        <v>8.1082999999999998</v>
      </c>
    </row>
    <row r="91" spans="1:3">
      <c r="A91" s="24">
        <v>35806</v>
      </c>
      <c r="B91">
        <v>8.1110000000000007</v>
      </c>
      <c r="C91">
        <v>8.1097000000000001</v>
      </c>
    </row>
    <row r="92" spans="1:3">
      <c r="A92" s="24">
        <v>35845</v>
      </c>
      <c r="B92">
        <v>8.1170000000000009</v>
      </c>
      <c r="C92">
        <v>8.1135000000000002</v>
      </c>
    </row>
    <row r="93" spans="1:3">
      <c r="A93" s="24">
        <v>35872</v>
      </c>
      <c r="B93">
        <v>8.1010000000000009</v>
      </c>
      <c r="C93">
        <v>8.1044</v>
      </c>
    </row>
    <row r="94" spans="1:3">
      <c r="A94" s="24">
        <v>35900</v>
      </c>
      <c r="B94">
        <v>8.109</v>
      </c>
      <c r="C94">
        <v>8.1077999999999992</v>
      </c>
    </row>
    <row r="95" spans="1:3">
      <c r="A95" s="24">
        <v>35928</v>
      </c>
      <c r="B95">
        <v>8.1110000000000007</v>
      </c>
      <c r="C95">
        <v>8.1050000000000004</v>
      </c>
    </row>
    <row r="96" spans="1:3">
      <c r="A96" s="24">
        <v>35963</v>
      </c>
      <c r="B96">
        <v>8.0960000000000001</v>
      </c>
      <c r="C96">
        <v>8.0937000000000001</v>
      </c>
    </row>
    <row r="97" spans="1:3">
      <c r="A97" s="24">
        <v>35991</v>
      </c>
      <c r="C97">
        <v>8.0805000000000007</v>
      </c>
    </row>
    <row r="98" spans="1:3">
      <c r="A98" s="24">
        <v>36017</v>
      </c>
      <c r="C98">
        <v>8.0817999999999994</v>
      </c>
    </row>
    <row r="99" spans="1:3">
      <c r="A99" s="24">
        <v>36066</v>
      </c>
      <c r="C99">
        <v>8.0760000000000005</v>
      </c>
    </row>
    <row r="100" spans="1:3">
      <c r="A100" s="24">
        <v>36087</v>
      </c>
      <c r="C100">
        <v>8.0817999999999994</v>
      </c>
    </row>
    <row r="101" spans="1:3">
      <c r="A101" s="24">
        <v>36110</v>
      </c>
      <c r="C101">
        <v>8.0824999999999996</v>
      </c>
    </row>
    <row r="102" spans="1:3">
      <c r="A102" s="24">
        <v>36138</v>
      </c>
      <c r="C102">
        <v>8.0947999999999993</v>
      </c>
    </row>
    <row r="103" spans="1:3">
      <c r="A103" s="24">
        <v>36173</v>
      </c>
      <c r="C103">
        <v>8.0894999999999992</v>
      </c>
    </row>
    <row r="104" spans="1:3">
      <c r="A104" s="24">
        <v>36209</v>
      </c>
      <c r="C104">
        <v>8.0997000000000003</v>
      </c>
    </row>
    <row r="105" spans="1:3">
      <c r="A105" s="24">
        <v>36236</v>
      </c>
      <c r="C105">
        <v>8.1349999999999998</v>
      </c>
    </row>
    <row r="106" spans="1:3">
      <c r="A106" s="24">
        <v>36264</v>
      </c>
      <c r="C106">
        <v>8.1229999999999993</v>
      </c>
    </row>
    <row r="107" spans="1:3">
      <c r="A107" s="24">
        <v>36290</v>
      </c>
      <c r="C107">
        <v>8.1</v>
      </c>
    </row>
    <row r="108" spans="1:3">
      <c r="A108" s="24">
        <v>36355</v>
      </c>
      <c r="C108">
        <v>8.0937999999999999</v>
      </c>
    </row>
    <row r="109" spans="1:3">
      <c r="A109" s="24">
        <v>36385</v>
      </c>
      <c r="C109">
        <v>8.0759000000000007</v>
      </c>
    </row>
    <row r="110" spans="1:3">
      <c r="A110" s="24">
        <v>36448</v>
      </c>
      <c r="C110">
        <v>8.0710999999999995</v>
      </c>
    </row>
    <row r="111" spans="1:3">
      <c r="A111" s="24">
        <v>36473</v>
      </c>
      <c r="C111">
        <v>8.0823999999999998</v>
      </c>
    </row>
    <row r="112" spans="1:3">
      <c r="A112" s="24">
        <v>36509</v>
      </c>
      <c r="C112">
        <v>8.0817999999999994</v>
      </c>
    </row>
    <row r="113" spans="1:3">
      <c r="A113" s="24">
        <v>36559</v>
      </c>
      <c r="C113">
        <v>8.0966000000000005</v>
      </c>
    </row>
    <row r="114" spans="1:3">
      <c r="A114" s="24">
        <v>36586</v>
      </c>
      <c r="C114">
        <v>8.0945999999999998</v>
      </c>
    </row>
    <row r="115" spans="1:3">
      <c r="A115" s="24">
        <v>36614</v>
      </c>
      <c r="C115">
        <v>8.0942000000000007</v>
      </c>
    </row>
    <row r="116" spans="1:3">
      <c r="A116" s="24">
        <v>36642</v>
      </c>
      <c r="C116">
        <v>8.0940999999999992</v>
      </c>
    </row>
    <row r="117" spans="1:3">
      <c r="A117" s="24">
        <v>36671</v>
      </c>
      <c r="C117">
        <v>8.0677000000000003</v>
      </c>
    </row>
    <row r="118" spans="1:3">
      <c r="A118" s="24">
        <v>36698</v>
      </c>
      <c r="C118">
        <v>8.0831</v>
      </c>
    </row>
    <row r="119" spans="1:3">
      <c r="A119" s="24">
        <v>36733</v>
      </c>
      <c r="C119">
        <v>8.0871999999999993</v>
      </c>
    </row>
    <row r="120" spans="1:3">
      <c r="A120" s="24">
        <v>36761</v>
      </c>
      <c r="C120">
        <v>8.0827000000000009</v>
      </c>
    </row>
    <row r="121" spans="1:3">
      <c r="A121" s="24">
        <v>36817</v>
      </c>
      <c r="C121">
        <v>8.0678000000000001</v>
      </c>
    </row>
    <row r="122" spans="1:3">
      <c r="A122" s="24">
        <v>36860</v>
      </c>
      <c r="C122">
        <v>8.0950000000000006</v>
      </c>
    </row>
    <row r="123" spans="1:3">
      <c r="A123" s="24">
        <v>36880</v>
      </c>
      <c r="C123">
        <v>8.0922000000000001</v>
      </c>
    </row>
    <row r="124" spans="1:3">
      <c r="A124" s="24">
        <v>36908</v>
      </c>
      <c r="C124">
        <v>8.0929000000000002</v>
      </c>
    </row>
    <row r="125" spans="1:3">
      <c r="A125" s="24">
        <v>36936</v>
      </c>
      <c r="C125">
        <v>8.0881000000000007</v>
      </c>
    </row>
    <row r="126" spans="1:3">
      <c r="A126" s="24">
        <v>36971</v>
      </c>
      <c r="C126">
        <v>8.0893999999999995</v>
      </c>
    </row>
    <row r="127" spans="1:3">
      <c r="A127" s="24">
        <v>36999</v>
      </c>
      <c r="C127">
        <v>8.0937999999999999</v>
      </c>
    </row>
    <row r="128" spans="1:3">
      <c r="A128" s="24">
        <v>37027</v>
      </c>
      <c r="C128">
        <v>8.0947999999999993</v>
      </c>
    </row>
    <row r="129" spans="1:3">
      <c r="A129" s="24">
        <v>37056</v>
      </c>
      <c r="C129">
        <v>8.0983999999999998</v>
      </c>
    </row>
    <row r="130" spans="1:3">
      <c r="A130" s="24">
        <v>37083</v>
      </c>
      <c r="C130">
        <v>8.0856999999999992</v>
      </c>
    </row>
    <row r="131" spans="1:3">
      <c r="A131" s="24">
        <v>37111</v>
      </c>
      <c r="C131">
        <v>8.0756999999999994</v>
      </c>
    </row>
    <row r="132" spans="1:3">
      <c r="A132" s="24">
        <v>37166</v>
      </c>
      <c r="C132">
        <v>8.0679999999999996</v>
      </c>
    </row>
    <row r="133" spans="1:3">
      <c r="A133" s="24">
        <v>37187</v>
      </c>
      <c r="C133">
        <v>8.0884999999999998</v>
      </c>
    </row>
    <row r="134" spans="1:3">
      <c r="A134" s="24">
        <v>37212</v>
      </c>
      <c r="C134">
        <v>8.0814000000000004</v>
      </c>
    </row>
    <row r="135" spans="1:3">
      <c r="A135" s="24">
        <v>37239</v>
      </c>
      <c r="C135">
        <v>8.0924999999999994</v>
      </c>
    </row>
    <row r="136" spans="1:3">
      <c r="A136" s="24">
        <v>37272</v>
      </c>
      <c r="C136">
        <v>8.0959000000000003</v>
      </c>
    </row>
    <row r="137" spans="1:3">
      <c r="A137" s="24">
        <v>37308</v>
      </c>
      <c r="C137">
        <v>8.1080000000000005</v>
      </c>
    </row>
    <row r="138" spans="1:3">
      <c r="A138" s="24">
        <v>37328</v>
      </c>
      <c r="C138">
        <v>8.1084999999999994</v>
      </c>
    </row>
    <row r="139" spans="1:3">
      <c r="A139" s="24">
        <v>37397</v>
      </c>
      <c r="C139">
        <v>8.0810999999999993</v>
      </c>
    </row>
    <row r="140" spans="1:3">
      <c r="A140" s="24">
        <v>37436</v>
      </c>
      <c r="C140">
        <v>8.0709999999999997</v>
      </c>
    </row>
    <row r="141" spans="1:3">
      <c r="A141" s="24">
        <v>37496</v>
      </c>
      <c r="C141">
        <v>8.0706000000000007</v>
      </c>
    </row>
    <row r="142" spans="1:3">
      <c r="A142" s="24">
        <v>37536</v>
      </c>
      <c r="C142">
        <v>8.0861999999999998</v>
      </c>
    </row>
    <row r="143" spans="1:3">
      <c r="A143" s="24">
        <v>37564</v>
      </c>
      <c r="C143">
        <v>8.0876000000000001</v>
      </c>
    </row>
    <row r="144" spans="1:3">
      <c r="A144" s="24">
        <v>37585</v>
      </c>
      <c r="C144">
        <v>8.0876000000000001</v>
      </c>
    </row>
    <row r="145" spans="1:3">
      <c r="A145" s="24">
        <v>37609</v>
      </c>
      <c r="C145">
        <v>8.0937000000000001</v>
      </c>
    </row>
    <row r="146" spans="1:3">
      <c r="A146" s="24">
        <v>37638</v>
      </c>
      <c r="C146">
        <v>8.1024999999999991</v>
      </c>
    </row>
    <row r="147" spans="1:3">
      <c r="A147" s="24">
        <v>37678</v>
      </c>
      <c r="C147">
        <v>8.1039999999999992</v>
      </c>
    </row>
    <row r="148" spans="1:3">
      <c r="A148" s="24">
        <v>37709</v>
      </c>
      <c r="C148">
        <v>8.1015999999999995</v>
      </c>
    </row>
    <row r="149" spans="1:3">
      <c r="A149" s="24">
        <v>37735</v>
      </c>
      <c r="C149">
        <v>8.0962999999999994</v>
      </c>
    </row>
    <row r="150" spans="1:3">
      <c r="A150" s="24">
        <v>37762</v>
      </c>
      <c r="C150">
        <v>8.0905000000000005</v>
      </c>
    </row>
    <row r="151" spans="1:3">
      <c r="A151" s="24">
        <v>37792</v>
      </c>
      <c r="B151">
        <v>8.0830000000000002</v>
      </c>
      <c r="C151">
        <v>8.0823999999999998</v>
      </c>
    </row>
    <row r="152" spans="1:3">
      <c r="A152" s="24">
        <v>37822</v>
      </c>
      <c r="B152">
        <v>8.0649999999999995</v>
      </c>
      <c r="C152">
        <v>8.0777000000000001</v>
      </c>
    </row>
    <row r="153" spans="1:3">
      <c r="A153" s="24">
        <v>37854</v>
      </c>
      <c r="B153">
        <v>8.0709999999999997</v>
      </c>
      <c r="C153">
        <v>8.0829000000000004</v>
      </c>
    </row>
    <row r="154" spans="1:3">
      <c r="A154" s="24">
        <v>37909</v>
      </c>
      <c r="B154">
        <v>8.0830000000000002</v>
      </c>
      <c r="C154">
        <v>8.0873000000000008</v>
      </c>
    </row>
    <row r="155" spans="1:3">
      <c r="A155" s="24">
        <v>37935</v>
      </c>
      <c r="B155">
        <v>8.0830000000000002</v>
      </c>
      <c r="C155">
        <v>8.0884</v>
      </c>
    </row>
    <row r="156" spans="1:3">
      <c r="A156" s="24">
        <v>37975</v>
      </c>
      <c r="B156">
        <v>8.1069999999999993</v>
      </c>
      <c r="C156">
        <v>8.1134000000000004</v>
      </c>
    </row>
    <row r="157" spans="1:3">
      <c r="A157" s="24">
        <v>38008</v>
      </c>
      <c r="B157">
        <v>8.1029999999999998</v>
      </c>
      <c r="C157">
        <v>8.0967000000000002</v>
      </c>
    </row>
    <row r="158" spans="1:3">
      <c r="A158" s="24">
        <v>38042</v>
      </c>
      <c r="B158">
        <v>8.0969999999999995</v>
      </c>
      <c r="C158">
        <v>8.1096000000000004</v>
      </c>
    </row>
    <row r="159" spans="1:3">
      <c r="A159" s="24">
        <v>38066</v>
      </c>
      <c r="B159">
        <v>8.1140000000000008</v>
      </c>
      <c r="C159">
        <v>8.1243999999999996</v>
      </c>
    </row>
    <row r="160" spans="1:3">
      <c r="A160" s="24">
        <v>38098</v>
      </c>
      <c r="B160">
        <v>8.0939999999999994</v>
      </c>
      <c r="C160">
        <v>8.0988000000000007</v>
      </c>
    </row>
    <row r="161" spans="1:3">
      <c r="A161" s="24">
        <v>38126</v>
      </c>
      <c r="B161">
        <v>8.0830000000000002</v>
      </c>
      <c r="C161">
        <v>8.0877999999999997</v>
      </c>
    </row>
    <row r="162" spans="1:3">
      <c r="A162" s="24">
        <v>38154</v>
      </c>
      <c r="B162">
        <v>8.0809999999999995</v>
      </c>
      <c r="C162">
        <v>8.0852000000000004</v>
      </c>
    </row>
    <row r="163" spans="1:3">
      <c r="A163" s="24">
        <v>38181</v>
      </c>
      <c r="B163">
        <v>8.0790000000000006</v>
      </c>
      <c r="C163">
        <v>8.0701000000000001</v>
      </c>
    </row>
    <row r="164" spans="1:3">
      <c r="A164" s="24">
        <v>38215</v>
      </c>
      <c r="B164">
        <v>8.0779999999999994</v>
      </c>
      <c r="C164">
        <v>8.0709999999999997</v>
      </c>
    </row>
    <row r="165" spans="1:3">
      <c r="A165" s="24">
        <v>38259</v>
      </c>
      <c r="B165">
        <v>8.0779999999999994</v>
      </c>
      <c r="C165">
        <v>8.0704999999999991</v>
      </c>
    </row>
    <row r="166" spans="1:3">
      <c r="A166" s="24">
        <v>38291</v>
      </c>
      <c r="B166">
        <v>8.08</v>
      </c>
      <c r="C166">
        <v>8.0836000000000006</v>
      </c>
    </row>
    <row r="167" spans="1:3">
      <c r="A167" s="24">
        <v>38319</v>
      </c>
      <c r="B167">
        <v>8.0939999999999994</v>
      </c>
      <c r="C167">
        <v>8.0898000000000003</v>
      </c>
    </row>
    <row r="168" spans="1:3">
      <c r="A168" s="24">
        <v>38342</v>
      </c>
      <c r="B168">
        <v>8.0939999999999994</v>
      </c>
      <c r="C168">
        <v>8.0991999999999997</v>
      </c>
    </row>
    <row r="169" spans="1:3">
      <c r="A169" s="24">
        <v>38385</v>
      </c>
      <c r="B169">
        <v>8.1</v>
      </c>
      <c r="C169">
        <v>8.0962999999999994</v>
      </c>
    </row>
    <row r="170" spans="1:3">
      <c r="A170" s="24">
        <v>38416</v>
      </c>
      <c r="B170">
        <v>8.1039999999999992</v>
      </c>
      <c r="C170">
        <v>8.1065000000000005</v>
      </c>
    </row>
    <row r="171" spans="1:3">
      <c r="A171" s="24">
        <v>38490</v>
      </c>
      <c r="B171">
        <v>8.0839999999999996</v>
      </c>
      <c r="C171">
        <v>8.0899000000000001</v>
      </c>
    </row>
    <row r="172" spans="1:3">
      <c r="A172" s="24">
        <v>38518</v>
      </c>
      <c r="B172">
        <v>8.0830000000000002</v>
      </c>
      <c r="C172">
        <v>8.0808999999999997</v>
      </c>
    </row>
    <row r="173" spans="1:3">
      <c r="A173" s="24">
        <v>38550</v>
      </c>
      <c r="B173">
        <v>8.0760000000000005</v>
      </c>
      <c r="C173">
        <v>8.0663999999999998</v>
      </c>
    </row>
    <row r="174" spans="1:3">
      <c r="A174" s="24">
        <v>38578</v>
      </c>
      <c r="B174">
        <v>8.0749999999999993</v>
      </c>
      <c r="C174">
        <v>8.0751000000000008</v>
      </c>
    </row>
    <row r="175" spans="1:3">
      <c r="A175" s="24">
        <v>38605</v>
      </c>
      <c r="B175">
        <v>8.0779999999999994</v>
      </c>
      <c r="C175">
        <v>8.0601000000000003</v>
      </c>
    </row>
    <row r="176" spans="1:3">
      <c r="A176" s="24">
        <v>38634</v>
      </c>
      <c r="B176">
        <v>8.08</v>
      </c>
      <c r="C176">
        <v>8.0777000000000001</v>
      </c>
    </row>
    <row r="177" spans="1:3">
      <c r="A177" s="24">
        <v>38668</v>
      </c>
      <c r="B177">
        <v>8.0879999999999992</v>
      </c>
      <c r="C177">
        <v>8.0843000000000007</v>
      </c>
    </row>
    <row r="178" spans="1:3">
      <c r="A178" s="24">
        <v>38699</v>
      </c>
      <c r="B178">
        <v>8.0920000000000005</v>
      </c>
      <c r="C178">
        <v>8.0888000000000009</v>
      </c>
    </row>
    <row r="179" spans="1:3">
      <c r="A179" s="24">
        <v>38742</v>
      </c>
      <c r="B179">
        <v>8.0950000000000006</v>
      </c>
      <c r="C179">
        <v>8.1135000000000002</v>
      </c>
    </row>
    <row r="180" spans="1:3">
      <c r="A180" s="24">
        <v>38763</v>
      </c>
      <c r="B180">
        <v>8.0969999999999995</v>
      </c>
      <c r="C180">
        <v>8.0952999999999999</v>
      </c>
    </row>
    <row r="181" spans="1:3">
      <c r="A181" s="24">
        <v>38786</v>
      </c>
      <c r="B181">
        <v>8.1010000000000009</v>
      </c>
      <c r="C181">
        <v>8.1083999999999996</v>
      </c>
    </row>
    <row r="182" spans="1:3">
      <c r="A182" s="24">
        <v>38809</v>
      </c>
      <c r="B182">
        <v>8.109</v>
      </c>
      <c r="C182">
        <v>8.1039999999999992</v>
      </c>
    </row>
    <row r="183" spans="1:3">
      <c r="A183" s="24">
        <v>38864</v>
      </c>
      <c r="B183">
        <v>8.0860000000000003</v>
      </c>
      <c r="C183">
        <v>8.0900999999999996</v>
      </c>
    </row>
    <row r="184" spans="1:3">
      <c r="A184" s="24">
        <v>38882</v>
      </c>
      <c r="B184">
        <v>8.0760000000000005</v>
      </c>
      <c r="C184">
        <v>8.0646000000000004</v>
      </c>
    </row>
    <row r="185" spans="1:3">
      <c r="A185" s="24">
        <v>38911</v>
      </c>
      <c r="B185">
        <v>8.0760000000000005</v>
      </c>
      <c r="C185">
        <v>8.0803999999999991</v>
      </c>
    </row>
    <row r="186" spans="1:3">
      <c r="A186" s="24">
        <v>38938</v>
      </c>
      <c r="B186">
        <v>8.0790000000000006</v>
      </c>
      <c r="C186">
        <v>8.0723000000000003</v>
      </c>
    </row>
    <row r="187" spans="1:3">
      <c r="A187" s="24">
        <v>38976</v>
      </c>
      <c r="B187">
        <v>8.0690000000000008</v>
      </c>
      <c r="C187">
        <v>8.077</v>
      </c>
    </row>
    <row r="188" spans="1:3">
      <c r="A188" s="24">
        <v>39011</v>
      </c>
      <c r="B188">
        <v>8.07</v>
      </c>
      <c r="C188">
        <v>8.0678999999999998</v>
      </c>
    </row>
    <row r="189" spans="1:3">
      <c r="A189" s="24">
        <v>39030</v>
      </c>
      <c r="B189">
        <v>8.0690000000000008</v>
      </c>
      <c r="C189">
        <v>8.0771999999999995</v>
      </c>
    </row>
    <row r="190" spans="1:3">
      <c r="A190" s="24">
        <v>39061</v>
      </c>
      <c r="B190">
        <v>8.0890000000000004</v>
      </c>
      <c r="C190">
        <v>8.0907999999999998</v>
      </c>
    </row>
    <row r="191" spans="1:3">
      <c r="A191" s="24">
        <v>39120</v>
      </c>
      <c r="B191">
        <v>8.1</v>
      </c>
      <c r="C191">
        <v>8.1046999999999993</v>
      </c>
    </row>
    <row r="192" spans="1:3">
      <c r="A192" s="24">
        <v>39162</v>
      </c>
      <c r="B192">
        <v>8.0980000000000008</v>
      </c>
      <c r="C192">
        <v>8.0973000000000006</v>
      </c>
    </row>
    <row r="193" spans="1:3">
      <c r="A193" s="24">
        <v>39207</v>
      </c>
      <c r="B193">
        <v>8.0830000000000002</v>
      </c>
      <c r="C193">
        <v>8.0808</v>
      </c>
    </row>
    <row r="194" spans="1:3">
      <c r="A194" s="24">
        <v>39243</v>
      </c>
    </row>
    <row r="195" spans="1:3">
      <c r="A195" s="24">
        <v>39271</v>
      </c>
      <c r="B195">
        <v>8.0760000000000005</v>
      </c>
      <c r="C195">
        <v>8.0631000000000004</v>
      </c>
    </row>
    <row r="196" spans="1:3">
      <c r="A196" s="24">
        <v>39298</v>
      </c>
      <c r="B196">
        <v>8.07</v>
      </c>
      <c r="C196">
        <v>8.0660000000000007</v>
      </c>
    </row>
    <row r="197" spans="1:3">
      <c r="A197" s="24">
        <v>39328</v>
      </c>
      <c r="B197">
        <v>8.0589999999999993</v>
      </c>
      <c r="C197">
        <v>8.0616000000000003</v>
      </c>
    </row>
    <row r="198" spans="1:3">
      <c r="A198" s="24">
        <v>39358</v>
      </c>
      <c r="B198">
        <v>8.0649999999999995</v>
      </c>
      <c r="C198">
        <v>8.0639000000000003</v>
      </c>
    </row>
    <row r="199" spans="1:3">
      <c r="A199" s="24">
        <v>39418</v>
      </c>
      <c r="B199">
        <v>8.0850000000000009</v>
      </c>
      <c r="C199">
        <v>8.0678000000000001</v>
      </c>
    </row>
    <row r="200" spans="1:3">
      <c r="A200" s="24">
        <v>39437</v>
      </c>
      <c r="B200">
        <v>8.08</v>
      </c>
      <c r="C200">
        <v>8.0855999999999995</v>
      </c>
    </row>
    <row r="201" spans="1:3">
      <c r="A201" s="24">
        <v>39477</v>
      </c>
      <c r="B201">
        <v>8.0969999999999995</v>
      </c>
      <c r="C201">
        <v>8.0957000000000008</v>
      </c>
    </row>
    <row r="202" spans="1:3">
      <c r="A202" s="24">
        <v>39502</v>
      </c>
      <c r="B202">
        <v>8.0820000000000007</v>
      </c>
      <c r="C202">
        <v>8.0957000000000008</v>
      </c>
    </row>
    <row r="203" spans="1:3">
      <c r="A203" s="24">
        <v>39596</v>
      </c>
      <c r="B203">
        <v>8.0719999999999992</v>
      </c>
      <c r="C203">
        <v>8.0693999999999999</v>
      </c>
    </row>
    <row r="204" spans="1:3">
      <c r="A204" s="24">
        <v>39625</v>
      </c>
      <c r="B204">
        <v>8.0749999999999993</v>
      </c>
      <c r="C204">
        <v>8.0734999999999992</v>
      </c>
    </row>
    <row r="205" spans="1:3">
      <c r="A205" s="24">
        <v>39656</v>
      </c>
      <c r="B205">
        <v>8.0630000000000006</v>
      </c>
      <c r="C205">
        <v>8.0634999999999994</v>
      </c>
    </row>
    <row r="206" spans="1:3">
      <c r="A206" s="24">
        <v>39677</v>
      </c>
      <c r="B206">
        <v>8.07</v>
      </c>
      <c r="C206">
        <v>8.0729000000000006</v>
      </c>
    </row>
    <row r="207" spans="1:3">
      <c r="A207" s="24">
        <v>39732</v>
      </c>
      <c r="B207">
        <v>8.0820000000000007</v>
      </c>
      <c r="C207">
        <v>8.0799000000000003</v>
      </c>
    </row>
    <row r="208" spans="1:3">
      <c r="A208" s="24">
        <v>39783</v>
      </c>
      <c r="B208">
        <v>8.0850000000000009</v>
      </c>
      <c r="C208">
        <v>8.0815999999999999</v>
      </c>
    </row>
    <row r="209" spans="1:3">
      <c r="A209" s="24">
        <v>39797</v>
      </c>
    </row>
    <row r="210" spans="1:3">
      <c r="A210" s="24">
        <v>39834</v>
      </c>
      <c r="B210">
        <v>8.0980000000000008</v>
      </c>
      <c r="C210">
        <v>8.0996000000000006</v>
      </c>
    </row>
    <row r="211" spans="1:3">
      <c r="A211" s="24">
        <v>39862</v>
      </c>
      <c r="B211">
        <v>8.1010000000000009</v>
      </c>
      <c r="C211">
        <v>8.1083999999999996</v>
      </c>
    </row>
    <row r="212" spans="1:3">
      <c r="A212" s="24">
        <v>39932</v>
      </c>
      <c r="B212">
        <v>8.0890000000000004</v>
      </c>
      <c r="C212">
        <v>8.0898000000000003</v>
      </c>
    </row>
    <row r="213" spans="1:3">
      <c r="A213" s="24">
        <v>39961</v>
      </c>
      <c r="B213">
        <v>8.07</v>
      </c>
      <c r="C213">
        <v>8.0693000000000001</v>
      </c>
    </row>
    <row r="214" spans="1:3">
      <c r="A214" s="24">
        <v>39998</v>
      </c>
      <c r="B214">
        <v>8.0589999999999993</v>
      </c>
      <c r="C214">
        <v>8.0676000000000005</v>
      </c>
    </row>
    <row r="215" spans="1:3">
      <c r="A215" s="24">
        <v>40019</v>
      </c>
      <c r="B215">
        <v>8.0559999999999992</v>
      </c>
      <c r="C215">
        <v>8.0584000000000007</v>
      </c>
    </row>
    <row r="216" spans="1:3">
      <c r="A216" s="24">
        <v>40044</v>
      </c>
      <c r="B216">
        <v>8.0570000000000004</v>
      </c>
      <c r="C216">
        <v>8.0614000000000008</v>
      </c>
    </row>
    <row r="217" spans="1:3">
      <c r="A217" s="24">
        <v>40081</v>
      </c>
      <c r="B217">
        <v>8.0570000000000004</v>
      </c>
      <c r="C217">
        <v>8.0541</v>
      </c>
    </row>
    <row r="218" spans="1:3">
      <c r="A218" s="24">
        <v>40121</v>
      </c>
      <c r="B218">
        <v>8.06</v>
      </c>
      <c r="C218">
        <v>8.0667000000000009</v>
      </c>
    </row>
    <row r="219" spans="1:3">
      <c r="A219" s="24">
        <v>40157</v>
      </c>
      <c r="B219">
        <v>8.0739999999999998</v>
      </c>
      <c r="C219">
        <v>8.0800999999999998</v>
      </c>
    </row>
    <row r="220" spans="1:3">
      <c r="A220" s="24">
        <v>40224</v>
      </c>
    </row>
    <row r="221" spans="1:3">
      <c r="A221" s="24">
        <v>40247</v>
      </c>
      <c r="B221">
        <v>8.0920000000000005</v>
      </c>
      <c r="C221">
        <v>8.0968999999999998</v>
      </c>
    </row>
    <row r="222" spans="1:3">
      <c r="A222" s="24">
        <v>40275</v>
      </c>
      <c r="B222">
        <v>8.0879999999999992</v>
      </c>
      <c r="C222">
        <v>8.0968</v>
      </c>
    </row>
    <row r="223" spans="1:3">
      <c r="A223" s="24">
        <v>40317</v>
      </c>
      <c r="B223">
        <v>8.0749999999999993</v>
      </c>
      <c r="C223">
        <v>8.0838999999999999</v>
      </c>
    </row>
    <row r="224" spans="1:3">
      <c r="A224" s="24">
        <v>40338</v>
      </c>
      <c r="B224">
        <v>8.0630000000000006</v>
      </c>
      <c r="C224">
        <v>8.0687999999999995</v>
      </c>
    </row>
    <row r="225" spans="1:3">
      <c r="A225" s="24">
        <v>40368</v>
      </c>
      <c r="B225">
        <v>8.0640000000000001</v>
      </c>
      <c r="C225">
        <v>8.0702999999999996</v>
      </c>
    </row>
    <row r="226" spans="1:3">
      <c r="A226" s="24">
        <v>40398</v>
      </c>
      <c r="B226">
        <v>8.0660000000000007</v>
      </c>
      <c r="C226">
        <v>8.0785</v>
      </c>
    </row>
    <row r="227" spans="1:3">
      <c r="A227" s="24">
        <v>40425</v>
      </c>
      <c r="B227">
        <v>8.0660000000000007</v>
      </c>
      <c r="C227">
        <v>8.0691000000000006</v>
      </c>
    </row>
    <row r="228" spans="1:3">
      <c r="A228" s="24">
        <v>40455</v>
      </c>
      <c r="B228">
        <v>8.0660000000000007</v>
      </c>
      <c r="C228">
        <v>8.0650999999999993</v>
      </c>
    </row>
    <row r="229" spans="1:3">
      <c r="A229" s="24">
        <v>40503</v>
      </c>
      <c r="B229">
        <v>8.0749999999999993</v>
      </c>
      <c r="C229">
        <v>8.0715000000000003</v>
      </c>
    </row>
    <row r="230" spans="1:3">
      <c r="A230" s="24">
        <v>40552</v>
      </c>
    </row>
    <row r="231" spans="1:3">
      <c r="A231" s="24">
        <v>40572</v>
      </c>
      <c r="B231">
        <v>8.0860000000000003</v>
      </c>
      <c r="C231">
        <v>8.0891000000000002</v>
      </c>
    </row>
    <row r="232" spans="1:3">
      <c r="A232" s="24">
        <v>40603</v>
      </c>
      <c r="B232">
        <v>8.0820000000000007</v>
      </c>
      <c r="C232">
        <v>8.0917999999999992</v>
      </c>
    </row>
    <row r="233" spans="1:3">
      <c r="A233" s="24">
        <v>40645</v>
      </c>
      <c r="B233">
        <v>8.0839999999999996</v>
      </c>
      <c r="C233">
        <v>8.0884999999999998</v>
      </c>
    </row>
    <row r="234" spans="1:3">
      <c r="A234" s="24">
        <v>40673</v>
      </c>
      <c r="B234">
        <v>8.0809999999999995</v>
      </c>
      <c r="C234">
        <v>8.0797000000000008</v>
      </c>
    </row>
    <row r="235" spans="1:3">
      <c r="A235" s="24">
        <v>40744</v>
      </c>
      <c r="B235">
        <v>8.0739999999999998</v>
      </c>
      <c r="C235">
        <v>8.0695999999999994</v>
      </c>
    </row>
    <row r="236" spans="1:3">
      <c r="A236" s="24">
        <v>40785</v>
      </c>
      <c r="B236">
        <v>8.0779999999999994</v>
      </c>
      <c r="C236">
        <v>8.0716999999999999</v>
      </c>
    </row>
    <row r="237" spans="1:3">
      <c r="A237" s="24">
        <v>40813</v>
      </c>
      <c r="B237">
        <v>8.0739999999999998</v>
      </c>
      <c r="C237">
        <v>8.0645000000000007</v>
      </c>
    </row>
    <row r="238" spans="1:3">
      <c r="A238" s="24">
        <v>40852</v>
      </c>
      <c r="B238">
        <v>8.0709999999999997</v>
      </c>
      <c r="C238">
        <v>8.0673999999999992</v>
      </c>
    </row>
    <row r="239" spans="1:3">
      <c r="A239" s="24">
        <v>40876</v>
      </c>
      <c r="B239">
        <v>8.0830000000000002</v>
      </c>
      <c r="C239">
        <v>8.0801999999999996</v>
      </c>
    </row>
    <row r="240" spans="1:3">
      <c r="A240" s="24">
        <v>40897</v>
      </c>
      <c r="B240">
        <v>8.0860000000000003</v>
      </c>
      <c r="C240">
        <v>8.0810999999999993</v>
      </c>
    </row>
    <row r="241" spans="1:3">
      <c r="A241" s="24">
        <v>40927</v>
      </c>
      <c r="B241">
        <v>8.0820000000000007</v>
      </c>
      <c r="C241">
        <v>8.0876000000000001</v>
      </c>
    </row>
    <row r="242" spans="1:3">
      <c r="A242" s="24">
        <v>40993</v>
      </c>
      <c r="B242">
        <v>8.0869999999999997</v>
      </c>
      <c r="C242">
        <v>8.0905000000000005</v>
      </c>
    </row>
    <row r="243" spans="1:3">
      <c r="A243" s="24">
        <v>41031</v>
      </c>
      <c r="B243">
        <v>8.0779999999999994</v>
      </c>
      <c r="C243">
        <v>8.0789000000000009</v>
      </c>
    </row>
    <row r="244" spans="1:3">
      <c r="A244" s="24">
        <v>41060</v>
      </c>
      <c r="B244">
        <v>8.0760000000000005</v>
      </c>
      <c r="C244">
        <v>8.0724999999999998</v>
      </c>
    </row>
    <row r="245" spans="1:3">
      <c r="A245" s="24">
        <v>41087</v>
      </c>
      <c r="B245">
        <v>8.0679999999999996</v>
      </c>
      <c r="C245">
        <v>8.0663999999999998</v>
      </c>
    </row>
    <row r="246" spans="1:3">
      <c r="A246" s="24">
        <v>41122</v>
      </c>
      <c r="B246">
        <v>8.0609999999999999</v>
      </c>
      <c r="C246">
        <v>8.0563000000000002</v>
      </c>
    </row>
    <row r="247" spans="1:3">
      <c r="A247" s="24">
        <v>41139</v>
      </c>
      <c r="B247">
        <v>8.0579999999999998</v>
      </c>
      <c r="C247">
        <v>8.0498999999999992</v>
      </c>
    </row>
    <row r="248" spans="1:3">
      <c r="A248" s="24">
        <v>41167</v>
      </c>
      <c r="B248">
        <v>8.0549999999999997</v>
      </c>
      <c r="C248">
        <v>8.0477000000000007</v>
      </c>
    </row>
    <row r="249" spans="1:3">
      <c r="A249" s="24">
        <v>41190</v>
      </c>
      <c r="B249">
        <v>8.0559999999999992</v>
      </c>
      <c r="C249">
        <v>8.0587</v>
      </c>
    </row>
    <row r="250" spans="1:3">
      <c r="A250" s="24">
        <v>41247</v>
      </c>
      <c r="B250">
        <v>8.0690000000000008</v>
      </c>
      <c r="C250">
        <v>8.0696999999999992</v>
      </c>
    </row>
    <row r="251" spans="1:3">
      <c r="A251" s="24">
        <v>41318</v>
      </c>
      <c r="B251">
        <v>8.0830000000000002</v>
      </c>
      <c r="C251">
        <v>8.0821000000000005</v>
      </c>
    </row>
    <row r="252" spans="1:3">
      <c r="A252" s="24">
        <v>41340</v>
      </c>
      <c r="B252">
        <v>8.0839999999999996</v>
      </c>
      <c r="C252">
        <v>8.0839999999999996</v>
      </c>
    </row>
    <row r="253" spans="1:3">
      <c r="A253" s="24">
        <v>41370</v>
      </c>
      <c r="B253">
        <v>8.0830000000000002</v>
      </c>
      <c r="C253">
        <v>8.0822000000000003</v>
      </c>
    </row>
    <row r="254" spans="1:3">
      <c r="A254" s="24">
        <v>41412</v>
      </c>
      <c r="B254">
        <v>8.0589999999999993</v>
      </c>
      <c r="C254">
        <v>8.0571000000000002</v>
      </c>
    </row>
    <row r="255" spans="1:3">
      <c r="A255" s="24">
        <v>41451</v>
      </c>
      <c r="B255">
        <v>8.0589999999999993</v>
      </c>
      <c r="C255">
        <v>8.0580999999999996</v>
      </c>
    </row>
    <row r="256" spans="1:3">
      <c r="A256" s="24">
        <v>41529</v>
      </c>
      <c r="B256">
        <v>8.0519999999999996</v>
      </c>
      <c r="C256">
        <v>8.0498999999999992</v>
      </c>
    </row>
    <row r="257" spans="1:3">
      <c r="A257" s="24">
        <v>41549</v>
      </c>
      <c r="B257">
        <v>8.0589999999999993</v>
      </c>
      <c r="C257">
        <v>8.0632999999999999</v>
      </c>
    </row>
    <row r="258" spans="1:3">
      <c r="A258" s="24">
        <v>41575</v>
      </c>
      <c r="B258">
        <v>8.0570000000000004</v>
      </c>
      <c r="C258">
        <v>8.0563000000000002</v>
      </c>
    </row>
    <row r="259" spans="1:3">
      <c r="A259" s="24">
        <v>41605</v>
      </c>
      <c r="B259">
        <v>8.0709999999999997</v>
      </c>
      <c r="C259">
        <v>8.0732999999999997</v>
      </c>
    </row>
    <row r="260" spans="1:3">
      <c r="A260" s="24">
        <v>41629</v>
      </c>
      <c r="B260">
        <v>8.0850000000000009</v>
      </c>
      <c r="C260">
        <v>8.0823999999999998</v>
      </c>
    </row>
    <row r="261" spans="1:3">
      <c r="A261" s="24">
        <v>41655</v>
      </c>
      <c r="B261">
        <v>8.08</v>
      </c>
      <c r="C261">
        <v>8.0816999999999997</v>
      </c>
    </row>
    <row r="262" spans="1:3">
      <c r="A262" s="24">
        <v>41685</v>
      </c>
      <c r="B262">
        <v>8.0850000000000009</v>
      </c>
      <c r="C262">
        <v>8.0888000000000009</v>
      </c>
    </row>
    <row r="263" spans="1:3">
      <c r="A263" s="24">
        <v>41704</v>
      </c>
      <c r="B263">
        <v>8.08</v>
      </c>
      <c r="C263">
        <v>8.0806000000000004</v>
      </c>
    </row>
    <row r="264" spans="1:3">
      <c r="A264" s="24">
        <v>41740</v>
      </c>
      <c r="B264">
        <v>8.0860000000000003</v>
      </c>
      <c r="C264">
        <v>8.0856999999999992</v>
      </c>
    </row>
    <row r="265" spans="1:3">
      <c r="A265" s="24">
        <v>41791</v>
      </c>
      <c r="B265">
        <v>8.0679999999999996</v>
      </c>
      <c r="C265">
        <v>8.0751000000000008</v>
      </c>
    </row>
    <row r="266" spans="1:3">
      <c r="A266" s="24">
        <v>41821</v>
      </c>
      <c r="B266">
        <v>8.0630000000000006</v>
      </c>
      <c r="C266">
        <v>8.06</v>
      </c>
    </row>
    <row r="267" spans="1:3">
      <c r="A267" s="24">
        <v>41897</v>
      </c>
      <c r="B267">
        <v>8.0470000000000006</v>
      </c>
      <c r="C267">
        <v>8.0417000000000005</v>
      </c>
    </row>
    <row r="268" spans="1:3">
      <c r="A268" s="24">
        <v>41926</v>
      </c>
      <c r="B268">
        <v>8.0519999999999996</v>
      </c>
      <c r="C268">
        <v>8.0516000000000005</v>
      </c>
    </row>
    <row r="269" spans="1:3">
      <c r="A269" s="24">
        <v>41965</v>
      </c>
      <c r="B269">
        <v>8.0749999999999993</v>
      </c>
      <c r="C269">
        <v>8.0709</v>
      </c>
    </row>
    <row r="270" spans="1:3">
      <c r="A270" s="24">
        <v>41990</v>
      </c>
      <c r="B270">
        <v>8.0779999999999994</v>
      </c>
      <c r="C270">
        <v>8.0744000000000007</v>
      </c>
    </row>
    <row r="271" spans="1:3">
      <c r="A271" s="24">
        <v>42060</v>
      </c>
      <c r="B271">
        <v>8.0730000000000004</v>
      </c>
      <c r="C271">
        <v>8.0780999999999992</v>
      </c>
    </row>
    <row r="272" spans="1:3">
      <c r="A272" s="24">
        <v>42092</v>
      </c>
      <c r="B272">
        <v>8.0820000000000007</v>
      </c>
      <c r="C272">
        <v>8.0776000000000003</v>
      </c>
    </row>
    <row r="273" spans="1:3">
      <c r="A273" s="24">
        <v>42116</v>
      </c>
      <c r="B273">
        <v>8.0779999999999994</v>
      </c>
      <c r="C273">
        <v>8.0822000000000003</v>
      </c>
    </row>
    <row r="274" spans="1:3">
      <c r="A274" s="24">
        <v>42148</v>
      </c>
      <c r="B274">
        <v>8.0760000000000005</v>
      </c>
      <c r="C274">
        <v>8.0763999999999996</v>
      </c>
    </row>
    <row r="275" spans="1:3">
      <c r="A275" s="24">
        <v>42175</v>
      </c>
      <c r="B275">
        <v>8.0679999999999996</v>
      </c>
      <c r="C275">
        <v>8.0579999999999998</v>
      </c>
    </row>
    <row r="276" spans="1:3">
      <c r="A276" s="24">
        <v>42205</v>
      </c>
      <c r="B276">
        <v>8.0489999999999995</v>
      </c>
      <c r="C276">
        <v>8.0424000000000007</v>
      </c>
    </row>
    <row r="277" spans="1:3">
      <c r="A277" s="24">
        <v>42229</v>
      </c>
      <c r="B277">
        <v>8.048</v>
      </c>
      <c r="C277">
        <v>8.0535999999999994</v>
      </c>
    </row>
    <row r="278" spans="1:3">
      <c r="A278" s="24">
        <v>42273</v>
      </c>
    </row>
    <row r="279" spans="1:3">
      <c r="A279" s="24">
        <v>42291</v>
      </c>
      <c r="B279">
        <v>8.0589999999999993</v>
      </c>
      <c r="C279">
        <v>8.0639000000000003</v>
      </c>
    </row>
    <row r="280" spans="1:3">
      <c r="A280" s="24">
        <v>42322</v>
      </c>
      <c r="B280">
        <v>8.0719999999999992</v>
      </c>
      <c r="C280">
        <v>8.0670000000000002</v>
      </c>
    </row>
    <row r="281" spans="1:3">
      <c r="A281" s="24">
        <v>42347</v>
      </c>
      <c r="B281">
        <v>8.0730000000000004</v>
      </c>
      <c r="C281">
        <v>8.0710999999999995</v>
      </c>
    </row>
    <row r="282" spans="1:3">
      <c r="A282" s="24">
        <v>42382</v>
      </c>
      <c r="B282">
        <v>8.0790000000000006</v>
      </c>
      <c r="C282">
        <v>8.0817999999999994</v>
      </c>
    </row>
    <row r="283" spans="1:3">
      <c r="A283" s="24">
        <v>42410</v>
      </c>
      <c r="B283">
        <v>8.0820000000000007</v>
      </c>
      <c r="C283">
        <v>8.0814000000000004</v>
      </c>
    </row>
    <row r="284" spans="1:3">
      <c r="A284" s="24">
        <v>42438</v>
      </c>
      <c r="B284">
        <v>8.0839999999999996</v>
      </c>
      <c r="C284">
        <v>8.0831999999999997</v>
      </c>
    </row>
    <row r="285" spans="1:3">
      <c r="A285" s="24">
        <v>42475</v>
      </c>
      <c r="B285">
        <v>8.0749999999999993</v>
      </c>
      <c r="C285">
        <v>8.0778999999999996</v>
      </c>
    </row>
    <row r="286" spans="1:3">
      <c r="A286" s="24">
        <v>42519</v>
      </c>
      <c r="B286">
        <v>8.0609999999999999</v>
      </c>
      <c r="C286">
        <v>8.0641999999999996</v>
      </c>
    </row>
    <row r="287" spans="1:3">
      <c r="A287" s="24">
        <v>42563</v>
      </c>
      <c r="B287">
        <v>8.0609999999999999</v>
      </c>
      <c r="C287">
        <v>8.0580999999999996</v>
      </c>
    </row>
    <row r="288" spans="1:3">
      <c r="A288" s="24">
        <v>42592</v>
      </c>
      <c r="B288">
        <v>8.0579999999999998</v>
      </c>
      <c r="C288">
        <v>8.0571999999999999</v>
      </c>
    </row>
    <row r="289" spans="1:3">
      <c r="A289" s="24">
        <v>42659</v>
      </c>
      <c r="B289">
        <v>8.0579999999999998</v>
      </c>
      <c r="C289">
        <v>8.0550999999999995</v>
      </c>
    </row>
    <row r="290" spans="1:3">
      <c r="A290" s="24">
        <v>42701</v>
      </c>
      <c r="B290">
        <v>8.0749999999999993</v>
      </c>
      <c r="C290">
        <v>8.0676000000000005</v>
      </c>
    </row>
    <row r="291" spans="1:3">
      <c r="A291" s="24">
        <v>42759</v>
      </c>
      <c r="B291">
        <v>8.0779999999999994</v>
      </c>
      <c r="C291">
        <v>8.0701999999999998</v>
      </c>
    </row>
    <row r="292" spans="1:3">
      <c r="A292" s="24">
        <v>42789</v>
      </c>
      <c r="B292">
        <v>8.0820000000000007</v>
      </c>
      <c r="C292">
        <v>8.0741999999999994</v>
      </c>
    </row>
    <row r="293" spans="1:3">
      <c r="A293" s="24">
        <v>42823</v>
      </c>
      <c r="B293">
        <v>8.0749999999999993</v>
      </c>
      <c r="C293">
        <v>8.0775000000000006</v>
      </c>
    </row>
    <row r="294" spans="1:3">
      <c r="A294" s="24">
        <v>42851</v>
      </c>
      <c r="B294">
        <v>8.0679999999999996</v>
      </c>
      <c r="C294">
        <v>8.0652000000000008</v>
      </c>
    </row>
    <row r="295" spans="1:3">
      <c r="A295" s="24">
        <v>42879</v>
      </c>
      <c r="B295">
        <v>8.0670000000000002</v>
      </c>
      <c r="C295">
        <v>8.0633999999999997</v>
      </c>
    </row>
    <row r="296" spans="1:3">
      <c r="A296" s="24">
        <v>42907</v>
      </c>
      <c r="B296">
        <v>8.0589999999999993</v>
      </c>
      <c r="C296">
        <v>8.0510999999999999</v>
      </c>
    </row>
    <row r="297" spans="1:3">
      <c r="A297" s="24">
        <v>42956</v>
      </c>
      <c r="B297">
        <v>8.0519999999999996</v>
      </c>
      <c r="C297">
        <v>8.0494000000000003</v>
      </c>
    </row>
    <row r="298" spans="1:3">
      <c r="A298" s="24">
        <v>43015</v>
      </c>
      <c r="B298">
        <v>8.0559999999999992</v>
      </c>
      <c r="C298">
        <v>8.0517000000000003</v>
      </c>
    </row>
    <row r="299" spans="1:3">
      <c r="A299" s="24">
        <v>43048</v>
      </c>
      <c r="B299">
        <v>8.0619999999999994</v>
      </c>
      <c r="C299">
        <v>8.0622000000000007</v>
      </c>
    </row>
    <row r="300" spans="1:3">
      <c r="A300" s="24">
        <v>43082</v>
      </c>
      <c r="B300">
        <v>8.0820000000000007</v>
      </c>
      <c r="C300">
        <v>8.0810999999999993</v>
      </c>
    </row>
    <row r="301" spans="1:3">
      <c r="A301" s="24">
        <v>43118</v>
      </c>
    </row>
    <row r="302" spans="1:3">
      <c r="A302" s="24">
        <v>43157</v>
      </c>
      <c r="B302">
        <v>8.0830000000000002</v>
      </c>
      <c r="C302">
        <v>8.0802999999999994</v>
      </c>
    </row>
    <row r="303" spans="1:3">
      <c r="A303" s="24">
        <v>43208</v>
      </c>
      <c r="B303">
        <v>8.0690000000000008</v>
      </c>
      <c r="C303">
        <v>8.0815999999999999</v>
      </c>
    </row>
    <row r="304" spans="1:3">
      <c r="A304" s="24">
        <v>43236</v>
      </c>
      <c r="B304">
        <v>8.07</v>
      </c>
      <c r="C304">
        <v>8.0757999999999992</v>
      </c>
    </row>
    <row r="305" spans="1:3">
      <c r="A305" s="24">
        <v>43278</v>
      </c>
      <c r="B305">
        <v>8.0530000000000008</v>
      </c>
      <c r="C305">
        <v>8.0541</v>
      </c>
    </row>
    <row r="306" spans="1:3">
      <c r="A306" s="24">
        <v>43306</v>
      </c>
      <c r="B306">
        <v>8.0519999999999996</v>
      </c>
      <c r="C306">
        <v>8.0548000000000002</v>
      </c>
    </row>
    <row r="307" spans="1:3">
      <c r="A307" s="24">
        <v>43354</v>
      </c>
      <c r="B307">
        <v>8.0459999999999994</v>
      </c>
      <c r="C307">
        <v>8.0403000000000002</v>
      </c>
    </row>
    <row r="308" spans="1:3">
      <c r="A308" s="24">
        <v>43386</v>
      </c>
      <c r="C308">
        <v>8.0576000000000008</v>
      </c>
    </row>
    <row r="309" spans="1:3">
      <c r="A309" s="24">
        <v>43421</v>
      </c>
      <c r="B309">
        <v>8.0530000000000008</v>
      </c>
      <c r="C309">
        <v>8.0608000000000004</v>
      </c>
    </row>
    <row r="310" spans="1:3">
      <c r="A310" s="24">
        <v>43445</v>
      </c>
    </row>
    <row r="311" spans="1:3">
      <c r="A311" s="24">
        <v>43481</v>
      </c>
      <c r="B311">
        <v>8.0779999999999994</v>
      </c>
      <c r="C311">
        <v>8.0703999999999994</v>
      </c>
    </row>
    <row r="312" spans="1:3">
      <c r="A312" s="24">
        <v>43516</v>
      </c>
      <c r="B312">
        <v>8.0809999999999995</v>
      </c>
      <c r="C312">
        <v>8.0754000000000001</v>
      </c>
    </row>
    <row r="313" spans="1:3">
      <c r="A313" s="24">
        <v>43588</v>
      </c>
      <c r="B313">
        <v>8.0630000000000006</v>
      </c>
      <c r="C313">
        <v>8.0592000000000006</v>
      </c>
    </row>
    <row r="314" spans="1:3">
      <c r="A314" s="24">
        <v>43628</v>
      </c>
      <c r="B314">
        <v>8.0419999999999998</v>
      </c>
      <c r="C314">
        <v>8.0437999999999992</v>
      </c>
    </row>
    <row r="315" spans="1:3">
      <c r="A315" s="24">
        <v>43648</v>
      </c>
      <c r="B315">
        <v>8.048</v>
      </c>
      <c r="C315">
        <v>8.0429999999999993</v>
      </c>
    </row>
    <row r="316" spans="1:3">
      <c r="A316" s="24">
        <v>43680</v>
      </c>
      <c r="B316">
        <v>8.0459999999999994</v>
      </c>
      <c r="C316">
        <v>8.0390999999999995</v>
      </c>
    </row>
    <row r="317" spans="1:3">
      <c r="A317" s="24">
        <v>43713</v>
      </c>
      <c r="B317">
        <v>8.0389999999999997</v>
      </c>
      <c r="C317">
        <v>8.0272000000000006</v>
      </c>
    </row>
    <row r="318" spans="1:3">
      <c r="A318" s="24">
        <v>43756</v>
      </c>
      <c r="B318">
        <v>8.0519999999999996</v>
      </c>
      <c r="C318">
        <v>8.0494000000000003</v>
      </c>
    </row>
    <row r="319" spans="1:3">
      <c r="A319" s="24">
        <v>43818</v>
      </c>
      <c r="B319">
        <v>8.0619999999999994</v>
      </c>
      <c r="C319">
        <v>8.0579999999999998</v>
      </c>
    </row>
    <row r="320" spans="1:3">
      <c r="A320" s="24">
        <v>43838</v>
      </c>
      <c r="B320">
        <v>8.0660000000000007</v>
      </c>
      <c r="C320">
        <v>8.0671999999999997</v>
      </c>
    </row>
    <row r="321" spans="1:3">
      <c r="A321" s="24">
        <v>43861</v>
      </c>
      <c r="B321">
        <v>8.0690000000000008</v>
      </c>
      <c r="C321">
        <v>8.0611999999999995</v>
      </c>
    </row>
    <row r="322" spans="1:3">
      <c r="A322" s="24">
        <v>44028</v>
      </c>
      <c r="B322">
        <v>8.0419999999999998</v>
      </c>
      <c r="C322">
        <v>8.0402000000000005</v>
      </c>
    </row>
    <row r="323" spans="1:3">
      <c r="A323" s="24">
        <v>44051</v>
      </c>
      <c r="B323">
        <v>8.048</v>
      </c>
      <c r="C323">
        <v>8.0413999999999994</v>
      </c>
    </row>
    <row r="324" spans="1:3">
      <c r="A324" s="24">
        <v>44075</v>
      </c>
      <c r="B324">
        <v>8.0470000000000006</v>
      </c>
      <c r="C324">
        <v>8.0494000000000003</v>
      </c>
    </row>
    <row r="325" spans="1:3">
      <c r="A325" s="24">
        <v>44101</v>
      </c>
      <c r="B325">
        <v>8.0370000000000008</v>
      </c>
      <c r="C325">
        <v>8.0426000000000002</v>
      </c>
    </row>
    <row r="326" spans="1:3">
      <c r="A326" s="24">
        <v>44154</v>
      </c>
      <c r="B326">
        <v>8.0530000000000008</v>
      </c>
      <c r="C326">
        <v>8.0591000000000008</v>
      </c>
    </row>
    <row r="327" spans="1:3">
      <c r="A327" s="24">
        <v>44184</v>
      </c>
      <c r="B327">
        <v>8.0549999999999997</v>
      </c>
      <c r="C327">
        <v>8.0616000000000003</v>
      </c>
    </row>
    <row r="328" spans="1:3">
      <c r="A328" s="24">
        <v>44209</v>
      </c>
      <c r="B328">
        <v>8.0690000000000008</v>
      </c>
      <c r="C328">
        <v>8.0706000000000007</v>
      </c>
    </row>
    <row r="329" spans="1:3">
      <c r="A329" s="24">
        <v>44244</v>
      </c>
      <c r="B329">
        <v>8.0649999999999995</v>
      </c>
      <c r="C329">
        <v>8.0617999999999999</v>
      </c>
    </row>
    <row r="330" spans="1:3">
      <c r="A330" s="24">
        <v>44279</v>
      </c>
      <c r="B330">
        <v>8.0730000000000004</v>
      </c>
      <c r="C330">
        <v>8.0714000000000006</v>
      </c>
    </row>
    <row r="331" spans="1:3">
      <c r="A331" s="24">
        <v>44300</v>
      </c>
      <c r="B331">
        <v>8.0749999999999993</v>
      </c>
      <c r="C331">
        <v>8.0728000000000009</v>
      </c>
    </row>
    <row r="332" spans="1:3">
      <c r="A332" s="24">
        <v>44333</v>
      </c>
      <c r="B332">
        <v>8.0549999999999997</v>
      </c>
      <c r="C332">
        <v>8.0556999999999999</v>
      </c>
    </row>
    <row r="333" spans="1:3">
      <c r="A333" s="24">
        <v>44370</v>
      </c>
      <c r="B333">
        <v>8.0449999999999999</v>
      </c>
      <c r="C333">
        <v>8.0422999999999991</v>
      </c>
    </row>
    <row r="334" spans="1:3">
      <c r="A334" s="24">
        <v>44394</v>
      </c>
      <c r="B334">
        <v>8.0419999999999998</v>
      </c>
      <c r="C334">
        <v>8.0366</v>
      </c>
    </row>
    <row r="335" spans="1:3">
      <c r="A335" s="24">
        <v>44498</v>
      </c>
      <c r="B335">
        <v>8.0559999999999992</v>
      </c>
      <c r="C335">
        <v>8.0472999999999999</v>
      </c>
    </row>
    <row r="336" spans="1:3">
      <c r="A336" s="24">
        <v>44535</v>
      </c>
      <c r="B336">
        <v>8.0489999999999995</v>
      </c>
      <c r="C336">
        <v>8.0473999999999997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2"/>
  <sheetViews>
    <sheetView zoomScale="60" zoomScaleNormal="60" workbookViewId="0">
      <selection activeCell="M52" sqref="M52"/>
    </sheetView>
  </sheetViews>
  <sheetFormatPr defaultColWidth="9.140625" defaultRowHeight="15"/>
  <cols>
    <col min="1" max="1" width="7.5703125" customWidth="1"/>
    <col min="2" max="2" width="12.5703125" customWidth="1"/>
    <col min="4" max="4" width="12.7109375" bestFit="1" customWidth="1"/>
    <col min="5" max="6" width="13.140625" customWidth="1"/>
    <col min="8" max="8" width="11.5703125" bestFit="1" customWidth="1"/>
  </cols>
  <sheetData>
    <row r="1" spans="1:27">
      <c r="A1" t="s">
        <v>47</v>
      </c>
    </row>
    <row r="3" spans="1:27">
      <c r="A3" t="s">
        <v>48</v>
      </c>
      <c r="P3" t="s">
        <v>49</v>
      </c>
    </row>
    <row r="5" spans="1:27" ht="42.75">
      <c r="A5" s="5" t="s">
        <v>50</v>
      </c>
      <c r="B5" s="5" t="s">
        <v>55</v>
      </c>
      <c r="C5" s="5" t="s">
        <v>51</v>
      </c>
      <c r="D5" s="5" t="s">
        <v>52</v>
      </c>
      <c r="E5" s="6" t="s">
        <v>53</v>
      </c>
      <c r="F5" s="6" t="s">
        <v>54</v>
      </c>
      <c r="G5" s="7"/>
      <c r="H5" s="7"/>
      <c r="I5" s="7"/>
      <c r="J5" s="7"/>
      <c r="K5" s="7"/>
      <c r="L5" s="7"/>
      <c r="M5" s="7"/>
      <c r="N5" s="7"/>
      <c r="P5" s="8"/>
      <c r="Q5" s="9"/>
      <c r="R5" s="9"/>
      <c r="S5" s="9"/>
      <c r="T5" s="9"/>
      <c r="U5" s="9"/>
      <c r="V5" s="9"/>
      <c r="W5" s="9"/>
      <c r="X5" s="9"/>
      <c r="Y5" s="9"/>
      <c r="Z5" s="9"/>
      <c r="AA5" s="10"/>
    </row>
    <row r="6" spans="1:27">
      <c r="A6" s="5">
        <v>1985</v>
      </c>
      <c r="B6" s="19">
        <f>+DATE(A6,7,1)</f>
        <v>31229</v>
      </c>
      <c r="C6">
        <v>8.1097389999999994</v>
      </c>
      <c r="D6">
        <v>2.8991448E-3</v>
      </c>
      <c r="E6" s="11">
        <f>+C6-D6</f>
        <v>8.1068398551999987</v>
      </c>
      <c r="F6" s="11">
        <f>+C6+D6</f>
        <v>8.1126381448</v>
      </c>
      <c r="G6" s="7"/>
      <c r="H6" s="7"/>
      <c r="I6" s="7"/>
      <c r="J6" s="7"/>
      <c r="K6" s="7"/>
      <c r="L6" s="7"/>
      <c r="M6" s="7"/>
      <c r="N6" s="7"/>
      <c r="P6" s="12"/>
      <c r="AA6" s="13"/>
    </row>
    <row r="7" spans="1:27">
      <c r="A7" s="5">
        <v>1986</v>
      </c>
      <c r="B7" s="19">
        <f t="shared" ref="B7:B42" si="0">+DATE(A7,7,1)</f>
        <v>31594</v>
      </c>
      <c r="C7">
        <v>8.1084440000000004</v>
      </c>
      <c r="D7">
        <v>2.8542709000000002E-3</v>
      </c>
      <c r="E7" s="11">
        <f t="shared" ref="E7:E41" si="1">+C7-D7</f>
        <v>8.1055897291000001</v>
      </c>
      <c r="F7" s="11">
        <f t="shared" ref="F7:F41" si="2">+C7+D7</f>
        <v>8.1112982709000008</v>
      </c>
      <c r="G7" s="7"/>
      <c r="H7" s="7"/>
      <c r="I7" s="7"/>
      <c r="J7" s="7"/>
      <c r="K7" s="7"/>
      <c r="L7" s="7"/>
      <c r="M7" s="7"/>
      <c r="N7" s="7"/>
      <c r="P7" s="12"/>
      <c r="AA7" s="13"/>
    </row>
    <row r="8" spans="1:27">
      <c r="A8" s="14">
        <v>1987</v>
      </c>
      <c r="B8" s="19">
        <f t="shared" si="0"/>
        <v>31959</v>
      </c>
      <c r="C8">
        <v>8.106814</v>
      </c>
      <c r="D8">
        <v>2.7385980000000001E-3</v>
      </c>
      <c r="E8" s="11">
        <f t="shared" si="1"/>
        <v>8.1040754019999994</v>
      </c>
      <c r="F8" s="11">
        <f t="shared" si="2"/>
        <v>8.1095525980000005</v>
      </c>
      <c r="G8" s="7"/>
      <c r="H8" s="7"/>
      <c r="I8" s="7"/>
      <c r="J8" s="7"/>
      <c r="K8" s="7"/>
      <c r="L8" s="7"/>
      <c r="M8" s="7"/>
      <c r="N8" s="7"/>
      <c r="P8" s="12"/>
      <c r="AA8" s="13"/>
    </row>
    <row r="9" spans="1:27">
      <c r="A9" s="14">
        <v>1988</v>
      </c>
      <c r="B9" s="19">
        <f t="shared" si="0"/>
        <v>32325</v>
      </c>
      <c r="C9">
        <v>8.1043559999999992</v>
      </c>
      <c r="D9">
        <v>2.6350862000000001E-3</v>
      </c>
      <c r="E9" s="11">
        <f t="shared" si="1"/>
        <v>8.1017209137999995</v>
      </c>
      <c r="F9" s="11">
        <f t="shared" si="2"/>
        <v>8.106991086199999</v>
      </c>
      <c r="G9" s="7"/>
      <c r="H9" s="7"/>
      <c r="I9" s="7"/>
      <c r="J9" s="7"/>
      <c r="K9" s="7"/>
      <c r="L9" s="7"/>
      <c r="M9" s="7"/>
      <c r="N9" s="7"/>
      <c r="P9" s="12"/>
      <c r="AA9" s="13"/>
    </row>
    <row r="10" spans="1:27">
      <c r="A10" s="14">
        <v>1989</v>
      </c>
      <c r="B10" s="19">
        <f t="shared" si="0"/>
        <v>32690</v>
      </c>
      <c r="C10">
        <v>8.1031089999999999</v>
      </c>
      <c r="D10">
        <v>2.5981844E-3</v>
      </c>
      <c r="E10" s="11">
        <f t="shared" si="1"/>
        <v>8.1005108155999999</v>
      </c>
      <c r="F10" s="11">
        <f t="shared" si="2"/>
        <v>8.1057071843999999</v>
      </c>
      <c r="G10" s="7"/>
      <c r="H10" s="7"/>
      <c r="I10" s="7"/>
      <c r="J10" s="7"/>
      <c r="K10" s="7"/>
      <c r="L10" s="7"/>
      <c r="M10" s="7"/>
      <c r="N10" s="7"/>
      <c r="P10" s="12"/>
      <c r="AA10" s="13"/>
    </row>
    <row r="11" spans="1:27">
      <c r="A11" s="14">
        <v>1990</v>
      </c>
      <c r="B11" s="19">
        <f t="shared" si="0"/>
        <v>33055</v>
      </c>
      <c r="C11">
        <v>8.1020369999999993</v>
      </c>
      <c r="D11">
        <v>2.4844659999999998E-3</v>
      </c>
      <c r="E11" s="11">
        <f t="shared" si="1"/>
        <v>8.099552533999999</v>
      </c>
      <c r="F11" s="11">
        <f t="shared" si="2"/>
        <v>8.1045214659999996</v>
      </c>
      <c r="G11" s="7"/>
      <c r="H11" s="7"/>
      <c r="I11" s="7"/>
      <c r="J11" s="7"/>
      <c r="K11" s="7"/>
      <c r="L11" s="7"/>
      <c r="M11" s="7"/>
      <c r="N11" s="7"/>
      <c r="P11" s="12"/>
      <c r="AA11" s="13"/>
    </row>
    <row r="12" spans="1:27">
      <c r="A12" s="14">
        <v>1991</v>
      </c>
      <c r="B12" s="19">
        <f t="shared" si="0"/>
        <v>33420</v>
      </c>
      <c r="C12">
        <v>8.1010679999999997</v>
      </c>
      <c r="D12">
        <v>2.4747527E-3</v>
      </c>
      <c r="E12" s="11">
        <f t="shared" si="1"/>
        <v>8.0985932473000002</v>
      </c>
      <c r="F12" s="11">
        <f t="shared" si="2"/>
        <v>8.1035427526999992</v>
      </c>
      <c r="G12" s="7"/>
      <c r="H12" s="7"/>
      <c r="I12" s="7"/>
      <c r="J12" s="7"/>
      <c r="K12" s="7"/>
      <c r="L12" s="7"/>
      <c r="M12" s="7"/>
      <c r="N12" s="7"/>
      <c r="P12" s="12"/>
      <c r="AA12" s="13"/>
    </row>
    <row r="13" spans="1:27">
      <c r="A13" s="14">
        <v>1992</v>
      </c>
      <c r="B13" s="19">
        <f t="shared" si="0"/>
        <v>33786</v>
      </c>
      <c r="C13">
        <v>8.100142</v>
      </c>
      <c r="D13">
        <v>2.4519279999999999E-3</v>
      </c>
      <c r="E13" s="11">
        <f t="shared" si="1"/>
        <v>8.0976900720000007</v>
      </c>
      <c r="F13" s="11">
        <f t="shared" si="2"/>
        <v>8.1025939279999992</v>
      </c>
      <c r="G13" s="7"/>
      <c r="H13" s="7"/>
      <c r="I13" s="7"/>
      <c r="J13" s="7"/>
      <c r="K13" s="7"/>
      <c r="L13" s="7"/>
      <c r="M13" s="7"/>
      <c r="N13" s="7"/>
      <c r="P13" s="12"/>
      <c r="AA13" s="13"/>
    </row>
    <row r="14" spans="1:27">
      <c r="A14" s="14">
        <v>1993</v>
      </c>
      <c r="B14" s="19">
        <f t="shared" si="0"/>
        <v>34151</v>
      </c>
      <c r="C14">
        <v>8.0996799999999993</v>
      </c>
      <c r="D14">
        <v>2.5943758000000002E-3</v>
      </c>
      <c r="E14" s="11">
        <f t="shared" si="1"/>
        <v>8.0970856242</v>
      </c>
      <c r="F14" s="11">
        <f t="shared" si="2"/>
        <v>8.1022743757999987</v>
      </c>
      <c r="G14" s="7"/>
      <c r="H14" s="7"/>
      <c r="I14" s="7"/>
      <c r="J14" s="7"/>
      <c r="K14" s="7"/>
      <c r="L14" s="7"/>
      <c r="M14" s="7"/>
      <c r="N14" s="7"/>
      <c r="P14" s="12"/>
      <c r="AA14" s="13"/>
    </row>
    <row r="15" spans="1:27">
      <c r="A15" s="14">
        <v>1994</v>
      </c>
      <c r="B15" s="19">
        <f t="shared" si="0"/>
        <v>34516</v>
      </c>
      <c r="C15">
        <v>8.0978010000000005</v>
      </c>
      <c r="D15">
        <v>2.4485003999999999E-3</v>
      </c>
      <c r="E15" s="11">
        <f t="shared" si="1"/>
        <v>8.0953524996000006</v>
      </c>
      <c r="F15" s="11">
        <f t="shared" si="2"/>
        <v>8.1002495004000004</v>
      </c>
      <c r="G15" s="7"/>
      <c r="H15" s="7"/>
      <c r="I15" s="7"/>
      <c r="J15" s="7"/>
      <c r="K15" s="7"/>
      <c r="L15" s="7"/>
      <c r="M15" s="7"/>
      <c r="N15" s="7"/>
      <c r="P15" s="12"/>
      <c r="AA15" s="13"/>
    </row>
    <row r="16" spans="1:27">
      <c r="A16" s="14">
        <v>1995</v>
      </c>
      <c r="B16" s="19">
        <f t="shared" si="0"/>
        <v>34881</v>
      </c>
      <c r="C16">
        <v>8.0958629999999996</v>
      </c>
      <c r="D16">
        <v>2.4079585000000001E-3</v>
      </c>
      <c r="E16" s="11">
        <f t="shared" si="1"/>
        <v>8.0934550415000004</v>
      </c>
      <c r="F16" s="11">
        <f t="shared" si="2"/>
        <v>8.0982709584999988</v>
      </c>
      <c r="G16" s="7"/>
      <c r="H16" s="7"/>
      <c r="I16" s="7"/>
      <c r="J16" s="7"/>
      <c r="K16" s="7"/>
      <c r="L16" s="7"/>
      <c r="M16" s="7"/>
      <c r="N16" s="7"/>
      <c r="P16" s="12"/>
      <c r="AA16" s="13"/>
    </row>
    <row r="17" spans="1:27">
      <c r="A17" s="14">
        <v>1996</v>
      </c>
      <c r="B17" s="19">
        <f t="shared" si="0"/>
        <v>35247</v>
      </c>
      <c r="C17">
        <v>8.0943170000000002</v>
      </c>
      <c r="D17">
        <v>2.3303500000000001E-3</v>
      </c>
      <c r="E17" s="11">
        <f t="shared" si="1"/>
        <v>8.0919866500000008</v>
      </c>
      <c r="F17" s="11">
        <f t="shared" si="2"/>
        <v>8.0966473499999996</v>
      </c>
      <c r="G17" s="7"/>
      <c r="H17" s="7"/>
      <c r="I17" s="7"/>
      <c r="J17" s="7"/>
      <c r="K17" s="7"/>
      <c r="L17" s="7"/>
      <c r="M17" s="7"/>
      <c r="N17" s="7"/>
      <c r="P17" s="12"/>
      <c r="AA17" s="13"/>
    </row>
    <row r="18" spans="1:27">
      <c r="A18" s="14">
        <v>1997</v>
      </c>
      <c r="B18" s="19">
        <f t="shared" si="0"/>
        <v>35612</v>
      </c>
      <c r="C18">
        <v>8.0941340000000004</v>
      </c>
      <c r="D18">
        <v>2.3588720000000001E-3</v>
      </c>
      <c r="E18" s="11">
        <f t="shared" si="1"/>
        <v>8.0917751280000001</v>
      </c>
      <c r="F18" s="11">
        <f t="shared" si="2"/>
        <v>8.0964928720000007</v>
      </c>
      <c r="G18" s="7"/>
      <c r="H18" s="7"/>
      <c r="I18" s="7"/>
      <c r="J18" s="7"/>
      <c r="K18" s="7"/>
      <c r="L18" s="7"/>
      <c r="M18" s="7"/>
      <c r="N18" s="7"/>
      <c r="P18" s="12"/>
      <c r="AA18" s="13"/>
    </row>
    <row r="19" spans="1:27">
      <c r="A19" s="14">
        <v>1998</v>
      </c>
      <c r="B19" s="19">
        <f t="shared" si="0"/>
        <v>35977</v>
      </c>
      <c r="C19">
        <v>8.0908069999999999</v>
      </c>
      <c r="D19">
        <v>2.5336093000000001E-3</v>
      </c>
      <c r="E19" s="11">
        <f t="shared" si="1"/>
        <v>8.0882733906999995</v>
      </c>
      <c r="F19" s="11">
        <f t="shared" si="2"/>
        <v>8.0933406093000002</v>
      </c>
      <c r="G19" s="7"/>
      <c r="H19" s="7"/>
      <c r="I19" s="7"/>
      <c r="J19" s="7"/>
      <c r="K19" s="7"/>
      <c r="L19" s="7"/>
      <c r="M19" s="7"/>
      <c r="N19" s="7"/>
      <c r="P19" s="12"/>
      <c r="AA19" s="13"/>
    </row>
    <row r="20" spans="1:27">
      <c r="A20" s="14">
        <v>1999</v>
      </c>
      <c r="B20" s="19">
        <f t="shared" si="0"/>
        <v>36342</v>
      </c>
      <c r="C20">
        <v>8.0883900000000004</v>
      </c>
      <c r="D20">
        <v>2.4465419999999999E-3</v>
      </c>
      <c r="E20" s="11">
        <f t="shared" si="1"/>
        <v>8.0859434580000009</v>
      </c>
      <c r="F20" s="11">
        <f t="shared" si="2"/>
        <v>8.0908365419999999</v>
      </c>
      <c r="G20" s="7"/>
      <c r="H20" s="7"/>
      <c r="I20" s="7"/>
      <c r="J20" s="7"/>
      <c r="K20" s="7"/>
      <c r="L20" s="7"/>
      <c r="M20" s="7"/>
      <c r="N20" s="7"/>
      <c r="P20" s="12"/>
      <c r="AA20" s="13"/>
    </row>
    <row r="21" spans="1:27">
      <c r="A21" s="14">
        <v>2000</v>
      </c>
      <c r="B21" s="19">
        <f t="shared" si="0"/>
        <v>36708</v>
      </c>
      <c r="C21">
        <v>8.0872159999999997</v>
      </c>
      <c r="D21">
        <v>2.3651322999999999E-3</v>
      </c>
      <c r="E21" s="11">
        <f t="shared" si="1"/>
        <v>8.0848508677000002</v>
      </c>
      <c r="F21" s="11">
        <f t="shared" si="2"/>
        <v>8.0895811322999993</v>
      </c>
      <c r="G21" s="7"/>
      <c r="H21" s="7"/>
      <c r="I21" s="7"/>
      <c r="J21" s="7"/>
      <c r="K21" s="7"/>
      <c r="L21" s="7"/>
      <c r="M21" s="7"/>
      <c r="N21" s="7"/>
      <c r="P21" s="12"/>
      <c r="AA21" s="13"/>
    </row>
    <row r="22" spans="1:27">
      <c r="A22" s="5">
        <v>2001</v>
      </c>
      <c r="B22" s="19">
        <f t="shared" si="0"/>
        <v>37073</v>
      </c>
      <c r="C22">
        <v>8.0858869999999996</v>
      </c>
      <c r="D22">
        <v>2.3397568E-3</v>
      </c>
      <c r="E22" s="11">
        <f t="shared" si="1"/>
        <v>8.0835472432</v>
      </c>
      <c r="F22" s="11">
        <f t="shared" si="2"/>
        <v>8.0882267567999993</v>
      </c>
      <c r="G22" s="7"/>
      <c r="H22" s="7"/>
      <c r="I22" s="7"/>
      <c r="J22" s="7"/>
      <c r="K22" s="7"/>
      <c r="L22" s="7"/>
      <c r="M22" s="7"/>
      <c r="N22" s="7"/>
      <c r="P22" s="12"/>
      <c r="AA22" s="13"/>
    </row>
    <row r="23" spans="1:27">
      <c r="A23" s="5">
        <v>2002</v>
      </c>
      <c r="B23" s="19">
        <f t="shared" si="0"/>
        <v>37438</v>
      </c>
      <c r="C23">
        <v>8.0845669999999998</v>
      </c>
      <c r="D23">
        <v>2.3360108000000002E-3</v>
      </c>
      <c r="E23" s="11">
        <f t="shared" si="1"/>
        <v>8.0822309891999993</v>
      </c>
      <c r="F23" s="11">
        <f t="shared" si="2"/>
        <v>8.0869030108000004</v>
      </c>
      <c r="G23" s="7"/>
      <c r="H23" s="7"/>
      <c r="I23" s="7"/>
      <c r="J23" s="7"/>
      <c r="K23" s="7"/>
      <c r="L23" s="7"/>
      <c r="M23" s="7"/>
      <c r="N23" s="7"/>
      <c r="P23" s="12"/>
      <c r="AA23" s="13"/>
    </row>
    <row r="24" spans="1:27">
      <c r="A24" s="5">
        <v>2003</v>
      </c>
      <c r="B24" s="19">
        <f t="shared" si="0"/>
        <v>37803</v>
      </c>
      <c r="C24">
        <v>8.0825739999999993</v>
      </c>
      <c r="D24">
        <v>2.3463214999999999E-3</v>
      </c>
      <c r="E24" s="11">
        <f t="shared" si="1"/>
        <v>8.0802276785</v>
      </c>
      <c r="F24" s="11">
        <f t="shared" si="2"/>
        <v>8.0849203214999985</v>
      </c>
      <c r="G24" s="7"/>
      <c r="H24" s="7"/>
      <c r="I24" s="7"/>
      <c r="J24" s="7"/>
      <c r="K24" s="7"/>
      <c r="L24" s="7"/>
      <c r="M24" s="7"/>
      <c r="N24" s="7"/>
      <c r="P24" s="12"/>
      <c r="AA24" s="13"/>
    </row>
    <row r="25" spans="1:27">
      <c r="A25" s="5">
        <v>2004</v>
      </c>
      <c r="B25" s="19">
        <f t="shared" si="0"/>
        <v>38169</v>
      </c>
      <c r="C25">
        <v>8.0811410000000006</v>
      </c>
      <c r="D25">
        <v>2.3125393999999999E-3</v>
      </c>
      <c r="E25" s="11">
        <f t="shared" si="1"/>
        <v>8.0788284606000005</v>
      </c>
      <c r="F25" s="11">
        <f t="shared" si="2"/>
        <v>8.0834535394000007</v>
      </c>
      <c r="G25" s="7"/>
      <c r="H25" s="7"/>
      <c r="I25" s="7"/>
      <c r="J25" s="7"/>
      <c r="K25" s="7"/>
      <c r="L25" s="7"/>
      <c r="M25" s="7"/>
      <c r="N25" s="7"/>
      <c r="P25" s="12"/>
      <c r="AA25" s="13"/>
    </row>
    <row r="26" spans="1:27">
      <c r="A26" s="5">
        <v>2005</v>
      </c>
      <c r="B26" s="19">
        <f t="shared" si="0"/>
        <v>38534</v>
      </c>
      <c r="C26">
        <v>8.0792260000000002</v>
      </c>
      <c r="D26">
        <v>2.3159035E-3</v>
      </c>
      <c r="E26" s="11">
        <f t="shared" si="1"/>
        <v>8.0769100965000007</v>
      </c>
      <c r="F26" s="11">
        <f t="shared" si="2"/>
        <v>8.0815419034999998</v>
      </c>
      <c r="G26" s="7"/>
      <c r="H26" s="7"/>
      <c r="I26" s="7"/>
      <c r="J26" s="7"/>
      <c r="K26" s="7"/>
      <c r="L26" s="7"/>
      <c r="M26" s="7"/>
      <c r="N26" s="7"/>
      <c r="P26" s="12"/>
      <c r="AA26" s="13"/>
    </row>
    <row r="27" spans="1:27">
      <c r="A27" s="5">
        <v>2006</v>
      </c>
      <c r="B27" s="19">
        <f t="shared" si="0"/>
        <v>38899</v>
      </c>
      <c r="C27">
        <v>8.0776219999999999</v>
      </c>
      <c r="D27">
        <v>2.3337779999999999E-3</v>
      </c>
      <c r="E27" s="11">
        <f t="shared" si="1"/>
        <v>8.0752882219999993</v>
      </c>
      <c r="F27" s="11">
        <f t="shared" si="2"/>
        <v>8.0799557780000004</v>
      </c>
      <c r="G27" s="7"/>
      <c r="H27" s="7"/>
      <c r="I27" s="7"/>
      <c r="J27" s="7"/>
      <c r="K27" s="7"/>
      <c r="L27" s="7"/>
      <c r="M27" s="7"/>
      <c r="N27" s="7"/>
      <c r="P27" s="12"/>
      <c r="AA27" s="13"/>
    </row>
    <row r="28" spans="1:27">
      <c r="A28" s="5">
        <v>2007</v>
      </c>
      <c r="B28" s="19">
        <f t="shared" si="0"/>
        <v>39264</v>
      </c>
      <c r="C28">
        <v>8.0756639999999997</v>
      </c>
      <c r="D28">
        <v>2.3053188E-3</v>
      </c>
      <c r="E28" s="11">
        <f t="shared" si="1"/>
        <v>8.0733586812000002</v>
      </c>
      <c r="F28" s="11">
        <f t="shared" si="2"/>
        <v>8.0779693187999992</v>
      </c>
      <c r="G28" s="7"/>
      <c r="H28" s="7"/>
      <c r="I28" s="7"/>
      <c r="J28" s="7"/>
      <c r="K28" s="7"/>
      <c r="L28" s="7"/>
      <c r="M28" s="7"/>
      <c r="N28" s="7"/>
      <c r="P28" s="12"/>
      <c r="AA28" s="13"/>
    </row>
    <row r="29" spans="1:27">
      <c r="A29" s="5">
        <v>2008</v>
      </c>
      <c r="B29" s="19">
        <f t="shared" si="0"/>
        <v>39630</v>
      </c>
      <c r="C29">
        <v>8.0738339999999997</v>
      </c>
      <c r="D29">
        <v>2.3117965999999998E-3</v>
      </c>
      <c r="E29" s="11">
        <f t="shared" si="1"/>
        <v>8.0715222033999989</v>
      </c>
      <c r="F29" s="11">
        <f t="shared" si="2"/>
        <v>8.0761457966000005</v>
      </c>
      <c r="G29" s="7"/>
      <c r="H29" s="7"/>
      <c r="I29" s="7"/>
      <c r="J29" s="7"/>
      <c r="K29" s="7"/>
      <c r="L29" s="7"/>
      <c r="M29" s="7"/>
      <c r="N29" s="7"/>
      <c r="P29" s="12"/>
      <c r="AA29" s="13"/>
    </row>
    <row r="30" spans="1:27">
      <c r="A30" s="5">
        <v>2009</v>
      </c>
      <c r="B30" s="19">
        <f t="shared" si="0"/>
        <v>39995</v>
      </c>
      <c r="C30">
        <v>8.0728000000000009</v>
      </c>
      <c r="D30">
        <v>2.2975718999999999E-3</v>
      </c>
      <c r="E30" s="11">
        <f t="shared" si="1"/>
        <v>8.0705024281000011</v>
      </c>
      <c r="F30" s="11">
        <f t="shared" si="2"/>
        <v>8.0750975719000007</v>
      </c>
      <c r="G30" s="7"/>
      <c r="H30" s="7"/>
      <c r="I30" s="7"/>
      <c r="J30" s="7"/>
      <c r="K30" s="7"/>
      <c r="L30" s="7"/>
      <c r="M30" s="7"/>
      <c r="N30" s="7"/>
      <c r="P30" s="12"/>
      <c r="AA30" s="13"/>
    </row>
    <row r="31" spans="1:27">
      <c r="A31" s="5">
        <v>2010</v>
      </c>
      <c r="B31" s="19">
        <f t="shared" si="0"/>
        <v>40360</v>
      </c>
      <c r="C31">
        <v>8.0710789999999992</v>
      </c>
      <c r="D31">
        <v>2.3211334000000001E-3</v>
      </c>
      <c r="E31" s="11">
        <f t="shared" si="1"/>
        <v>8.0687578665999986</v>
      </c>
      <c r="F31" s="11">
        <f t="shared" si="2"/>
        <v>8.0734001333999998</v>
      </c>
      <c r="G31" s="7"/>
      <c r="H31" s="7"/>
      <c r="I31" s="7"/>
      <c r="J31" s="7"/>
      <c r="K31" s="7"/>
      <c r="L31" s="7"/>
      <c r="M31" s="7"/>
      <c r="N31" s="7"/>
      <c r="P31" s="12"/>
      <c r="AA31" s="13"/>
    </row>
    <row r="32" spans="1:27">
      <c r="A32" s="5">
        <v>2011</v>
      </c>
      <c r="B32" s="19">
        <f t="shared" si="0"/>
        <v>40725</v>
      </c>
      <c r="C32">
        <v>8.0689109999999999</v>
      </c>
      <c r="D32">
        <v>2.2785303000000001E-3</v>
      </c>
      <c r="E32" s="11">
        <f t="shared" si="1"/>
        <v>8.0666324697</v>
      </c>
      <c r="F32" s="11">
        <f t="shared" si="2"/>
        <v>8.0711895302999999</v>
      </c>
      <c r="G32" s="7"/>
      <c r="H32" s="7"/>
      <c r="I32" s="7"/>
      <c r="J32" s="7"/>
      <c r="K32" s="7"/>
      <c r="L32" s="7"/>
      <c r="M32" s="7"/>
      <c r="N32" s="7"/>
      <c r="P32" s="12"/>
      <c r="AA32" s="13"/>
    </row>
    <row r="33" spans="1:27">
      <c r="A33" s="5">
        <v>2012</v>
      </c>
      <c r="B33" s="19">
        <f t="shared" si="0"/>
        <v>41091</v>
      </c>
      <c r="C33">
        <v>8.0673490000000001</v>
      </c>
      <c r="D33">
        <v>2.3384505999999999E-3</v>
      </c>
      <c r="E33" s="11">
        <f t="shared" si="1"/>
        <v>8.0650105494000002</v>
      </c>
      <c r="F33" s="11">
        <f t="shared" si="2"/>
        <v>8.0696874506</v>
      </c>
      <c r="G33" s="7"/>
      <c r="H33" s="7"/>
      <c r="I33" s="7"/>
      <c r="J33" s="7"/>
      <c r="K33" s="7"/>
      <c r="L33" s="7"/>
      <c r="M33" s="7"/>
      <c r="N33" s="7"/>
      <c r="P33" s="12"/>
      <c r="AA33" s="13"/>
    </row>
    <row r="34" spans="1:27">
      <c r="A34" s="5">
        <v>2013</v>
      </c>
      <c r="B34" s="19">
        <f t="shared" si="0"/>
        <v>41456</v>
      </c>
      <c r="C34">
        <v>8.0650379999999995</v>
      </c>
      <c r="D34">
        <v>2.2947050000000002E-3</v>
      </c>
      <c r="E34" s="11">
        <f t="shared" si="1"/>
        <v>8.0627432949999989</v>
      </c>
      <c r="F34" s="11">
        <f t="shared" si="2"/>
        <v>8.0673327050000001</v>
      </c>
      <c r="G34" s="7"/>
      <c r="H34" s="7"/>
      <c r="I34" s="7"/>
      <c r="J34" s="7"/>
      <c r="K34" s="7"/>
      <c r="L34" s="7"/>
      <c r="M34" s="7"/>
      <c r="N34" s="7"/>
      <c r="P34" s="12"/>
      <c r="AA34" s="13"/>
    </row>
    <row r="35" spans="1:27">
      <c r="A35" s="5">
        <v>2014</v>
      </c>
      <c r="B35" s="19">
        <f t="shared" si="0"/>
        <v>41821</v>
      </c>
      <c r="C35">
        <v>8.0639509999999994</v>
      </c>
      <c r="D35">
        <v>2.3557267000000001E-3</v>
      </c>
      <c r="E35" s="11">
        <f t="shared" si="1"/>
        <v>8.0615952733</v>
      </c>
      <c r="F35" s="11">
        <f t="shared" si="2"/>
        <v>8.0663067266999988</v>
      </c>
      <c r="G35" s="7"/>
      <c r="H35" s="7"/>
      <c r="I35" s="7"/>
      <c r="J35" s="7"/>
      <c r="K35" s="7"/>
      <c r="L35" s="7"/>
      <c r="M35" s="7"/>
      <c r="N35" s="7"/>
      <c r="P35" s="15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7"/>
    </row>
    <row r="36" spans="1:27">
      <c r="A36" s="5">
        <v>2015</v>
      </c>
      <c r="B36" s="19">
        <f t="shared" si="0"/>
        <v>42186</v>
      </c>
      <c r="C36">
        <v>8.0624789999999997</v>
      </c>
      <c r="D36">
        <v>2.3836090000000001E-3</v>
      </c>
      <c r="E36" s="11">
        <f t="shared" si="1"/>
        <v>8.0600953909999991</v>
      </c>
      <c r="F36" s="11">
        <f t="shared" si="2"/>
        <v>8.0648626090000004</v>
      </c>
      <c r="G36" s="7"/>
      <c r="H36" s="7"/>
      <c r="I36" s="7"/>
      <c r="J36" s="7"/>
      <c r="K36" s="7"/>
      <c r="L36" s="7"/>
      <c r="M36" s="7"/>
      <c r="N36" s="7"/>
    </row>
    <row r="37" spans="1:27">
      <c r="A37" s="5">
        <v>2016</v>
      </c>
      <c r="B37" s="19">
        <f t="shared" si="0"/>
        <v>42552</v>
      </c>
      <c r="C37">
        <v>8.0595850000000002</v>
      </c>
      <c r="D37">
        <v>2.4525345999999999E-3</v>
      </c>
      <c r="E37" s="11">
        <f t="shared" si="1"/>
        <v>8.0571324654000005</v>
      </c>
      <c r="F37" s="11">
        <f t="shared" si="2"/>
        <v>8.0620375345999999</v>
      </c>
      <c r="G37" s="7"/>
      <c r="H37" s="7"/>
      <c r="I37" s="7"/>
      <c r="J37" s="7"/>
      <c r="K37" s="7"/>
      <c r="L37" s="7"/>
      <c r="M37" s="7"/>
      <c r="N37" s="7"/>
    </row>
    <row r="38" spans="1:27">
      <c r="A38" s="5">
        <v>2017</v>
      </c>
      <c r="B38" s="19">
        <f t="shared" si="0"/>
        <v>42917</v>
      </c>
      <c r="C38">
        <v>8.057226</v>
      </c>
      <c r="D38">
        <v>2.5039264000000002E-3</v>
      </c>
      <c r="E38" s="11">
        <f t="shared" si="1"/>
        <v>8.0547220736000007</v>
      </c>
      <c r="F38" s="11">
        <f t="shared" si="2"/>
        <v>8.0597299263999993</v>
      </c>
      <c r="G38" s="7"/>
      <c r="H38" s="7"/>
      <c r="I38" s="7"/>
      <c r="J38" s="7"/>
      <c r="K38" s="7"/>
      <c r="L38" s="7"/>
      <c r="M38" s="7"/>
      <c r="N38" s="7"/>
    </row>
    <row r="39" spans="1:27">
      <c r="A39" s="5">
        <v>2018</v>
      </c>
      <c r="B39" s="19">
        <f t="shared" si="0"/>
        <v>43282</v>
      </c>
      <c r="C39">
        <v>8.0551539999999999</v>
      </c>
      <c r="D39">
        <v>2.4479239000000002E-3</v>
      </c>
      <c r="E39" s="11">
        <f t="shared" si="1"/>
        <v>8.0527060760999998</v>
      </c>
      <c r="F39" s="11">
        <f t="shared" si="2"/>
        <v>8.0576019239000001</v>
      </c>
      <c r="G39" s="7"/>
      <c r="H39" s="7"/>
      <c r="I39" s="7"/>
      <c r="J39" s="7"/>
      <c r="K39" s="7"/>
      <c r="L39" s="7"/>
      <c r="M39" s="7"/>
      <c r="N39" s="7"/>
    </row>
    <row r="40" spans="1:27">
      <c r="A40" s="5">
        <v>2019</v>
      </c>
      <c r="B40" s="19">
        <f t="shared" si="0"/>
        <v>43647</v>
      </c>
      <c r="C40">
        <v>8.0532620000000001</v>
      </c>
      <c r="D40">
        <v>2.5066133000000001E-3</v>
      </c>
      <c r="E40" s="11">
        <f t="shared" si="1"/>
        <v>8.0507553867000006</v>
      </c>
      <c r="F40" s="11">
        <f t="shared" si="2"/>
        <v>8.0557686132999997</v>
      </c>
      <c r="G40" s="7"/>
      <c r="H40" s="7"/>
      <c r="I40" s="7"/>
      <c r="J40" s="7"/>
      <c r="K40" s="7"/>
      <c r="L40" s="7"/>
      <c r="M40" s="7"/>
      <c r="N40" s="7"/>
    </row>
    <row r="41" spans="1:27">
      <c r="A41" s="5">
        <v>2020</v>
      </c>
      <c r="B41" s="19">
        <f t="shared" si="0"/>
        <v>44013</v>
      </c>
      <c r="C41">
        <v>8.0512300000000003</v>
      </c>
      <c r="D41">
        <v>2.5598723E-3</v>
      </c>
      <c r="E41" s="11">
        <f t="shared" si="1"/>
        <v>8.0486701276999995</v>
      </c>
      <c r="F41" s="11">
        <f t="shared" si="2"/>
        <v>8.0537898723000012</v>
      </c>
      <c r="G41" s="7"/>
      <c r="H41" s="7"/>
      <c r="I41" s="7"/>
      <c r="J41" s="7"/>
      <c r="K41" s="7"/>
      <c r="L41" s="7"/>
      <c r="M41" s="7"/>
      <c r="N41" s="7"/>
    </row>
    <row r="42" spans="1:27">
      <c r="A42" s="5">
        <v>2021</v>
      </c>
      <c r="B42" s="19">
        <f t="shared" si="0"/>
        <v>44378</v>
      </c>
      <c r="C42">
        <v>8.0494179999999993</v>
      </c>
      <c r="D42">
        <v>2.5596239999999999E-3</v>
      </c>
      <c r="E42" s="11">
        <f t="shared" ref="E42" si="3">+C42-D42</f>
        <v>8.0468583759999994</v>
      </c>
      <c r="F42" s="11">
        <f t="shared" ref="F42" si="4">+C42+D42</f>
        <v>8.0519776239999992</v>
      </c>
      <c r="G42" s="7"/>
      <c r="H42" s="7"/>
      <c r="I42" s="7"/>
      <c r="J42" s="7"/>
      <c r="K42" s="7"/>
      <c r="L42" s="7"/>
      <c r="M42" s="7"/>
      <c r="N42" s="7"/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D38"/>
  <sheetViews>
    <sheetView zoomScale="40" zoomScaleNormal="40" workbookViewId="0">
      <selection activeCell="AL51" sqref="AL51"/>
    </sheetView>
  </sheetViews>
  <sheetFormatPr defaultColWidth="9.140625" defaultRowHeight="15"/>
  <cols>
    <col min="1" max="1" width="7.5703125" customWidth="1"/>
    <col min="3" max="4" width="13.140625" customWidth="1"/>
  </cols>
  <sheetData>
    <row r="1" spans="1:4" ht="42.75">
      <c r="A1" s="21" t="s">
        <v>50</v>
      </c>
      <c r="B1" s="21" t="s">
        <v>51</v>
      </c>
      <c r="C1" s="6" t="s">
        <v>53</v>
      </c>
      <c r="D1" s="6" t="s">
        <v>54</v>
      </c>
    </row>
    <row r="2" spans="1:4">
      <c r="A2" s="21">
        <v>1985</v>
      </c>
      <c r="B2" s="22">
        <v>8.1097389999999994</v>
      </c>
      <c r="C2" s="11">
        <v>8.1068398551999987</v>
      </c>
      <c r="D2" s="11">
        <v>8.1126381448</v>
      </c>
    </row>
    <row r="3" spans="1:4">
      <c r="A3" s="21">
        <v>1986</v>
      </c>
      <c r="B3" s="22">
        <v>8.1084440000000004</v>
      </c>
      <c r="C3" s="11">
        <v>8.1055897291000001</v>
      </c>
      <c r="D3" s="11">
        <v>8.1112982709000008</v>
      </c>
    </row>
    <row r="4" spans="1:4">
      <c r="A4" s="23">
        <v>1987</v>
      </c>
      <c r="B4" s="22">
        <v>8.106814</v>
      </c>
      <c r="C4" s="11">
        <v>8.1040754019999994</v>
      </c>
      <c r="D4" s="11">
        <v>8.1095525980000005</v>
      </c>
    </row>
    <row r="5" spans="1:4">
      <c r="A5" s="23">
        <v>1988</v>
      </c>
      <c r="B5" s="22">
        <v>8.1043559999999992</v>
      </c>
      <c r="C5" s="11">
        <v>8.1017209137999995</v>
      </c>
      <c r="D5" s="11">
        <v>8.106991086199999</v>
      </c>
    </row>
    <row r="6" spans="1:4">
      <c r="A6" s="23">
        <v>1989</v>
      </c>
      <c r="B6" s="22">
        <v>8.1031089999999999</v>
      </c>
      <c r="C6" s="11">
        <v>8.1005108155999999</v>
      </c>
      <c r="D6" s="11">
        <v>8.1057071843999999</v>
      </c>
    </row>
    <row r="7" spans="1:4">
      <c r="A7" s="23">
        <v>1990</v>
      </c>
      <c r="B7" s="22">
        <v>8.1020369999999993</v>
      </c>
      <c r="C7" s="11">
        <v>8.099552533999999</v>
      </c>
      <c r="D7" s="11">
        <v>8.1045214659999996</v>
      </c>
    </row>
    <row r="8" spans="1:4">
      <c r="A8" s="23">
        <v>1991</v>
      </c>
      <c r="B8" s="22">
        <v>8.1010679999999997</v>
      </c>
      <c r="C8" s="11">
        <v>8.0985932473000002</v>
      </c>
      <c r="D8" s="11">
        <v>8.1035427526999992</v>
      </c>
    </row>
    <row r="9" spans="1:4">
      <c r="A9" s="23">
        <v>1992</v>
      </c>
      <c r="B9" s="22">
        <v>8.100142</v>
      </c>
      <c r="C9" s="11">
        <v>8.0976900720000007</v>
      </c>
      <c r="D9" s="11">
        <v>8.1025939279999992</v>
      </c>
    </row>
    <row r="10" spans="1:4">
      <c r="A10" s="23">
        <v>1993</v>
      </c>
      <c r="B10" s="22">
        <v>8.0996799999999993</v>
      </c>
      <c r="C10" s="11">
        <v>8.0970856242</v>
      </c>
      <c r="D10" s="11">
        <v>8.1022743757999987</v>
      </c>
    </row>
    <row r="11" spans="1:4">
      <c r="A11" s="23">
        <v>1994</v>
      </c>
      <c r="B11" s="22">
        <v>8.0978010000000005</v>
      </c>
      <c r="C11" s="11">
        <v>8.0953524996000006</v>
      </c>
      <c r="D11" s="11">
        <v>8.1002495004000004</v>
      </c>
    </row>
    <row r="12" spans="1:4">
      <c r="A12" s="23">
        <v>1995</v>
      </c>
      <c r="B12" s="22">
        <v>8.0958629999999996</v>
      </c>
      <c r="C12" s="11">
        <v>8.0934550415000004</v>
      </c>
      <c r="D12" s="11">
        <v>8.0982709584999988</v>
      </c>
    </row>
    <row r="13" spans="1:4">
      <c r="A13" s="23">
        <v>1996</v>
      </c>
      <c r="B13" s="22">
        <v>8.0943170000000002</v>
      </c>
      <c r="C13" s="11">
        <v>8.0919866500000008</v>
      </c>
      <c r="D13" s="11">
        <v>8.0966473499999996</v>
      </c>
    </row>
    <row r="14" spans="1:4">
      <c r="A14" s="23">
        <v>1997</v>
      </c>
      <c r="B14" s="22">
        <v>8.0941340000000004</v>
      </c>
      <c r="C14" s="11">
        <v>8.0917751280000001</v>
      </c>
      <c r="D14" s="11">
        <v>8.0964928720000007</v>
      </c>
    </row>
    <row r="15" spans="1:4">
      <c r="A15" s="23">
        <v>1998</v>
      </c>
      <c r="B15" s="22">
        <v>8.0908069999999999</v>
      </c>
      <c r="C15" s="11">
        <v>8.0882733906999995</v>
      </c>
      <c r="D15" s="11">
        <v>8.0933406093000002</v>
      </c>
    </row>
    <row r="16" spans="1:4">
      <c r="A16" s="23">
        <v>1999</v>
      </c>
      <c r="B16" s="22">
        <v>8.0883900000000004</v>
      </c>
      <c r="C16" s="11">
        <v>8.0859434580000009</v>
      </c>
      <c r="D16" s="11">
        <v>8.0908365419999999</v>
      </c>
    </row>
    <row r="17" spans="1:4">
      <c r="A17" s="23">
        <v>2000</v>
      </c>
      <c r="B17" s="22">
        <v>8.0872159999999997</v>
      </c>
      <c r="C17" s="11">
        <v>8.0848508677000002</v>
      </c>
      <c r="D17" s="11">
        <v>8.0895811322999993</v>
      </c>
    </row>
    <row r="18" spans="1:4">
      <c r="A18" s="21">
        <v>2001</v>
      </c>
      <c r="B18" s="22">
        <v>8.0858869999999996</v>
      </c>
      <c r="C18" s="11">
        <v>8.0835472432</v>
      </c>
      <c r="D18" s="11">
        <v>8.0882267567999993</v>
      </c>
    </row>
    <row r="19" spans="1:4">
      <c r="A19" s="21">
        <v>2002</v>
      </c>
      <c r="B19" s="22">
        <v>8.0845669999999998</v>
      </c>
      <c r="C19" s="11">
        <v>8.0822309891999993</v>
      </c>
      <c r="D19" s="11">
        <v>8.0869030108000004</v>
      </c>
    </row>
    <row r="20" spans="1:4">
      <c r="A20" s="21">
        <v>2003</v>
      </c>
      <c r="B20" s="22">
        <v>8.0825739999999993</v>
      </c>
      <c r="C20" s="11">
        <v>8.0802276785</v>
      </c>
      <c r="D20" s="11">
        <v>8.0849203214999985</v>
      </c>
    </row>
    <row r="21" spans="1:4">
      <c r="A21" s="21">
        <v>2004</v>
      </c>
      <c r="B21" s="22">
        <v>8.0811410000000006</v>
      </c>
      <c r="C21" s="11">
        <v>8.0788284606000005</v>
      </c>
      <c r="D21" s="11">
        <v>8.0834535394000007</v>
      </c>
    </row>
    <row r="22" spans="1:4">
      <c r="A22" s="21">
        <v>2005</v>
      </c>
      <c r="B22" s="22">
        <v>8.0792260000000002</v>
      </c>
      <c r="C22" s="11">
        <v>8.0769100965000007</v>
      </c>
      <c r="D22" s="11">
        <v>8.0815419034999998</v>
      </c>
    </row>
    <row r="23" spans="1:4">
      <c r="A23" s="21">
        <v>2006</v>
      </c>
      <c r="B23" s="22">
        <v>8.0776219999999999</v>
      </c>
      <c r="C23" s="11">
        <v>8.0752882219999993</v>
      </c>
      <c r="D23" s="11">
        <v>8.0799557780000004</v>
      </c>
    </row>
    <row r="24" spans="1:4">
      <c r="A24" s="21">
        <v>2007</v>
      </c>
      <c r="B24" s="22">
        <v>8.0756639999999997</v>
      </c>
      <c r="C24" s="11">
        <v>8.0733586812000002</v>
      </c>
      <c r="D24" s="11">
        <v>8.0779693187999992</v>
      </c>
    </row>
    <row r="25" spans="1:4">
      <c r="A25" s="21">
        <v>2008</v>
      </c>
      <c r="B25" s="22">
        <v>8.0738339999999997</v>
      </c>
      <c r="C25" s="11">
        <v>8.0715222033999989</v>
      </c>
      <c r="D25" s="11">
        <v>8.0761457966000005</v>
      </c>
    </row>
    <row r="26" spans="1:4">
      <c r="A26" s="21">
        <v>2009</v>
      </c>
      <c r="B26" s="22">
        <v>8.0728000000000009</v>
      </c>
      <c r="C26" s="11">
        <v>8.0705024281000011</v>
      </c>
      <c r="D26" s="11">
        <v>8.0750975719000007</v>
      </c>
    </row>
    <row r="27" spans="1:4">
      <c r="A27" s="21">
        <v>2010</v>
      </c>
      <c r="B27" s="22">
        <v>8.0710789999999992</v>
      </c>
      <c r="C27" s="11">
        <v>8.0687578665999986</v>
      </c>
      <c r="D27" s="11">
        <v>8.0734001333999998</v>
      </c>
    </row>
    <row r="28" spans="1:4">
      <c r="A28" s="21">
        <v>2011</v>
      </c>
      <c r="B28" s="22">
        <v>8.0689109999999999</v>
      </c>
      <c r="C28" s="11">
        <v>8.0666324697</v>
      </c>
      <c r="D28" s="11">
        <v>8.0711895302999999</v>
      </c>
    </row>
    <row r="29" spans="1:4">
      <c r="A29" s="21">
        <v>2012</v>
      </c>
      <c r="B29" s="22">
        <v>8.0673490000000001</v>
      </c>
      <c r="C29" s="11">
        <v>8.0650105494000002</v>
      </c>
      <c r="D29" s="11">
        <v>8.0696874506</v>
      </c>
    </row>
    <row r="30" spans="1:4">
      <c r="A30" s="21">
        <v>2013</v>
      </c>
      <c r="B30" s="22">
        <v>8.0650379999999995</v>
      </c>
      <c r="C30" s="11">
        <v>8.0627432949999989</v>
      </c>
      <c r="D30" s="11">
        <v>8.0673327050000001</v>
      </c>
    </row>
    <row r="31" spans="1:4">
      <c r="A31" s="21">
        <v>2014</v>
      </c>
      <c r="B31" s="22">
        <v>8.0639509999999994</v>
      </c>
      <c r="C31" s="11">
        <v>8.0615952733</v>
      </c>
      <c r="D31" s="11">
        <v>8.0663067266999988</v>
      </c>
    </row>
    <row r="32" spans="1:4">
      <c r="A32" s="21">
        <v>2015</v>
      </c>
      <c r="B32" s="22">
        <v>8.0624789999999997</v>
      </c>
      <c r="C32" s="11">
        <v>8.0600953909999991</v>
      </c>
      <c r="D32" s="11">
        <v>8.0648626090000004</v>
      </c>
    </row>
    <row r="33" spans="1:4">
      <c r="A33" s="21">
        <v>2016</v>
      </c>
      <c r="B33" s="22">
        <v>8.0595850000000002</v>
      </c>
      <c r="C33" s="11">
        <v>8.0571324654000005</v>
      </c>
      <c r="D33" s="11">
        <v>8.0620375345999999</v>
      </c>
    </row>
    <row r="34" spans="1:4">
      <c r="A34" s="21">
        <v>2017</v>
      </c>
      <c r="B34" s="22">
        <v>8.057226</v>
      </c>
      <c r="C34" s="11">
        <v>8.0547220736000007</v>
      </c>
      <c r="D34" s="11">
        <v>8.0597299263999993</v>
      </c>
    </row>
    <row r="35" spans="1:4">
      <c r="A35" s="21">
        <v>2018</v>
      </c>
      <c r="B35" s="22">
        <v>8.0551539999999999</v>
      </c>
      <c r="C35" s="11">
        <v>8.0527060760999998</v>
      </c>
      <c r="D35" s="11">
        <v>8.0576019239000001</v>
      </c>
    </row>
    <row r="36" spans="1:4">
      <c r="A36" s="21">
        <v>2019</v>
      </c>
      <c r="B36" s="22">
        <v>8.0532620000000001</v>
      </c>
      <c r="C36" s="11">
        <v>8.0507553867000006</v>
      </c>
      <c r="D36" s="11">
        <v>8.0557686132999997</v>
      </c>
    </row>
    <row r="37" spans="1:4">
      <c r="A37" s="21">
        <v>2020</v>
      </c>
      <c r="B37" s="22">
        <v>8.0512300000000003</v>
      </c>
      <c r="C37" s="11">
        <v>8.0486701276999995</v>
      </c>
      <c r="D37" s="11">
        <v>8.0537898723000012</v>
      </c>
    </row>
    <row r="38" spans="1:4">
      <c r="A38" s="21">
        <v>2021</v>
      </c>
      <c r="B38" s="22">
        <v>8.0494179999999993</v>
      </c>
      <c r="C38" s="11">
        <v>8.0468583759999994</v>
      </c>
      <c r="D38" s="11">
        <v>8.0519776239999992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T19" sqref="T19"/>
    </sheetView>
  </sheetViews>
  <sheetFormatPr defaultRowHeight="15"/>
  <sheetData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edc62a6-d765-464c-9227-5a23f7001734">
      <Terms xmlns="http://schemas.microsoft.com/office/infopath/2007/PartnerControls"/>
    </lcf76f155ced4ddcb4097134ff3c332f>
    <TaxCatchAll xmlns="a58b4929-e3d2-4f8f-9ed9-a589d701caa9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CED7FA6782B504588E65C0BAD52FE62" ma:contentTypeVersion="12" ma:contentTypeDescription="Create a new document." ma:contentTypeScope="" ma:versionID="2b5f65a780406e84c08022bc0be3d697">
  <xsd:schema xmlns:xsd="http://www.w3.org/2001/XMLSchema" xmlns:xs="http://www.w3.org/2001/XMLSchema" xmlns:p="http://schemas.microsoft.com/office/2006/metadata/properties" xmlns:ns2="0edc62a6-d765-464c-9227-5a23f7001734" xmlns:ns3="a58b4929-e3d2-4f8f-9ed9-a589d701caa9" targetNamespace="http://schemas.microsoft.com/office/2006/metadata/properties" ma:root="true" ma:fieldsID="afbf709c18bba74f9901fecf73dff92d" ns2:_="" ns3:_="">
    <xsd:import namespace="0edc62a6-d765-464c-9227-5a23f7001734"/>
    <xsd:import namespace="a58b4929-e3d2-4f8f-9ed9-a589d701caa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dc62a6-d765-464c-9227-5a23f700173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ede42cbc-566b-46c9-aea5-a71cdcd36d8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8b4929-e3d2-4f8f-9ed9-a589d701caa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d5fa4b6f-1c6d-4f30-9207-774d089c811a}" ma:internalName="TaxCatchAll" ma:showField="CatchAllData" ma:web="a58b4929-e3d2-4f8f-9ed9-a589d701caa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7F68754-BCF3-4D63-8FC7-2E4742F71419}">
  <ds:schemaRefs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4e51305d-5de6-45a6-8f4b-ddcbc1e897ba"/>
    <ds:schemaRef ds:uri="be3c9163-79a1-42b6-a061-0833e6c3add8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0edc62a6-d765-464c-9227-5a23f7001734"/>
    <ds:schemaRef ds:uri="a58b4929-e3d2-4f8f-9ed9-a589d701caa9"/>
  </ds:schemaRefs>
</ds:datastoreItem>
</file>

<file path=customXml/itemProps2.xml><?xml version="1.0" encoding="utf-8"?>
<ds:datastoreItem xmlns:ds="http://schemas.openxmlformats.org/officeDocument/2006/customXml" ds:itemID="{1EA4C13E-82F3-422A-BEDD-65545FD0741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edc62a6-d765-464c-9227-5a23f7001734"/>
    <ds:schemaRef ds:uri="a58b4929-e3d2-4f8f-9ed9-a589d701ca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4F384D0-3BEF-474C-81EF-7EB95A61B55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</vt:i4>
      </vt:variant>
    </vt:vector>
  </HeadingPairs>
  <TitlesOfParts>
    <vt:vector size="6" baseType="lpstr">
      <vt:lpstr>ALOHA Original data</vt:lpstr>
      <vt:lpstr>ALOHA DATA AND CHART</vt:lpstr>
      <vt:lpstr>CMEMS Original data</vt:lpstr>
      <vt:lpstr>CMEMS DATA AND CHART</vt:lpstr>
      <vt:lpstr>Draft</vt:lpstr>
      <vt:lpstr>Additional data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creator/>
  <cp:lastModifiedBy/>
  <dcterms:created xsi:type="dcterms:W3CDTF">2016-03-04T10:49:45Z</dcterms:created>
  <dcterms:modified xsi:type="dcterms:W3CDTF">2023-04-28T10:19:26Z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0x0101001CED7FA6782B504588E65C0BAD52FE62</vt:lpwstr>
  </property>
</Properties>
</file>