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1"/>
  </bookViews>
  <sheets>
    <sheet name="Graph2006" sheetId="1" r:id="rId1"/>
    <sheet name="Data2006" sheetId="2" r:id="rId2"/>
  </sheets>
  <definedNames/>
  <calcPr fullCalcOnLoad="1"/>
</workbook>
</file>

<file path=xl/sharedStrings.xml><?xml version="1.0" encoding="utf-8"?>
<sst xmlns="http://schemas.openxmlformats.org/spreadsheetml/2006/main" count="112" uniqueCount="112">
  <si>
    <t>CSI-08</t>
  </si>
  <si>
    <t>Title:</t>
  </si>
  <si>
    <t>Cumulated area of nationally designated areas over time in 37 European countries</t>
  </si>
  <si>
    <t>YEAR</t>
  </si>
  <si>
    <t>Size</t>
  </si>
  <si>
    <t>Cum</t>
  </si>
  <si>
    <t>Source : CDDA August 2005</t>
  </si>
  <si>
    <t>1894</t>
  </si>
  <si>
    <t>EEA</t>
  </si>
  <si>
    <t>1895</t>
  </si>
  <si>
    <t>1903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</si>
  <si>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</si>
  <si>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</si>
  <si>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</si>
  <si>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</si>
  <si>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</si>
  <si>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</si>
  <si>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</si>
  <si>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</si>
  <si>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</si>
  <si>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</si>
  <si>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</si>
  <si>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</si>
  <si>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</si>
  <si>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</si>
  <si>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</si>
  <si>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</si>
  <si>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</si>
  <si>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</si>
  <si>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</si>
  <si>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</si>
  <si>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</si>
  <si>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</si>
  <si>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</si>
  <si>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</si>
  <si>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</si>
  <si>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</si>
  <si>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</si>
  <si>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</si>
  <si>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</si>
  <si>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</si>
  <si>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</si>
  <si>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</si>
  <si>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</si>
  <si>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</si>
  <si>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</si>
  <si>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</si>
  <si>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</si>
  <si>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</si>
  <si>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</si>
  <si>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</si>
  <si>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</si>
  <si>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</si>
  <si>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</si>
  <si>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</si>
  <si>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</si>
  <si>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</si>
  <si>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</si>
  <si>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</si>
  <si>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</si>
  <si>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</si>
  <si>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</si>
  <si>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</si>
  <si>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</si>
  <si>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</si>
  <si>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</si>
  <si>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</si>
  <si>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</si>
  <si>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</si>
  <si>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</si>
  <si>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</si>
  <si>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</si>
  <si>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</si>
  <si>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</si>
  <si>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</si>
  <si>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</si>
  <si>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</si>
  <si>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</si>
  <si>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</si>
  <si>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</si>
  <si>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</si>
  <si>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</si>
  <si>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</si>
  <si>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</si>
  <si>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</si>
  <si>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</si>
  <si>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</si>
  <si>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</si>
  <si>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</si>
  <si>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</si>
  <si>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</si>
  <si>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</si>
  <si>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</si>
  <si>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</si>
  <si>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</si>
  <si>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</si>
  <si>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</si>
  <si>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</si>
  <si>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</si>
  <si>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</si>
  <si>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</si>
  <si>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</si>
  <si>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</si>
  <si>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</si>
  <si>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</si>
  <si>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</si>
  <si>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</si>
  <si>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</si>
  <si>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</si>
  <si>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</si>
  <si>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daté</t>
  </si>
  <si>
    <t>Cum (x1000)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</si>
</sst>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85" fontId="3" fillId="0" borderId="0" xfId="1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185" fontId="0" fillId="0" borderId="0" xfId="0" applyNumberFormat="1" applyAlignment="1">
      <alignment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20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size 20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25"/>
          <c:w val="0.93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Data2006!$C$5</c:f>
              <c:strCache>
                <c:ptCount val="1"/>
                <c:pt idx="0">
                  <c:v>Cum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Data2006!$A$6:$A$117</c:f>
              <c:strCache>
                <c:ptCount val="112"/>
                <c:pt idx="0">
                  <c:v>1894</c:v>
                </c:pt>
                <c:pt idx="1">
                  <c:v>1895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1914</c:v>
                </c:pt>
                <c:pt idx="21">
                  <c:v>1915</c:v>
                </c:pt>
                <c:pt idx="22">
                  <c:v>1916</c:v>
                </c:pt>
                <c:pt idx="23">
                  <c:v>1917</c:v>
                </c:pt>
                <c:pt idx="24">
                  <c:v>1918</c:v>
                </c:pt>
                <c:pt idx="25">
                  <c:v>1919</c:v>
                </c:pt>
                <c:pt idx="26">
                  <c:v>1920</c:v>
                </c:pt>
                <c:pt idx="27">
                  <c:v>1921</c:v>
                </c:pt>
                <c:pt idx="28">
                  <c:v>1922</c:v>
                </c:pt>
                <c:pt idx="29">
                  <c:v>1923</c:v>
                </c:pt>
                <c:pt idx="30">
                  <c:v>1924</c:v>
                </c:pt>
                <c:pt idx="31">
                  <c:v>1925</c:v>
                </c:pt>
                <c:pt idx="32">
                  <c:v>1926</c:v>
                </c:pt>
                <c:pt idx="33">
                  <c:v>1927</c:v>
                </c:pt>
                <c:pt idx="34">
                  <c:v>1928</c:v>
                </c:pt>
                <c:pt idx="35">
                  <c:v>1929</c:v>
                </c:pt>
                <c:pt idx="36">
                  <c:v>1930</c:v>
                </c:pt>
                <c:pt idx="37">
                  <c:v>1931</c:v>
                </c:pt>
                <c:pt idx="38">
                  <c:v>1932</c:v>
                </c:pt>
                <c:pt idx="39">
                  <c:v>1933</c:v>
                </c:pt>
                <c:pt idx="40">
                  <c:v>1934</c:v>
                </c:pt>
                <c:pt idx="41">
                  <c:v>1935</c:v>
                </c:pt>
                <c:pt idx="42">
                  <c:v>1936</c:v>
                </c:pt>
                <c:pt idx="43">
                  <c:v>1937</c:v>
                </c:pt>
                <c:pt idx="44">
                  <c:v>1938</c:v>
                </c:pt>
                <c:pt idx="45">
                  <c:v>1939</c:v>
                </c:pt>
                <c:pt idx="46">
                  <c:v>1940</c:v>
                </c:pt>
                <c:pt idx="47">
                  <c:v>1941</c:v>
                </c:pt>
                <c:pt idx="48">
                  <c:v>1942</c:v>
                </c:pt>
                <c:pt idx="49">
                  <c:v>1943</c:v>
                </c:pt>
                <c:pt idx="50">
                  <c:v>1944</c:v>
                </c:pt>
                <c:pt idx="51">
                  <c:v>1945</c:v>
                </c:pt>
                <c:pt idx="52">
                  <c:v>1946</c:v>
                </c:pt>
                <c:pt idx="53">
                  <c:v>1947</c:v>
                </c:pt>
                <c:pt idx="54">
                  <c:v>1948</c:v>
                </c:pt>
                <c:pt idx="55">
                  <c:v>1949</c:v>
                </c:pt>
                <c:pt idx="56">
                  <c:v>1950</c:v>
                </c:pt>
                <c:pt idx="57">
                  <c:v>1951</c:v>
                </c:pt>
                <c:pt idx="58">
                  <c:v>1952</c:v>
                </c:pt>
                <c:pt idx="59">
                  <c:v>1953</c:v>
                </c:pt>
                <c:pt idx="60">
                  <c:v>1954</c:v>
                </c:pt>
                <c:pt idx="61">
                  <c:v>1955</c:v>
                </c:pt>
                <c:pt idx="62">
                  <c:v>1956</c:v>
                </c:pt>
                <c:pt idx="63">
                  <c:v>1957</c:v>
                </c:pt>
                <c:pt idx="64">
                  <c:v>1958</c:v>
                </c:pt>
                <c:pt idx="65">
                  <c:v>1959</c:v>
                </c:pt>
                <c:pt idx="66">
                  <c:v>1960</c:v>
                </c:pt>
                <c:pt idx="67">
                  <c:v>1961</c:v>
                </c:pt>
                <c:pt idx="68">
                  <c:v>1962</c:v>
                </c:pt>
                <c:pt idx="69">
                  <c:v>1963</c:v>
                </c:pt>
                <c:pt idx="70">
                  <c:v>1964</c:v>
                </c:pt>
                <c:pt idx="71">
                  <c:v>1965</c:v>
                </c:pt>
                <c:pt idx="72">
                  <c:v>1966</c:v>
                </c:pt>
                <c:pt idx="73">
                  <c:v>1967</c:v>
                </c:pt>
                <c:pt idx="74">
                  <c:v>1968</c:v>
                </c:pt>
                <c:pt idx="75">
                  <c:v>1969</c:v>
                </c:pt>
                <c:pt idx="76">
                  <c:v>1970</c:v>
                </c:pt>
                <c:pt idx="77">
                  <c:v>1971</c:v>
                </c:pt>
                <c:pt idx="78">
                  <c:v>1972</c:v>
                </c:pt>
                <c:pt idx="79">
                  <c:v>1973</c:v>
                </c:pt>
                <c:pt idx="80">
                  <c:v>1974</c:v>
                </c:pt>
                <c:pt idx="81">
                  <c:v>1975</c:v>
                </c:pt>
                <c:pt idx="82">
                  <c:v>1976</c:v>
                </c:pt>
                <c:pt idx="83">
                  <c:v>1977</c:v>
                </c:pt>
                <c:pt idx="84">
                  <c:v>1978</c:v>
                </c:pt>
                <c:pt idx="85">
                  <c:v>1979</c:v>
                </c:pt>
                <c:pt idx="86">
                  <c:v>1980</c:v>
                </c:pt>
                <c:pt idx="87">
                  <c:v>1981</c:v>
                </c:pt>
                <c:pt idx="88">
                  <c:v>1982</c:v>
                </c:pt>
                <c:pt idx="89">
                  <c:v>1983</c:v>
                </c:pt>
                <c:pt idx="90">
                  <c:v>1984</c:v>
                </c:pt>
                <c:pt idx="91">
                  <c:v>1985</c:v>
                </c:pt>
                <c:pt idx="92">
                  <c:v>1986</c:v>
                </c:pt>
                <c:pt idx="93">
                  <c:v>1987</c:v>
                </c:pt>
                <c:pt idx="94">
                  <c:v>1988</c:v>
                </c:pt>
                <c:pt idx="95">
                  <c:v>1989</c:v>
                </c:pt>
                <c:pt idx="96">
                  <c:v>1990</c:v>
                </c:pt>
                <c:pt idx="97">
                  <c:v>1991</c:v>
                </c:pt>
                <c:pt idx="98">
                  <c:v>1992</c:v>
                </c:pt>
                <c:pt idx="99">
                  <c:v>1993</c:v>
                </c:pt>
                <c:pt idx="100">
                  <c:v>1994</c:v>
                </c:pt>
                <c:pt idx="101">
                  <c:v>1995</c:v>
                </c:pt>
                <c:pt idx="102">
                  <c:v>1996</c:v>
                </c:pt>
                <c:pt idx="103">
                  <c:v>1997</c:v>
                </c:pt>
                <c:pt idx="104">
                  <c:v>1998</c:v>
                </c:pt>
                <c:pt idx="105">
                  <c:v>1999</c:v>
                </c:pt>
                <c:pt idx="106">
                  <c:v>2000</c:v>
                </c:pt>
                <c:pt idx="107">
                  <c:v>2001</c:v>
                </c:pt>
                <c:pt idx="108">
                  <c:v>2002</c:v>
                </c:pt>
                <c:pt idx="109">
                  <c:v>2003</c:v>
                </c:pt>
                <c:pt idx="110">
                  <c:v>2004</c:v>
                </c:pt>
                <c:pt idx="111">
                  <c:v>2005</c:v>
                </c:pt>
              </c:strCache>
            </c:strRef>
          </c:cat>
          <c:val>
            <c:numRef>
              <c:f>Data2006!$D$6:$D$117</c:f>
              <c:numCache>
                <c:ptCount val="112"/>
                <c:pt idx="0">
                  <c:v>3.852</c:v>
                </c:pt>
                <c:pt idx="1">
                  <c:v>3.8763</c:v>
                </c:pt>
                <c:pt idx="9">
                  <c:v>5.706300000000001</c:v>
                </c:pt>
                <c:pt idx="12">
                  <c:v>7.5143</c:v>
                </c:pt>
                <c:pt idx="13">
                  <c:v>7.6433</c:v>
                </c:pt>
                <c:pt idx="14">
                  <c:v>7.6763</c:v>
                </c:pt>
                <c:pt idx="15">
                  <c:v>372.7723</c:v>
                </c:pt>
                <c:pt idx="17">
                  <c:v>372.7723</c:v>
                </c:pt>
                <c:pt idx="18">
                  <c:v>373.5813</c:v>
                </c:pt>
                <c:pt idx="19">
                  <c:v>374.16462</c:v>
                </c:pt>
                <c:pt idx="20">
                  <c:v>374.16976375362844</c:v>
                </c:pt>
                <c:pt idx="21">
                  <c:v>374.16980463606143</c:v>
                </c:pt>
                <c:pt idx="22">
                  <c:v>374.3628046360614</c:v>
                </c:pt>
                <c:pt idx="23">
                  <c:v>388.73063174182346</c:v>
                </c:pt>
                <c:pt idx="24">
                  <c:v>404.3845064220214</c:v>
                </c:pt>
                <c:pt idx="25">
                  <c:v>405.56221211284884</c:v>
                </c:pt>
                <c:pt idx="26">
                  <c:v>432.2311125028489</c:v>
                </c:pt>
                <c:pt idx="27">
                  <c:v>472.04536250284883</c:v>
                </c:pt>
                <c:pt idx="28">
                  <c:v>547.0632263285772</c:v>
                </c:pt>
                <c:pt idx="29">
                  <c:v>599.4083791206411</c:v>
                </c:pt>
                <c:pt idx="30">
                  <c:v>684.4534891206412</c:v>
                </c:pt>
                <c:pt idx="31">
                  <c:v>688.7376277206411</c:v>
                </c:pt>
                <c:pt idx="32">
                  <c:v>702.9129877206411</c:v>
                </c:pt>
                <c:pt idx="33">
                  <c:v>704.9318277206411</c:v>
                </c:pt>
                <c:pt idx="34">
                  <c:v>715.376527720641</c:v>
                </c:pt>
                <c:pt idx="35">
                  <c:v>723.0045695245882</c:v>
                </c:pt>
                <c:pt idx="36">
                  <c:v>736.3385142381796</c:v>
                </c:pt>
                <c:pt idx="37">
                  <c:v>739.0757212381798</c:v>
                </c:pt>
                <c:pt idx="38">
                  <c:v>757.6174512381797</c:v>
                </c:pt>
                <c:pt idx="39">
                  <c:v>770.0445492601524</c:v>
                </c:pt>
                <c:pt idx="40">
                  <c:v>807.8381336604198</c:v>
                </c:pt>
                <c:pt idx="41">
                  <c:v>988.6799020689517</c:v>
                </c:pt>
                <c:pt idx="42">
                  <c:v>1024.6740568412895</c:v>
                </c:pt>
                <c:pt idx="43">
                  <c:v>1109.1643132897289</c:v>
                </c:pt>
                <c:pt idx="44">
                  <c:v>1303.2839554888562</c:v>
                </c:pt>
                <c:pt idx="45">
                  <c:v>1368.4390454688562</c:v>
                </c:pt>
                <c:pt idx="46">
                  <c:v>1381.331679271546</c:v>
                </c:pt>
                <c:pt idx="47">
                  <c:v>1401.245388251546</c:v>
                </c:pt>
                <c:pt idx="48">
                  <c:v>1460.4889640098038</c:v>
                </c:pt>
                <c:pt idx="49">
                  <c:v>1471.4630140098038</c:v>
                </c:pt>
                <c:pt idx="50">
                  <c:v>1476.6831431340029</c:v>
                </c:pt>
                <c:pt idx="51">
                  <c:v>1477.9390431340028</c:v>
                </c:pt>
                <c:pt idx="52">
                  <c:v>1482.0404863947695</c:v>
                </c:pt>
                <c:pt idx="53">
                  <c:v>1505.9031563747694</c:v>
                </c:pt>
                <c:pt idx="54">
                  <c:v>1641.6434963647696</c:v>
                </c:pt>
                <c:pt idx="55">
                  <c:v>1766.7084263338922</c:v>
                </c:pt>
                <c:pt idx="56">
                  <c:v>1784.0337370234345</c:v>
                </c:pt>
                <c:pt idx="57">
                  <c:v>2496.346743424045</c:v>
                </c:pt>
                <c:pt idx="58">
                  <c:v>2762.405174514045</c:v>
                </c:pt>
                <c:pt idx="59">
                  <c:v>2796.8409880940067</c:v>
                </c:pt>
                <c:pt idx="60">
                  <c:v>3210.956896883544</c:v>
                </c:pt>
                <c:pt idx="61">
                  <c:v>3401.2306267935437</c:v>
                </c:pt>
                <c:pt idx="62">
                  <c:v>4075.337949563543</c:v>
                </c:pt>
                <c:pt idx="63">
                  <c:v>4584.784778447077</c:v>
                </c:pt>
                <c:pt idx="64">
                  <c:v>4983.753977367077</c:v>
                </c:pt>
                <c:pt idx="65">
                  <c:v>5640.867821550515</c:v>
                </c:pt>
                <c:pt idx="66">
                  <c:v>6231.225013773974</c:v>
                </c:pt>
                <c:pt idx="67">
                  <c:v>6573.874438779189</c:v>
                </c:pt>
                <c:pt idx="68">
                  <c:v>7648.4970455993725</c:v>
                </c:pt>
                <c:pt idx="69">
                  <c:v>8920.098647973517</c:v>
                </c:pt>
                <c:pt idx="70">
                  <c:v>9362.962331448442</c:v>
                </c:pt>
                <c:pt idx="71">
                  <c:v>10280.96050431807</c:v>
                </c:pt>
                <c:pt idx="72">
                  <c:v>10979.977695688078</c:v>
                </c:pt>
                <c:pt idx="73">
                  <c:v>11950.79279237375</c:v>
                </c:pt>
                <c:pt idx="74">
                  <c:v>13045.517554618473</c:v>
                </c:pt>
                <c:pt idx="75">
                  <c:v>13753.173359854669</c:v>
                </c:pt>
                <c:pt idx="76">
                  <c:v>14853.671403653363</c:v>
                </c:pt>
                <c:pt idx="77">
                  <c:v>15699.690580770253</c:v>
                </c:pt>
                <c:pt idx="78">
                  <c:v>16420.476724507065</c:v>
                </c:pt>
                <c:pt idx="79">
                  <c:v>17625.59195627744</c:v>
                </c:pt>
                <c:pt idx="80">
                  <c:v>19297.174910303413</c:v>
                </c:pt>
                <c:pt idx="81">
                  <c:v>20577.196022957178</c:v>
                </c:pt>
                <c:pt idx="82">
                  <c:v>21247.149592485282</c:v>
                </c:pt>
                <c:pt idx="83">
                  <c:v>22190.41482937044</c:v>
                </c:pt>
                <c:pt idx="84">
                  <c:v>22866.74174664634</c:v>
                </c:pt>
                <c:pt idx="85">
                  <c:v>24785.38728244721</c:v>
                </c:pt>
                <c:pt idx="86">
                  <c:v>27464.160082296108</c:v>
                </c:pt>
                <c:pt idx="87">
                  <c:v>30027.028924053742</c:v>
                </c:pt>
                <c:pt idx="88">
                  <c:v>31035.322162800298</c:v>
                </c:pt>
                <c:pt idx="89">
                  <c:v>32490.39210953545</c:v>
                </c:pt>
                <c:pt idx="90">
                  <c:v>33508.36081074419</c:v>
                </c:pt>
                <c:pt idx="91">
                  <c:v>34587.72064029912</c:v>
                </c:pt>
                <c:pt idx="92">
                  <c:v>36155.4126522273</c:v>
                </c:pt>
                <c:pt idx="93">
                  <c:v>40484.85377825013</c:v>
                </c:pt>
                <c:pt idx="94">
                  <c:v>43563.996108656436</c:v>
                </c:pt>
                <c:pt idx="95">
                  <c:v>46274.89536527604</c:v>
                </c:pt>
                <c:pt idx="96">
                  <c:v>48782.05750499916</c:v>
                </c:pt>
                <c:pt idx="97">
                  <c:v>52469.18637281904</c:v>
                </c:pt>
                <c:pt idx="98">
                  <c:v>54118.665344760375</c:v>
                </c:pt>
                <c:pt idx="99">
                  <c:v>55633.05649777642</c:v>
                </c:pt>
                <c:pt idx="100">
                  <c:v>56715.68145769563</c:v>
                </c:pt>
                <c:pt idx="101">
                  <c:v>58316.728121942404</c:v>
                </c:pt>
                <c:pt idx="102">
                  <c:v>59644.652934577985</c:v>
                </c:pt>
                <c:pt idx="103">
                  <c:v>61774.77151436687</c:v>
                </c:pt>
                <c:pt idx="104">
                  <c:v>63631.41603755518</c:v>
                </c:pt>
                <c:pt idx="105">
                  <c:v>65025.901458751374</c:v>
                </c:pt>
                <c:pt idx="106">
                  <c:v>70630.90423490912</c:v>
                </c:pt>
                <c:pt idx="107">
                  <c:v>76085.4597550997</c:v>
                </c:pt>
                <c:pt idx="108">
                  <c:v>81523.52929077369</c:v>
                </c:pt>
                <c:pt idx="109">
                  <c:v>84764.34466450512</c:v>
                </c:pt>
                <c:pt idx="110">
                  <c:v>94840.58388201773</c:v>
                </c:pt>
                <c:pt idx="111">
                  <c:v>95568.5082638373</c:v>
                </c:pt>
              </c:numCache>
            </c:numRef>
          </c:val>
        </c:ser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tickLblSkip val="5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Cumulated area (x 1000 km2)</a:t>
                </a:r>
              </a:p>
            </c:rich>
          </c:tx>
          <c:layout>
            <c:manualLayout>
              <c:xMode val="factor"/>
              <c:yMode val="factor"/>
              <c:x val="0.031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23</xdr:col>
      <xdr:colOff>342900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0" y="685800"/>
        <a:ext cx="143637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="85" zoomScaleNormal="85" workbookViewId="0" topLeftCell="A1">
      <selection activeCell="L4" sqref="L4"/>
    </sheetView>
  </sheetViews>
  <sheetFormatPr defaultColWidth="9.140625" defaultRowHeight="12.75"/>
  <sheetData>
    <row r="2" ht="15.75">
      <c r="A2" s="14" t="str">
        <f>Data2006!$B$2</f>
        <v>Cumulated area of nationally designated areas over time in 37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1.421875" style="12" customWidth="1"/>
    <col min="2" max="2" width="13.7109375" style="0" bestFit="1" customWidth="1"/>
    <col min="3" max="3" width="12.421875" style="13" customWidth="1"/>
    <col min="4" max="4" width="16.8515625" style="13" customWidth="1"/>
    <col min="10" max="10" width="11.421875" style="12" customWidth="1"/>
    <col min="11" max="11" width="13.7109375" style="0" bestFit="1" customWidth="1"/>
    <col min="12" max="12" width="12.8515625" style="0" bestFit="1" customWidth="1"/>
    <col min="13" max="13" width="11.421875" style="0" customWidth="1"/>
  </cols>
  <sheetData>
    <row r="1" spans="1:10" ht="12.75">
      <c r="A1" s="1" t="s">
        <v>0</v>
      </c>
      <c r="J1" s="1"/>
    </row>
    <row r="2" spans="1:12" ht="12.75">
      <c r="A2" s="1" t="s">
        <v>1</v>
      </c>
      <c r="B2" s="2" t="s">
        <v>2</v>
      </c>
      <c r="J2" s="1"/>
      <c r="L2" s="2"/>
    </row>
    <row r="3" spans="1:10" ht="12.75">
      <c r="A3" s="1"/>
      <c r="J3" s="1"/>
    </row>
    <row r="4" spans="1:10" ht="12.75">
      <c r="A4" s="1"/>
      <c r="J4" s="1"/>
    </row>
    <row r="5" spans="1:15" ht="12.75">
      <c r="A5" s="1" t="s">
        <v>3</v>
      </c>
      <c r="B5" t="s">
        <v>4</v>
      </c>
      <c r="C5" s="13" t="s">
        <v>5</v>
      </c>
      <c r="D5" s="15" t="s">
        <v>111</v>
      </c>
      <c r="E5" t="s">
        <v>6</v>
      </c>
      <c r="J5" s="1"/>
      <c r="M5" s="3"/>
      <c r="N5" s="4"/>
      <c r="O5" s="4"/>
    </row>
    <row r="6" spans="1:13" ht="12.75">
      <c r="A6" s="5" t="s">
        <v>7</v>
      </c>
      <c r="B6" s="6">
        <v>3852</v>
      </c>
      <c r="C6" s="13">
        <v>3852</v>
      </c>
      <c r="D6" s="13">
        <f>C6/1000</f>
        <v>3.852</v>
      </c>
      <c r="E6" t="s">
        <v>8</v>
      </c>
      <c r="J6" s="5"/>
      <c r="K6" s="6"/>
      <c r="M6" s="7"/>
    </row>
    <row r="7" spans="1:11" ht="12.75">
      <c r="A7" s="8" t="s">
        <v>9</v>
      </c>
      <c r="B7" s="9">
        <v>24.3</v>
      </c>
      <c r="C7" s="13">
        <v>3876.3</v>
      </c>
      <c r="D7" s="13">
        <f aca="true" t="shared" si="0" ref="D7:D80">C7/1000</f>
        <v>3.8763</v>
      </c>
      <c r="J7" s="8"/>
      <c r="K7" s="9"/>
    </row>
    <row r="8" spans="1:11" ht="12.75">
      <c r="A8" s="8">
        <v>1896</v>
      </c>
      <c r="B8" s="9"/>
      <c r="J8" s="8"/>
      <c r="K8" s="9"/>
    </row>
    <row r="9" spans="1:11" ht="12.75">
      <c r="A9" s="8">
        <v>1897</v>
      </c>
      <c r="B9" s="9"/>
      <c r="J9" s="8"/>
      <c r="K9" s="9"/>
    </row>
    <row r="10" spans="1:11" ht="12.75">
      <c r="A10" s="8">
        <v>1898</v>
      </c>
      <c r="B10" s="9"/>
      <c r="J10" s="8"/>
      <c r="K10" s="9"/>
    </row>
    <row r="11" spans="1:11" ht="12.75">
      <c r="A11" s="8">
        <v>1899</v>
      </c>
      <c r="B11" s="9"/>
      <c r="J11" s="8"/>
      <c r="K11" s="9"/>
    </row>
    <row r="12" spans="1:11" ht="12.75">
      <c r="A12" s="8">
        <v>1900</v>
      </c>
      <c r="B12" s="9"/>
      <c r="J12" s="8"/>
      <c r="K12" s="9"/>
    </row>
    <row r="13" spans="1:11" ht="12.75">
      <c r="A13" s="8">
        <v>1901</v>
      </c>
      <c r="B13" s="9"/>
      <c r="J13" s="8"/>
      <c r="K13" s="9"/>
    </row>
    <row r="14" spans="1:11" ht="12.75">
      <c r="A14" s="8">
        <v>1902</v>
      </c>
      <c r="B14" s="9"/>
      <c r="J14" s="8"/>
      <c r="K14" s="9"/>
    </row>
    <row r="15" spans="1:12" ht="12.75">
      <c r="A15" s="8" t="s">
        <v>10</v>
      </c>
      <c r="B15" s="9">
        <v>1830</v>
      </c>
      <c r="C15" s="13">
        <v>5706.3</v>
      </c>
      <c r="D15" s="13">
        <f t="shared" si="0"/>
        <v>5.706300000000001</v>
      </c>
      <c r="J15" s="8"/>
      <c r="K15" s="9"/>
      <c r="L15" s="9"/>
    </row>
    <row r="16" spans="1:12" ht="12.75">
      <c r="A16" s="8">
        <v>1904</v>
      </c>
      <c r="B16" s="9"/>
      <c r="J16" s="8"/>
      <c r="K16" s="9"/>
      <c r="L16" s="16"/>
    </row>
    <row r="17" spans="1:12" ht="12.75">
      <c r="A17" s="8">
        <v>1905</v>
      </c>
      <c r="B17" s="9"/>
      <c r="J17" s="8"/>
      <c r="K17" s="9"/>
      <c r="L17" s="16"/>
    </row>
    <row r="18" spans="1:11" ht="12.75">
      <c r="A18" s="8" t="s">
        <v>11</v>
      </c>
      <c r="B18" s="9">
        <v>1808</v>
      </c>
      <c r="C18" s="13">
        <v>7514.3</v>
      </c>
      <c r="D18" s="13">
        <f t="shared" si="0"/>
        <v>7.5143</v>
      </c>
      <c r="J18" s="8"/>
      <c r="K18" s="9"/>
    </row>
    <row r="19" spans="1:11" ht="12.75">
      <c r="A19" s="8" t="s">
        <v>12</v>
      </c>
      <c r="B19" s="9">
        <v>129</v>
      </c>
      <c r="C19" s="13">
        <v>7643.3</v>
      </c>
      <c r="D19" s="13">
        <f t="shared" si="0"/>
        <v>7.6433</v>
      </c>
      <c r="J19" s="8"/>
      <c r="K19" s="9"/>
    </row>
    <row r="20" spans="1:11" ht="12.75">
      <c r="A20" s="8" t="s">
        <v>13</v>
      </c>
      <c r="B20" s="9">
        <v>33</v>
      </c>
      <c r="C20" s="13">
        <v>7676.3</v>
      </c>
      <c r="D20" s="13">
        <f t="shared" si="0"/>
        <v>7.6763</v>
      </c>
      <c r="J20" s="8"/>
      <c r="K20" s="9"/>
    </row>
    <row r="21" spans="1:11" ht="12.75">
      <c r="A21" s="8" t="s">
        <v>14</v>
      </c>
      <c r="B21" s="9">
        <v>365096</v>
      </c>
      <c r="C21" s="13">
        <v>372772.3</v>
      </c>
      <c r="D21" s="13">
        <f t="shared" si="0"/>
        <v>372.7723</v>
      </c>
      <c r="J21" s="8"/>
      <c r="K21" s="9"/>
    </row>
    <row r="22" spans="1:11" ht="12.75">
      <c r="A22" s="8">
        <v>1910</v>
      </c>
      <c r="B22" s="9"/>
      <c r="J22" s="8"/>
      <c r="K22" s="9"/>
    </row>
    <row r="23" spans="1:11" ht="12.75">
      <c r="A23" s="8" t="s">
        <v>15</v>
      </c>
      <c r="B23" s="9">
        <v>0</v>
      </c>
      <c r="C23" s="13">
        <v>372772.3</v>
      </c>
      <c r="D23" s="13">
        <f t="shared" si="0"/>
        <v>372.7723</v>
      </c>
      <c r="J23" s="8"/>
      <c r="K23" s="9"/>
    </row>
    <row r="24" spans="1:11" ht="12.75">
      <c r="A24" s="8" t="s">
        <v>16</v>
      </c>
      <c r="B24" s="9">
        <v>809</v>
      </c>
      <c r="C24" s="13">
        <v>373581.3</v>
      </c>
      <c r="D24" s="13">
        <f t="shared" si="0"/>
        <v>373.5813</v>
      </c>
      <c r="J24" s="8"/>
      <c r="K24" s="9"/>
    </row>
    <row r="25" spans="1:11" ht="12.75">
      <c r="A25" s="8" t="s">
        <v>17</v>
      </c>
      <c r="B25" s="9">
        <v>583.32</v>
      </c>
      <c r="C25" s="13">
        <v>374164.62</v>
      </c>
      <c r="D25" s="13">
        <f t="shared" si="0"/>
        <v>374.16462</v>
      </c>
      <c r="J25" s="8"/>
      <c r="K25" s="9"/>
    </row>
    <row r="26" spans="1:11" ht="12.75">
      <c r="A26" s="8" t="s">
        <v>18</v>
      </c>
      <c r="B26" s="9">
        <v>5.143753628443405</v>
      </c>
      <c r="C26" s="13">
        <v>374169.7637536284</v>
      </c>
      <c r="D26" s="13">
        <f t="shared" si="0"/>
        <v>374.16976375362844</v>
      </c>
      <c r="J26" s="8"/>
      <c r="K26" s="9"/>
    </row>
    <row r="27" spans="1:11" ht="12.75">
      <c r="A27" s="8" t="s">
        <v>19</v>
      </c>
      <c r="B27" s="9">
        <v>0.040882432997845046</v>
      </c>
      <c r="C27" s="13">
        <v>374169.8046360614</v>
      </c>
      <c r="D27" s="13">
        <f t="shared" si="0"/>
        <v>374.16980463606143</v>
      </c>
      <c r="J27" s="8"/>
      <c r="K27" s="9"/>
    </row>
    <row r="28" spans="1:11" ht="12.75">
      <c r="A28" s="8" t="s">
        <v>20</v>
      </c>
      <c r="B28" s="9">
        <v>193</v>
      </c>
      <c r="C28" s="13">
        <v>374362.8046360614</v>
      </c>
      <c r="D28" s="13">
        <f t="shared" si="0"/>
        <v>374.3628046360614</v>
      </c>
      <c r="J28" s="8"/>
      <c r="K28" s="9"/>
    </row>
    <row r="29" spans="1:11" ht="12.75">
      <c r="A29" s="8" t="s">
        <v>21</v>
      </c>
      <c r="B29" s="9">
        <v>14367.827105762046</v>
      </c>
      <c r="C29" s="13">
        <v>388730.63174182345</v>
      </c>
      <c r="D29" s="13">
        <f t="shared" si="0"/>
        <v>388.73063174182346</v>
      </c>
      <c r="J29" s="8"/>
      <c r="K29" s="9"/>
    </row>
    <row r="30" spans="1:11" ht="12.75">
      <c r="A30" s="8" t="s">
        <v>22</v>
      </c>
      <c r="B30" s="9">
        <v>15653.8746801979</v>
      </c>
      <c r="C30" s="13">
        <v>404384.50642202137</v>
      </c>
      <c r="D30" s="13">
        <f t="shared" si="0"/>
        <v>404.3845064220214</v>
      </c>
      <c r="J30" s="8"/>
      <c r="K30" s="9"/>
    </row>
    <row r="31" spans="1:11" ht="12.75">
      <c r="A31" s="8" t="s">
        <v>23</v>
      </c>
      <c r="B31" s="9">
        <v>1177.7056908274644</v>
      </c>
      <c r="C31" s="13">
        <v>405562.2121128488</v>
      </c>
      <c r="D31" s="13">
        <f t="shared" si="0"/>
        <v>405.56221211284884</v>
      </c>
      <c r="J31" s="8"/>
      <c r="K31" s="9"/>
    </row>
    <row r="32" spans="1:11" ht="12.75">
      <c r="A32" s="8" t="s">
        <v>24</v>
      </c>
      <c r="B32" s="9">
        <v>26668.90039</v>
      </c>
      <c r="C32" s="13">
        <v>432231.11250284885</v>
      </c>
      <c r="D32" s="13">
        <f t="shared" si="0"/>
        <v>432.2311125028489</v>
      </c>
      <c r="J32" s="8"/>
      <c r="K32" s="9"/>
    </row>
    <row r="33" spans="1:11" ht="12.75">
      <c r="A33" s="8" t="s">
        <v>25</v>
      </c>
      <c r="B33" s="9">
        <v>39814.25</v>
      </c>
      <c r="C33" s="13">
        <v>472045.36250284885</v>
      </c>
      <c r="D33" s="13">
        <f t="shared" si="0"/>
        <v>472.04536250284883</v>
      </c>
      <c r="J33" s="8"/>
      <c r="K33" s="9"/>
    </row>
    <row r="34" spans="1:11" ht="12.75">
      <c r="A34" s="8" t="s">
        <v>26</v>
      </c>
      <c r="B34" s="9">
        <v>75017.86382572839</v>
      </c>
      <c r="C34" s="13">
        <v>547063.2263285773</v>
      </c>
      <c r="D34" s="13">
        <f t="shared" si="0"/>
        <v>547.0632263285772</v>
      </c>
      <c r="J34" s="8"/>
      <c r="K34" s="9"/>
    </row>
    <row r="35" spans="1:11" ht="12.75">
      <c r="A35" s="8" t="s">
        <v>27</v>
      </c>
      <c r="B35" s="9">
        <v>52345.15279206383</v>
      </c>
      <c r="C35" s="13">
        <v>599408.3791206412</v>
      </c>
      <c r="D35" s="13">
        <f t="shared" si="0"/>
        <v>599.4083791206411</v>
      </c>
      <c r="J35" s="8"/>
      <c r="K35" s="9"/>
    </row>
    <row r="36" spans="1:11" ht="12.75">
      <c r="A36" s="8" t="s">
        <v>28</v>
      </c>
      <c r="B36" s="9">
        <v>85045.11</v>
      </c>
      <c r="C36" s="13">
        <v>684453.4891206411</v>
      </c>
      <c r="D36" s="13">
        <f t="shared" si="0"/>
        <v>684.4534891206412</v>
      </c>
      <c r="J36" s="8"/>
      <c r="K36" s="9"/>
    </row>
    <row r="37" spans="1:11" ht="12.75">
      <c r="A37" s="8" t="s">
        <v>29</v>
      </c>
      <c r="B37" s="9">
        <v>4284.1386</v>
      </c>
      <c r="C37" s="13">
        <v>688737.6277206411</v>
      </c>
      <c r="D37" s="13">
        <f t="shared" si="0"/>
        <v>688.7376277206411</v>
      </c>
      <c r="J37" s="8"/>
      <c r="K37" s="9"/>
    </row>
    <row r="38" spans="1:11" ht="12.75">
      <c r="A38" s="8" t="s">
        <v>30</v>
      </c>
      <c r="B38" s="9">
        <v>14175.36</v>
      </c>
      <c r="C38" s="13">
        <v>702912.9877206411</v>
      </c>
      <c r="D38" s="13">
        <f t="shared" si="0"/>
        <v>702.9129877206411</v>
      </c>
      <c r="J38" s="8"/>
      <c r="K38" s="9"/>
    </row>
    <row r="39" spans="1:11" ht="12.75">
      <c r="A39" s="8" t="s">
        <v>31</v>
      </c>
      <c r="B39" s="9">
        <v>2018.84</v>
      </c>
      <c r="C39" s="13">
        <v>704931.827720641</v>
      </c>
      <c r="D39" s="13">
        <f t="shared" si="0"/>
        <v>704.9318277206411</v>
      </c>
      <c r="J39" s="8"/>
      <c r="K39" s="9"/>
    </row>
    <row r="40" spans="1:11" ht="12.75">
      <c r="A40" s="8" t="s">
        <v>32</v>
      </c>
      <c r="B40" s="9">
        <v>10444.7</v>
      </c>
      <c r="C40" s="13">
        <v>715376.527720641</v>
      </c>
      <c r="D40" s="13">
        <f t="shared" si="0"/>
        <v>715.376527720641</v>
      </c>
      <c r="J40" s="8"/>
      <c r="K40" s="9"/>
    </row>
    <row r="41" spans="1:11" ht="12.75">
      <c r="A41" s="8" t="s">
        <v>33</v>
      </c>
      <c r="B41" s="9">
        <v>7628.041803947173</v>
      </c>
      <c r="C41" s="13">
        <v>723004.5695245882</v>
      </c>
      <c r="D41" s="13">
        <f t="shared" si="0"/>
        <v>723.0045695245882</v>
      </c>
      <c r="J41" s="8"/>
      <c r="K41" s="9"/>
    </row>
    <row r="42" spans="1:11" ht="12.75">
      <c r="A42" s="8" t="s">
        <v>34</v>
      </c>
      <c r="B42" s="9">
        <v>13333.944713591465</v>
      </c>
      <c r="C42" s="13">
        <v>736338.5142381797</v>
      </c>
      <c r="D42" s="13">
        <f t="shared" si="0"/>
        <v>736.3385142381796</v>
      </c>
      <c r="J42" s="8"/>
      <c r="K42" s="9"/>
    </row>
    <row r="43" spans="1:11" ht="12.75">
      <c r="A43" s="8" t="s">
        <v>35</v>
      </c>
      <c r="B43" s="9">
        <v>2737.207</v>
      </c>
      <c r="C43" s="13">
        <v>739075.7212381797</v>
      </c>
      <c r="D43" s="13">
        <f t="shared" si="0"/>
        <v>739.0757212381798</v>
      </c>
      <c r="J43" s="8"/>
      <c r="K43" s="9"/>
    </row>
    <row r="44" spans="1:11" ht="12.75">
      <c r="A44" s="10" t="s">
        <v>36</v>
      </c>
      <c r="B44" s="9">
        <v>18541.73</v>
      </c>
      <c r="C44" s="13">
        <v>757617.4512381797</v>
      </c>
      <c r="D44" s="13">
        <f t="shared" si="0"/>
        <v>757.6174512381797</v>
      </c>
      <c r="J44" s="10"/>
      <c r="K44" s="9"/>
    </row>
    <row r="45" spans="1:11" ht="12.75">
      <c r="A45" s="10" t="s">
        <v>37</v>
      </c>
      <c r="B45" s="9">
        <v>12427.098021972655</v>
      </c>
      <c r="C45" s="13">
        <v>770044.5492601524</v>
      </c>
      <c r="D45" s="13">
        <f t="shared" si="0"/>
        <v>770.0445492601524</v>
      </c>
      <c r="J45" s="10"/>
      <c r="K45" s="9"/>
    </row>
    <row r="46" spans="1:11" ht="12.75">
      <c r="A46" s="10" t="s">
        <v>38</v>
      </c>
      <c r="B46" s="9">
        <v>37793.58440026739</v>
      </c>
      <c r="C46" s="13">
        <v>807838.1336604197</v>
      </c>
      <c r="D46" s="13">
        <f t="shared" si="0"/>
        <v>807.8381336604198</v>
      </c>
      <c r="J46" s="10"/>
      <c r="K46" s="9"/>
    </row>
    <row r="47" spans="1:11" ht="12.75">
      <c r="A47" s="10" t="s">
        <v>39</v>
      </c>
      <c r="B47" s="9">
        <v>180841.768408532</v>
      </c>
      <c r="C47" s="13">
        <v>988679.9020689517</v>
      </c>
      <c r="D47" s="13">
        <f t="shared" si="0"/>
        <v>988.6799020689517</v>
      </c>
      <c r="J47" s="10"/>
      <c r="K47" s="9"/>
    </row>
    <row r="48" spans="1:11" ht="12.75">
      <c r="A48" s="10" t="s">
        <v>40</v>
      </c>
      <c r="B48" s="9">
        <v>35994.154772337635</v>
      </c>
      <c r="C48" s="13">
        <v>1024674.0568412894</v>
      </c>
      <c r="D48" s="13">
        <f t="shared" si="0"/>
        <v>1024.6740568412895</v>
      </c>
      <c r="J48" s="10"/>
      <c r="K48" s="9"/>
    </row>
    <row r="49" spans="1:11" ht="12.75">
      <c r="A49" s="10" t="s">
        <v>41</v>
      </c>
      <c r="B49" s="9">
        <v>84490.2564484395</v>
      </c>
      <c r="C49" s="13">
        <v>1109164.313289729</v>
      </c>
      <c r="D49" s="13">
        <f t="shared" si="0"/>
        <v>1109.1643132897289</v>
      </c>
      <c r="J49" s="10"/>
      <c r="K49" s="9"/>
    </row>
    <row r="50" spans="1:11" ht="12.75">
      <c r="A50" s="10" t="s">
        <v>42</v>
      </c>
      <c r="B50" s="9">
        <v>194119.6421991272</v>
      </c>
      <c r="C50" s="13">
        <v>1303283.9554888562</v>
      </c>
      <c r="D50" s="13">
        <f t="shared" si="0"/>
        <v>1303.2839554888562</v>
      </c>
      <c r="J50" s="10"/>
      <c r="K50" s="9"/>
    </row>
    <row r="51" spans="1:11" ht="12.75">
      <c r="A51" s="10" t="s">
        <v>43</v>
      </c>
      <c r="B51" s="9">
        <v>65155.089980000004</v>
      </c>
      <c r="C51" s="13">
        <v>1368439.045468856</v>
      </c>
      <c r="D51" s="13">
        <f t="shared" si="0"/>
        <v>1368.4390454688562</v>
      </c>
      <c r="J51" s="10"/>
      <c r="K51" s="9"/>
    </row>
    <row r="52" spans="1:11" ht="12.75">
      <c r="A52" s="10" t="s">
        <v>44</v>
      </c>
      <c r="B52" s="9">
        <v>12892.633802689747</v>
      </c>
      <c r="C52" s="13">
        <v>1381331.679271546</v>
      </c>
      <c r="D52" s="13">
        <f t="shared" si="0"/>
        <v>1381.331679271546</v>
      </c>
      <c r="J52" s="10"/>
      <c r="K52" s="9"/>
    </row>
    <row r="53" spans="1:11" ht="12.75">
      <c r="A53" s="10" t="s">
        <v>45</v>
      </c>
      <c r="B53" s="9">
        <v>19913.708980000007</v>
      </c>
      <c r="C53" s="13">
        <v>1401245.388251546</v>
      </c>
      <c r="D53" s="13">
        <f t="shared" si="0"/>
        <v>1401.245388251546</v>
      </c>
      <c r="J53" s="10"/>
      <c r="K53" s="9"/>
    </row>
    <row r="54" spans="1:11" ht="12.75">
      <c r="A54" s="10" t="s">
        <v>46</v>
      </c>
      <c r="B54" s="9">
        <v>59243.57575825774</v>
      </c>
      <c r="C54" s="13">
        <v>1460488.9640098037</v>
      </c>
      <c r="D54" s="13">
        <f t="shared" si="0"/>
        <v>1460.4889640098038</v>
      </c>
      <c r="J54" s="10"/>
      <c r="K54" s="9"/>
    </row>
    <row r="55" spans="1:11" ht="12.75">
      <c r="A55" s="10" t="s">
        <v>47</v>
      </c>
      <c r="B55" s="9">
        <v>10974.05</v>
      </c>
      <c r="C55" s="13">
        <v>1471463.0140098038</v>
      </c>
      <c r="D55" s="13">
        <f t="shared" si="0"/>
        <v>1471.4630140098038</v>
      </c>
      <c r="J55" s="10"/>
      <c r="K55" s="9"/>
    </row>
    <row r="56" spans="1:11" ht="12.75">
      <c r="A56" s="10" t="s">
        <v>48</v>
      </c>
      <c r="B56" s="9">
        <v>5220.129124199064</v>
      </c>
      <c r="C56" s="13">
        <v>1476683.1431340028</v>
      </c>
      <c r="D56" s="13">
        <f t="shared" si="0"/>
        <v>1476.6831431340029</v>
      </c>
      <c r="J56" s="10"/>
      <c r="K56" s="9"/>
    </row>
    <row r="57" spans="1:11" ht="12.75">
      <c r="A57" s="10" t="s">
        <v>49</v>
      </c>
      <c r="B57" s="9">
        <v>1255.9</v>
      </c>
      <c r="C57" s="13">
        <v>1477939.0431340027</v>
      </c>
      <c r="D57" s="13">
        <f t="shared" si="0"/>
        <v>1477.9390431340028</v>
      </c>
      <c r="J57" s="10"/>
      <c r="K57" s="9"/>
    </row>
    <row r="58" spans="1:11" ht="12.75">
      <c r="A58" s="10" t="s">
        <v>50</v>
      </c>
      <c r="B58" s="9">
        <v>4101.443260766904</v>
      </c>
      <c r="C58" s="13">
        <v>1482040.4863947695</v>
      </c>
      <c r="D58" s="13">
        <f t="shared" si="0"/>
        <v>1482.0404863947695</v>
      </c>
      <c r="J58" s="10"/>
      <c r="K58" s="9"/>
    </row>
    <row r="59" spans="1:11" ht="12.75">
      <c r="A59" s="10" t="s">
        <v>51</v>
      </c>
      <c r="B59" s="9">
        <v>23862.66998</v>
      </c>
      <c r="C59" s="13">
        <v>1505903.1563747695</v>
      </c>
      <c r="D59" s="13">
        <f t="shared" si="0"/>
        <v>1505.9031563747694</v>
      </c>
      <c r="J59" s="10"/>
      <c r="K59" s="9"/>
    </row>
    <row r="60" spans="1:11" ht="12.75">
      <c r="A60" s="10" t="s">
        <v>52</v>
      </c>
      <c r="B60" s="9">
        <v>135740.33999</v>
      </c>
      <c r="C60" s="13">
        <v>1641643.4963647695</v>
      </c>
      <c r="D60" s="13">
        <f t="shared" si="0"/>
        <v>1641.6434963647696</v>
      </c>
      <c r="J60" s="10"/>
      <c r="K60" s="9"/>
    </row>
    <row r="61" spans="1:11" ht="12.75">
      <c r="A61" s="10" t="s">
        <v>53</v>
      </c>
      <c r="B61" s="9">
        <v>125064.9299691226</v>
      </c>
      <c r="C61" s="13">
        <v>1766708.4263338922</v>
      </c>
      <c r="D61" s="13">
        <f t="shared" si="0"/>
        <v>1766.7084263338922</v>
      </c>
      <c r="J61" s="10"/>
      <c r="K61" s="9"/>
    </row>
    <row r="62" spans="1:11" ht="12.75">
      <c r="A62" s="10" t="s">
        <v>54</v>
      </c>
      <c r="B62" s="9">
        <v>17325.310689542235</v>
      </c>
      <c r="C62" s="13">
        <v>1784033.7370234344</v>
      </c>
      <c r="D62" s="13">
        <f t="shared" si="0"/>
        <v>1784.0337370234345</v>
      </c>
      <c r="J62" s="10"/>
      <c r="K62" s="9"/>
    </row>
    <row r="63" spans="1:11" ht="12.75">
      <c r="A63" s="10" t="s">
        <v>55</v>
      </c>
      <c r="B63" s="9">
        <v>712313.0064006103</v>
      </c>
      <c r="C63" s="13">
        <v>2496346.743424045</v>
      </c>
      <c r="D63" s="13">
        <f t="shared" si="0"/>
        <v>2496.346743424045</v>
      </c>
      <c r="J63" s="10"/>
      <c r="K63" s="9"/>
    </row>
    <row r="64" spans="1:11" ht="12.75">
      <c r="A64" s="10" t="s">
        <v>56</v>
      </c>
      <c r="B64" s="9">
        <v>266058.43109</v>
      </c>
      <c r="C64" s="13">
        <v>2762405.174514045</v>
      </c>
      <c r="D64" s="13">
        <f t="shared" si="0"/>
        <v>2762.405174514045</v>
      </c>
      <c r="J64" s="10"/>
      <c r="K64" s="9"/>
    </row>
    <row r="65" spans="1:11" ht="12.75">
      <c r="A65" s="10" t="s">
        <v>57</v>
      </c>
      <c r="B65" s="9">
        <v>34435.81357996186</v>
      </c>
      <c r="C65" s="13">
        <v>2796840.9880940067</v>
      </c>
      <c r="D65" s="13">
        <f t="shared" si="0"/>
        <v>2796.8409880940067</v>
      </c>
      <c r="J65" s="10"/>
      <c r="K65" s="9"/>
    </row>
    <row r="66" spans="1:11" ht="12.75">
      <c r="A66" s="10" t="s">
        <v>58</v>
      </c>
      <c r="B66" s="9">
        <v>414115.90878953703</v>
      </c>
      <c r="C66" s="13">
        <v>3210956.8968835436</v>
      </c>
      <c r="D66" s="13">
        <f t="shared" si="0"/>
        <v>3210.956896883544</v>
      </c>
      <c r="J66" s="10"/>
      <c r="K66" s="9"/>
    </row>
    <row r="67" spans="1:11" ht="12.75">
      <c r="A67" s="10" t="s">
        <v>59</v>
      </c>
      <c r="B67" s="9">
        <v>190273.72991</v>
      </c>
      <c r="C67" s="13">
        <v>3401230.626793544</v>
      </c>
      <c r="D67" s="13">
        <f t="shared" si="0"/>
        <v>3401.2306267935437</v>
      </c>
      <c r="J67" s="10"/>
      <c r="K67" s="9"/>
    </row>
    <row r="68" spans="1:11" ht="12.75">
      <c r="A68" s="10" t="s">
        <v>60</v>
      </c>
      <c r="B68" s="9">
        <v>674107.3227699997</v>
      </c>
      <c r="C68" s="13">
        <v>4075337.9495635433</v>
      </c>
      <c r="D68" s="13">
        <f t="shared" si="0"/>
        <v>4075.337949563543</v>
      </c>
      <c r="J68" s="10"/>
      <c r="K68" s="9"/>
    </row>
    <row r="69" spans="1:11" ht="12.75">
      <c r="A69" s="10" t="s">
        <v>61</v>
      </c>
      <c r="B69" s="9">
        <v>509446.8288835337</v>
      </c>
      <c r="C69" s="13">
        <v>4584784.778447077</v>
      </c>
      <c r="D69" s="13">
        <f t="shared" si="0"/>
        <v>4584.784778447077</v>
      </c>
      <c r="J69" s="10"/>
      <c r="K69" s="9"/>
    </row>
    <row r="70" spans="1:11" ht="12.75">
      <c r="A70" s="10" t="s">
        <v>62</v>
      </c>
      <c r="B70" s="9">
        <v>398969.19891999994</v>
      </c>
      <c r="C70" s="13">
        <v>4983753.977367077</v>
      </c>
      <c r="D70" s="13">
        <f t="shared" si="0"/>
        <v>4983.753977367077</v>
      </c>
      <c r="J70" s="10"/>
      <c r="K70" s="9"/>
    </row>
    <row r="71" spans="1:11" ht="12.75">
      <c r="A71" s="10" t="s">
        <v>63</v>
      </c>
      <c r="B71" s="9">
        <v>657113.8441834387</v>
      </c>
      <c r="C71" s="13">
        <v>5640867.8215505155</v>
      </c>
      <c r="D71" s="13">
        <f t="shared" si="0"/>
        <v>5640.867821550515</v>
      </c>
      <c r="J71" s="10"/>
      <c r="K71" s="9"/>
    </row>
    <row r="72" spans="1:11" ht="12.75">
      <c r="A72" s="10" t="s">
        <v>64</v>
      </c>
      <c r="B72" s="9">
        <v>590357.1922234587</v>
      </c>
      <c r="C72" s="13">
        <v>6231225.013773974</v>
      </c>
      <c r="D72" s="13">
        <f t="shared" si="0"/>
        <v>6231.225013773974</v>
      </c>
      <c r="J72" s="10"/>
      <c r="K72" s="9"/>
    </row>
    <row r="73" spans="1:11" ht="12.75">
      <c r="A73" s="10" t="s">
        <v>65</v>
      </c>
      <c r="B73" s="9">
        <v>342649.42500521545</v>
      </c>
      <c r="C73" s="13">
        <v>6573874.438779189</v>
      </c>
      <c r="D73" s="13">
        <f t="shared" si="0"/>
        <v>6573.874438779189</v>
      </c>
      <c r="J73" s="10"/>
      <c r="K73" s="9"/>
    </row>
    <row r="74" spans="1:11" ht="12.75">
      <c r="A74" s="10" t="s">
        <v>66</v>
      </c>
      <c r="B74" s="9">
        <v>1074622.6068201829</v>
      </c>
      <c r="C74" s="13">
        <v>7648497.045599372</v>
      </c>
      <c r="D74" s="13">
        <f t="shared" si="0"/>
        <v>7648.4970455993725</v>
      </c>
      <c r="J74" s="10"/>
      <c r="K74" s="9"/>
    </row>
    <row r="75" spans="1:11" ht="12.75">
      <c r="A75" s="10" t="s">
        <v>67</v>
      </c>
      <c r="B75" s="9">
        <v>1271601.6023741444</v>
      </c>
      <c r="C75" s="13">
        <v>8920098.647973517</v>
      </c>
      <c r="D75" s="13">
        <f t="shared" si="0"/>
        <v>8920.098647973517</v>
      </c>
      <c r="J75" s="10"/>
      <c r="K75" s="9"/>
    </row>
    <row r="76" spans="1:11" ht="12.75">
      <c r="A76" s="10" t="s">
        <v>68</v>
      </c>
      <c r="B76" s="9">
        <v>442863.68347492476</v>
      </c>
      <c r="C76" s="13">
        <v>9362962.331448441</v>
      </c>
      <c r="D76" s="13">
        <f t="shared" si="0"/>
        <v>9362.962331448442</v>
      </c>
      <c r="J76" s="10"/>
      <c r="K76" s="9"/>
    </row>
    <row r="77" spans="1:11" ht="12.75">
      <c r="A77" s="10" t="s">
        <v>69</v>
      </c>
      <c r="B77" s="9">
        <v>917998.1728696304</v>
      </c>
      <c r="C77" s="13">
        <v>10280960.504318072</v>
      </c>
      <c r="D77" s="13">
        <f t="shared" si="0"/>
        <v>10280.96050431807</v>
      </c>
      <c r="J77" s="10"/>
      <c r="K77" s="9"/>
    </row>
    <row r="78" spans="1:11" ht="12.75">
      <c r="A78" s="10" t="s">
        <v>70</v>
      </c>
      <c r="B78" s="9">
        <v>699017.191370006</v>
      </c>
      <c r="C78" s="13">
        <v>10979977.695688078</v>
      </c>
      <c r="D78" s="13">
        <f t="shared" si="0"/>
        <v>10979.977695688078</v>
      </c>
      <c r="J78" s="10"/>
      <c r="K78" s="9"/>
    </row>
    <row r="79" spans="1:11" ht="12.75">
      <c r="A79" s="10" t="s">
        <v>71</v>
      </c>
      <c r="B79" s="9">
        <v>970815.0966856714</v>
      </c>
      <c r="C79" s="13">
        <v>11950792.79237375</v>
      </c>
      <c r="D79" s="13">
        <f t="shared" si="0"/>
        <v>11950.79279237375</v>
      </c>
      <c r="J79" s="10"/>
      <c r="K79" s="9"/>
    </row>
    <row r="80" spans="1:11" ht="12.75">
      <c r="A80" s="10" t="s">
        <v>72</v>
      </c>
      <c r="B80" s="9">
        <v>1094724.7622447226</v>
      </c>
      <c r="C80" s="13">
        <v>13045517.554618472</v>
      </c>
      <c r="D80" s="13">
        <f t="shared" si="0"/>
        <v>13045.517554618473</v>
      </c>
      <c r="J80" s="10"/>
      <c r="K80" s="9"/>
    </row>
    <row r="81" spans="1:11" ht="12.75">
      <c r="A81" s="10" t="s">
        <v>73</v>
      </c>
      <c r="B81" s="9">
        <v>707655.8052361956</v>
      </c>
      <c r="C81" s="13">
        <v>13753173.359854668</v>
      </c>
      <c r="D81" s="13">
        <f aca="true" t="shared" si="1" ref="D81:D117">C81/1000</f>
        <v>13753.173359854669</v>
      </c>
      <c r="J81" s="10"/>
      <c r="K81" s="9"/>
    </row>
    <row r="82" spans="1:11" ht="12.75">
      <c r="A82" s="10" t="s">
        <v>74</v>
      </c>
      <c r="B82" s="9">
        <v>1100498.0437986946</v>
      </c>
      <c r="C82" s="13">
        <v>14853671.403653363</v>
      </c>
      <c r="D82" s="13">
        <f t="shared" si="1"/>
        <v>14853.671403653363</v>
      </c>
      <c r="J82" s="10"/>
      <c r="K82" s="9"/>
    </row>
    <row r="83" spans="1:11" ht="12.75">
      <c r="A83" s="10" t="s">
        <v>75</v>
      </c>
      <c r="B83" s="9">
        <v>846019.1771168909</v>
      </c>
      <c r="C83" s="13">
        <v>15699690.580770254</v>
      </c>
      <c r="D83" s="13">
        <f t="shared" si="1"/>
        <v>15699.690580770253</v>
      </c>
      <c r="J83" s="10"/>
      <c r="K83" s="9"/>
    </row>
    <row r="84" spans="1:11" ht="12.75">
      <c r="A84" s="10" t="s">
        <v>76</v>
      </c>
      <c r="B84" s="9">
        <v>720786.1437368097</v>
      </c>
      <c r="C84" s="13">
        <v>16420476.724507064</v>
      </c>
      <c r="D84" s="13">
        <f t="shared" si="1"/>
        <v>16420.476724507065</v>
      </c>
      <c r="J84" s="10"/>
      <c r="K84" s="9"/>
    </row>
    <row r="85" spans="1:11" ht="12.75">
      <c r="A85" s="10" t="s">
        <v>77</v>
      </c>
      <c r="B85" s="9">
        <v>1205115.231770379</v>
      </c>
      <c r="C85" s="13">
        <v>17625591.95627744</v>
      </c>
      <c r="D85" s="13">
        <f t="shared" si="1"/>
        <v>17625.59195627744</v>
      </c>
      <c r="J85" s="10"/>
      <c r="K85" s="9"/>
    </row>
    <row r="86" spans="1:11" ht="12.75">
      <c r="A86" s="10" t="s">
        <v>78</v>
      </c>
      <c r="B86" s="9">
        <v>1671582.954025974</v>
      </c>
      <c r="C86" s="13">
        <v>19297174.910303414</v>
      </c>
      <c r="D86" s="13">
        <f t="shared" si="1"/>
        <v>19297.174910303413</v>
      </c>
      <c r="J86" s="10"/>
      <c r="K86" s="9"/>
    </row>
    <row r="87" spans="1:11" ht="12.75">
      <c r="A87" s="10" t="s">
        <v>79</v>
      </c>
      <c r="B87" s="9">
        <v>1280021.1126537602</v>
      </c>
      <c r="C87" s="13">
        <v>20577196.022957176</v>
      </c>
      <c r="D87" s="13">
        <f t="shared" si="1"/>
        <v>20577.196022957178</v>
      </c>
      <c r="J87" s="10"/>
      <c r="K87" s="9"/>
    </row>
    <row r="88" spans="1:11" ht="12.75">
      <c r="A88" s="10" t="s">
        <v>80</v>
      </c>
      <c r="B88" s="9">
        <v>669953.5695281061</v>
      </c>
      <c r="C88" s="13">
        <v>21247149.592485283</v>
      </c>
      <c r="D88" s="13">
        <f t="shared" si="1"/>
        <v>21247.149592485282</v>
      </c>
      <c r="J88" s="10"/>
      <c r="K88" s="9"/>
    </row>
    <row r="89" spans="1:11" ht="12.75">
      <c r="A89" s="10" t="s">
        <v>81</v>
      </c>
      <c r="B89" s="9">
        <v>943265.2368851575</v>
      </c>
      <c r="C89" s="13">
        <v>22190414.82937044</v>
      </c>
      <c r="D89" s="13">
        <f t="shared" si="1"/>
        <v>22190.41482937044</v>
      </c>
      <c r="J89" s="10"/>
      <c r="K89" s="9"/>
    </row>
    <row r="90" spans="1:11" ht="12.75">
      <c r="A90" s="10" t="s">
        <v>82</v>
      </c>
      <c r="B90" s="9">
        <v>676326.9172759006</v>
      </c>
      <c r="C90" s="13">
        <v>22866741.74664634</v>
      </c>
      <c r="D90" s="13">
        <f t="shared" si="1"/>
        <v>22866.74174664634</v>
      </c>
      <c r="J90" s="10"/>
      <c r="K90" s="9"/>
    </row>
    <row r="91" spans="1:11" ht="12.75">
      <c r="A91" s="10" t="s">
        <v>83</v>
      </c>
      <c r="B91" s="9">
        <v>1918645.5358008656</v>
      </c>
      <c r="C91" s="13">
        <v>24785387.282447208</v>
      </c>
      <c r="D91" s="13">
        <f t="shared" si="1"/>
        <v>24785.38728244721</v>
      </c>
      <c r="J91" s="10"/>
      <c r="K91" s="9"/>
    </row>
    <row r="92" spans="1:11" ht="12.75">
      <c r="A92" s="10" t="s">
        <v>84</v>
      </c>
      <c r="B92" s="9">
        <v>2678772.7998488983</v>
      </c>
      <c r="C92" s="13">
        <v>27464160.082296107</v>
      </c>
      <c r="D92" s="13">
        <f t="shared" si="1"/>
        <v>27464.160082296108</v>
      </c>
      <c r="J92" s="10"/>
      <c r="K92" s="9"/>
    </row>
    <row r="93" spans="1:11" ht="12.75">
      <c r="A93" s="10" t="s">
        <v>85</v>
      </c>
      <c r="B93" s="9">
        <v>2562868.8417576356</v>
      </c>
      <c r="C93" s="13">
        <v>30027028.924053743</v>
      </c>
      <c r="D93" s="13">
        <f t="shared" si="1"/>
        <v>30027.028924053742</v>
      </c>
      <c r="J93" s="10"/>
      <c r="K93" s="9"/>
    </row>
    <row r="94" spans="1:11" ht="12.75">
      <c r="A94" s="10" t="s">
        <v>86</v>
      </c>
      <c r="B94" s="9">
        <v>1008293.238746553</v>
      </c>
      <c r="C94" s="13">
        <v>31035322.162800297</v>
      </c>
      <c r="D94" s="13">
        <f t="shared" si="1"/>
        <v>31035.322162800298</v>
      </c>
      <c r="J94" s="10"/>
      <c r="K94" s="9"/>
    </row>
    <row r="95" spans="1:11" ht="12.75">
      <c r="A95" s="10" t="s">
        <v>87</v>
      </c>
      <c r="B95" s="9">
        <v>1455069.9467351527</v>
      </c>
      <c r="C95" s="13">
        <v>32490392.10953545</v>
      </c>
      <c r="D95" s="13">
        <f t="shared" si="1"/>
        <v>32490.39210953545</v>
      </c>
      <c r="J95" s="10"/>
      <c r="K95" s="9"/>
    </row>
    <row r="96" spans="1:11" ht="12.75">
      <c r="A96" s="10" t="s">
        <v>88</v>
      </c>
      <c r="B96" s="9">
        <v>1017968.7012087415</v>
      </c>
      <c r="C96" s="13">
        <v>33508360.81074419</v>
      </c>
      <c r="D96" s="13">
        <f t="shared" si="1"/>
        <v>33508.36081074419</v>
      </c>
      <c r="J96" s="10"/>
      <c r="K96" s="9"/>
    </row>
    <row r="97" spans="1:11" ht="12.75">
      <c r="A97" s="10" t="s">
        <v>89</v>
      </c>
      <c r="B97" s="9">
        <v>1079359.8295549334</v>
      </c>
      <c r="C97" s="13">
        <v>34587720.64029912</v>
      </c>
      <c r="D97" s="13">
        <f t="shared" si="1"/>
        <v>34587.72064029912</v>
      </c>
      <c r="J97" s="10"/>
      <c r="K97" s="9"/>
    </row>
    <row r="98" spans="1:11" ht="12.75">
      <c r="A98" s="10" t="s">
        <v>90</v>
      </c>
      <c r="B98" s="9">
        <v>1567692.0119281814</v>
      </c>
      <c r="C98" s="13">
        <v>36155412.6522273</v>
      </c>
      <c r="D98" s="13">
        <f t="shared" si="1"/>
        <v>36155.4126522273</v>
      </c>
      <c r="J98" s="10"/>
      <c r="K98" s="9"/>
    </row>
    <row r="99" spans="1:11" ht="12.75">
      <c r="A99" s="10" t="s">
        <v>91</v>
      </c>
      <c r="B99" s="9">
        <v>4329441.126022834</v>
      </c>
      <c r="C99" s="13">
        <v>40484853.77825013</v>
      </c>
      <c r="D99" s="13">
        <f t="shared" si="1"/>
        <v>40484.85377825013</v>
      </c>
      <c r="J99" s="10"/>
      <c r="K99" s="9"/>
    </row>
    <row r="100" spans="1:11" ht="12.75">
      <c r="A100" s="10" t="s">
        <v>92</v>
      </c>
      <c r="B100" s="9">
        <v>3079142.3304063096</v>
      </c>
      <c r="C100" s="13">
        <v>43563996.108656436</v>
      </c>
      <c r="D100" s="13">
        <f t="shared" si="1"/>
        <v>43563.996108656436</v>
      </c>
      <c r="J100" s="10"/>
      <c r="K100" s="9"/>
    </row>
    <row r="101" spans="1:11" ht="12.75">
      <c r="A101" s="10" t="s">
        <v>93</v>
      </c>
      <c r="B101" s="9">
        <v>2710899.2566196015</v>
      </c>
      <c r="C101" s="13">
        <v>46274895.36527604</v>
      </c>
      <c r="D101" s="13">
        <f t="shared" si="1"/>
        <v>46274.89536527604</v>
      </c>
      <c r="J101" s="10"/>
      <c r="K101" s="9"/>
    </row>
    <row r="102" spans="1:11" ht="12.75">
      <c r="A102" s="10" t="s">
        <v>94</v>
      </c>
      <c r="B102" s="9">
        <v>2507162.1397231254</v>
      </c>
      <c r="C102" s="13">
        <v>48782057.50499916</v>
      </c>
      <c r="D102" s="13">
        <f t="shared" si="1"/>
        <v>48782.05750499916</v>
      </c>
      <c r="J102" s="10"/>
      <c r="K102" s="9"/>
    </row>
    <row r="103" spans="1:11" ht="12.75">
      <c r="A103" s="10" t="s">
        <v>95</v>
      </c>
      <c r="B103" s="9">
        <v>3687128.867819878</v>
      </c>
      <c r="C103" s="13">
        <v>52469186.372819036</v>
      </c>
      <c r="D103" s="13">
        <f t="shared" si="1"/>
        <v>52469.18637281904</v>
      </c>
      <c r="J103" s="10"/>
      <c r="K103" s="9"/>
    </row>
    <row r="104" spans="1:11" ht="12.75">
      <c r="A104" s="10" t="s">
        <v>96</v>
      </c>
      <c r="B104" s="9">
        <v>1649478.9719413377</v>
      </c>
      <c r="C104" s="13">
        <v>54118665.34476037</v>
      </c>
      <c r="D104" s="13">
        <f t="shared" si="1"/>
        <v>54118.665344760375</v>
      </c>
      <c r="J104" s="10"/>
      <c r="K104" s="9"/>
    </row>
    <row r="105" spans="1:11" ht="12.75">
      <c r="A105" s="10" t="s">
        <v>97</v>
      </c>
      <c r="B105" s="9">
        <v>1514391.1530160494</v>
      </c>
      <c r="C105" s="13">
        <v>55633056.49777642</v>
      </c>
      <c r="D105" s="13">
        <f t="shared" si="1"/>
        <v>55633.05649777642</v>
      </c>
      <c r="J105" s="10"/>
      <c r="K105" s="9"/>
    </row>
    <row r="106" spans="1:11" ht="12.75">
      <c r="A106" s="10" t="s">
        <v>98</v>
      </c>
      <c r="B106" s="9">
        <v>1082624.959919214</v>
      </c>
      <c r="C106" s="13">
        <v>56715681.45769563</v>
      </c>
      <c r="D106" s="13">
        <f t="shared" si="1"/>
        <v>56715.68145769563</v>
      </c>
      <c r="J106" s="10"/>
      <c r="K106" s="9"/>
    </row>
    <row r="107" spans="1:11" ht="12.75">
      <c r="A107" s="10" t="s">
        <v>99</v>
      </c>
      <c r="B107" s="9">
        <v>1601046.6642467682</v>
      </c>
      <c r="C107" s="13">
        <v>58316728.1219424</v>
      </c>
      <c r="D107" s="13">
        <f t="shared" si="1"/>
        <v>58316.728121942404</v>
      </c>
      <c r="J107" s="10"/>
      <c r="K107" s="9"/>
    </row>
    <row r="108" spans="1:11" ht="12.75">
      <c r="A108" s="10" t="s">
        <v>100</v>
      </c>
      <c r="B108" s="9">
        <v>1327924.8126355847</v>
      </c>
      <c r="C108" s="13">
        <v>59644652.93457799</v>
      </c>
      <c r="D108" s="13">
        <f t="shared" si="1"/>
        <v>59644.652934577985</v>
      </c>
      <c r="J108" s="10"/>
      <c r="K108" s="9"/>
    </row>
    <row r="109" spans="1:13" ht="12.75">
      <c r="A109" s="10" t="s">
        <v>101</v>
      </c>
      <c r="B109" s="9">
        <v>2130118.5797888776</v>
      </c>
      <c r="C109" s="13">
        <v>61774771.514366865</v>
      </c>
      <c r="D109" s="13">
        <f t="shared" si="1"/>
        <v>61774.77151436687</v>
      </c>
      <c r="J109" s="10"/>
      <c r="K109" s="9"/>
      <c r="M109" s="11"/>
    </row>
    <row r="110" spans="1:11" ht="12.75">
      <c r="A110" s="10" t="s">
        <v>102</v>
      </c>
      <c r="B110" s="9">
        <v>1856644.523188312</v>
      </c>
      <c r="C110" s="13">
        <v>63631416.03755518</v>
      </c>
      <c r="D110" s="13">
        <f t="shared" si="1"/>
        <v>63631.41603755518</v>
      </c>
      <c r="J110" s="10"/>
      <c r="K110" s="9"/>
    </row>
    <row r="111" spans="1:11" ht="12.75">
      <c r="A111" s="10" t="s">
        <v>103</v>
      </c>
      <c r="B111" s="9">
        <v>1394485.4211961953</v>
      </c>
      <c r="C111" s="13">
        <v>65025901.45875137</v>
      </c>
      <c r="D111" s="13">
        <f t="shared" si="1"/>
        <v>65025.901458751374</v>
      </c>
      <c r="J111" s="10"/>
      <c r="K111" s="9"/>
    </row>
    <row r="112" spans="1:11" ht="12.75">
      <c r="A112" s="10" t="s">
        <v>104</v>
      </c>
      <c r="B112" s="9">
        <v>5605002.776157737</v>
      </c>
      <c r="C112" s="13">
        <v>70630904.23490912</v>
      </c>
      <c r="D112" s="13">
        <f t="shared" si="1"/>
        <v>70630.90423490912</v>
      </c>
      <c r="J112" s="10"/>
      <c r="K112" s="9"/>
    </row>
    <row r="113" spans="1:11" ht="12.75">
      <c r="A113" s="10" t="s">
        <v>105</v>
      </c>
      <c r="B113" s="9">
        <v>5454555.520190585</v>
      </c>
      <c r="C113" s="13">
        <v>76085459.7550997</v>
      </c>
      <c r="D113" s="13">
        <f t="shared" si="1"/>
        <v>76085.4597550997</v>
      </c>
      <c r="J113" s="10"/>
      <c r="K113" s="9"/>
    </row>
    <row r="114" spans="1:11" ht="12.75">
      <c r="A114" s="10" t="s">
        <v>106</v>
      </c>
      <c r="B114" s="9">
        <v>5438069.535673988</v>
      </c>
      <c r="C114" s="13">
        <v>81523529.29077369</v>
      </c>
      <c r="D114" s="13">
        <f t="shared" si="1"/>
        <v>81523.52929077369</v>
      </c>
      <c r="J114" s="10"/>
      <c r="K114" s="9"/>
    </row>
    <row r="115" spans="1:11" ht="12.75">
      <c r="A115" s="10" t="s">
        <v>107</v>
      </c>
      <c r="B115" s="9">
        <v>3240815.373731421</v>
      </c>
      <c r="C115" s="13">
        <v>84764344.66450511</v>
      </c>
      <c r="D115" s="13">
        <f t="shared" si="1"/>
        <v>84764.34466450512</v>
      </c>
      <c r="J115" s="10"/>
      <c r="K115" s="9"/>
    </row>
    <row r="116" spans="1:11" ht="12.75">
      <c r="A116" s="10" t="s">
        <v>108</v>
      </c>
      <c r="B116" s="9">
        <v>10076239.21751263</v>
      </c>
      <c r="C116" s="13">
        <v>94840583.88201773</v>
      </c>
      <c r="D116" s="13">
        <f t="shared" si="1"/>
        <v>94840.58388201773</v>
      </c>
      <c r="J116" s="10"/>
      <c r="K116" s="9"/>
    </row>
    <row r="117" spans="1:11" ht="12.75">
      <c r="A117" s="10" t="s">
        <v>109</v>
      </c>
      <c r="B117" s="9">
        <v>727924.381819565</v>
      </c>
      <c r="C117" s="13">
        <v>95568508.2638373</v>
      </c>
      <c r="D117" s="13">
        <f t="shared" si="1"/>
        <v>95568.5082638373</v>
      </c>
      <c r="J117" s="10"/>
      <c r="K117" s="9"/>
    </row>
    <row r="118" spans="1:2" ht="12.75">
      <c r="A118" s="1" t="s">
        <v>110</v>
      </c>
      <c r="B118">
        <v>95568508.2638373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2006-10-16T07:03:18Z</dcterms:created>
  <dcterms:modified xsi:type="dcterms:W3CDTF">2006-10-16T11:40:08Z</dcterms:modified>
  <cp:category/>
  <cp:version/>
  <cp:contentType/>
  <cp:contentStatus/>
</cp:coreProperties>
</file>