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285" windowHeight="8325" activeTab="3"/>
  </bookViews>
  <sheets>
    <sheet name="RAW" sheetId="1" r:id="rId1"/>
    <sheet name="Priority Subs monitored" sheetId="2" r:id="rId2"/>
    <sheet name="Summary" sheetId="3" r:id="rId3"/>
    <sheet name="WFD substances" sheetId="4" r:id="rId4"/>
  </sheets>
  <definedNames/>
  <calcPr fullCalcOnLoad="1"/>
</workbook>
</file>

<file path=xl/sharedStrings.xml><?xml version="1.0" encoding="utf-8"?>
<sst xmlns="http://schemas.openxmlformats.org/spreadsheetml/2006/main" count="953" uniqueCount="188">
  <si>
    <t>CAS no</t>
  </si>
  <si>
    <t>Substance</t>
  </si>
  <si>
    <t>Classification</t>
  </si>
  <si>
    <t>AU</t>
  </si>
  <si>
    <t>B</t>
  </si>
  <si>
    <t>D</t>
  </si>
  <si>
    <t>DK</t>
  </si>
  <si>
    <t>E</t>
  </si>
  <si>
    <t>F</t>
  </si>
  <si>
    <t>FIN</t>
  </si>
  <si>
    <t>GR</t>
  </si>
  <si>
    <t>I</t>
  </si>
  <si>
    <t>IRL</t>
  </si>
  <si>
    <t>LUX</t>
  </si>
  <si>
    <t>NL</t>
  </si>
  <si>
    <t>PT</t>
  </si>
  <si>
    <t>S</t>
  </si>
  <si>
    <t>UK</t>
  </si>
  <si>
    <t>15972-60-8</t>
  </si>
  <si>
    <t>Alachlor</t>
  </si>
  <si>
    <t>WFD_PS</t>
  </si>
  <si>
    <t/>
  </si>
  <si>
    <t>1</t>
  </si>
  <si>
    <t>120-12-7</t>
  </si>
  <si>
    <t>Anthracene</t>
  </si>
  <si>
    <t>WFD_PSR, DS</t>
  </si>
  <si>
    <t>1912-24-9</t>
  </si>
  <si>
    <t>Atrazine</t>
  </si>
  <si>
    <t>71-43-2</t>
  </si>
  <si>
    <t>Benzene</t>
  </si>
  <si>
    <t>WFD_PS, DS</t>
  </si>
  <si>
    <t>na</t>
  </si>
  <si>
    <t>Brominated diphenylethers</t>
  </si>
  <si>
    <t>WFD_PHS</t>
  </si>
  <si>
    <t>1163-19-5</t>
  </si>
  <si>
    <t>Bis(pentabromophenyl) ether</t>
  </si>
  <si>
    <t>32536-52-0</t>
  </si>
  <si>
    <t>Diphenyl ether, octabromo deviate</t>
  </si>
  <si>
    <t>32534-81-9</t>
  </si>
  <si>
    <t>Diphenyl ether, pentabromo derivative</t>
  </si>
  <si>
    <t>85535-84-8</t>
  </si>
  <si>
    <t>C10-13-Chloralkanes</t>
  </si>
  <si>
    <t>7440-43-9</t>
  </si>
  <si>
    <t>Cadmium and its compounds</t>
  </si>
  <si>
    <t>WFD_PHS, DS, DW</t>
  </si>
  <si>
    <t>470-90-6</t>
  </si>
  <si>
    <t>Chlorfenvinphos</t>
  </si>
  <si>
    <t>2921-88-2</t>
  </si>
  <si>
    <t>Chlorpyrifos</t>
  </si>
  <si>
    <t>WFD_PSR</t>
  </si>
  <si>
    <t>107-06-2</t>
  </si>
  <si>
    <t>1,2-Dichloroethane</t>
  </si>
  <si>
    <t>75-09-2</t>
  </si>
  <si>
    <t>Dichloromethane</t>
  </si>
  <si>
    <t>117-81-7</t>
  </si>
  <si>
    <t>Di (2-ethylhexyl) phthalate (DEHP)</t>
  </si>
  <si>
    <t>84-66-2</t>
  </si>
  <si>
    <t>Di-ethyl phthalate</t>
  </si>
  <si>
    <t>84-69-5</t>
  </si>
  <si>
    <t>Di-iso-butyl phthalate</t>
  </si>
  <si>
    <t>84-74-2</t>
  </si>
  <si>
    <t>Di-(n-butyl) phthalate (DBP)</t>
  </si>
  <si>
    <t>85-68-7</t>
  </si>
  <si>
    <t>Butyl benzyl phthalate (BBP)</t>
  </si>
  <si>
    <t>330-54-1</t>
  </si>
  <si>
    <t>Diuron</t>
  </si>
  <si>
    <t>115-29-7</t>
  </si>
  <si>
    <t>Endosulfan</t>
  </si>
  <si>
    <t>959-98-8</t>
  </si>
  <si>
    <t>(alpha-Endosulfan)</t>
  </si>
  <si>
    <t>608-73-1</t>
  </si>
  <si>
    <t>Hexachlorocyclohexane</t>
  </si>
  <si>
    <t>58-89-9</t>
  </si>
  <si>
    <t>(gamma-isomer, Lindane)</t>
  </si>
  <si>
    <t>WFD_PHS, DS</t>
  </si>
  <si>
    <t>118-74-1</t>
  </si>
  <si>
    <t>Hexachlorobenzene</t>
  </si>
  <si>
    <t>87-68-3</t>
  </si>
  <si>
    <t>Hexachlorobutadiene</t>
  </si>
  <si>
    <t>34123-59-6</t>
  </si>
  <si>
    <t>Isoproturon</t>
  </si>
  <si>
    <t>7439-92-1</t>
  </si>
  <si>
    <t>Lead and its compounds</t>
  </si>
  <si>
    <t>WFD_PSR, DS, DW</t>
  </si>
  <si>
    <t>7439-97-6</t>
  </si>
  <si>
    <t>Mercury and its compounds</t>
  </si>
  <si>
    <t>91-20-3</t>
  </si>
  <si>
    <t>Naphthalene</t>
  </si>
  <si>
    <t>7440-02-0</t>
  </si>
  <si>
    <t>Nickel and its compounds</t>
  </si>
  <si>
    <t>WFD_PS, DS, DW</t>
  </si>
  <si>
    <t>25154-52-3</t>
  </si>
  <si>
    <t>Nonylphenols</t>
  </si>
  <si>
    <t>104-40-5</t>
  </si>
  <si>
    <t>(4-(para)-nonylphenol)</t>
  </si>
  <si>
    <t>8452-15-3</t>
  </si>
  <si>
    <t>(4-nonylphenol, branched)</t>
  </si>
  <si>
    <t>1806-26-4</t>
  </si>
  <si>
    <t>Octylphenols</t>
  </si>
  <si>
    <t>140-66-9</t>
  </si>
  <si>
    <t>(para-tert-octylphenol)</t>
  </si>
  <si>
    <t>608-93-5</t>
  </si>
  <si>
    <t>Pentachlorobenzene</t>
  </si>
  <si>
    <t>87-86-5</t>
  </si>
  <si>
    <t>Pentachlorophenol</t>
  </si>
  <si>
    <t>n.a.</t>
  </si>
  <si>
    <t>Polyaromatic Hydro-carbons (PAH)</t>
  </si>
  <si>
    <t>50-32-8</t>
  </si>
  <si>
    <t>(benzo-a-pyrene)</t>
  </si>
  <si>
    <t>205-99-2</t>
  </si>
  <si>
    <t>(benzo-b-fluoranthene)</t>
  </si>
  <si>
    <t>191-24-2</t>
  </si>
  <si>
    <t>(benzo-g,h,i-perylene)</t>
  </si>
  <si>
    <t>207-08-9</t>
  </si>
  <si>
    <t>(benzo-k-fluoranthene )</t>
  </si>
  <si>
    <t>206-44-0</t>
  </si>
  <si>
    <t>(fluoroanthene)</t>
  </si>
  <si>
    <t>193-39-5</t>
  </si>
  <si>
    <t>(indeno(1,2,3-cd) pyrene)</t>
  </si>
  <si>
    <t>122-34-9</t>
  </si>
  <si>
    <t>Simazine</t>
  </si>
  <si>
    <t>688-73-3</t>
  </si>
  <si>
    <t>Tributyltin compounds</t>
  </si>
  <si>
    <t>36643-28-4</t>
  </si>
  <si>
    <t>(TBT-ion)</t>
  </si>
  <si>
    <t>12002-48-1</t>
  </si>
  <si>
    <t>Trichlorobenzenes</t>
  </si>
  <si>
    <t>87-61-6</t>
  </si>
  <si>
    <t>(1,2,3-trichlorobenzene)</t>
  </si>
  <si>
    <t>120-82-1</t>
  </si>
  <si>
    <t>(1,2,4-trichlorobenzene)</t>
  </si>
  <si>
    <t>108-70-3</t>
  </si>
  <si>
    <t>(1,3,5-trichlorobenzene)</t>
  </si>
  <si>
    <t>67-66-3</t>
  </si>
  <si>
    <t>Trichloromethane</t>
  </si>
  <si>
    <t>1582-09-8</t>
  </si>
  <si>
    <t>Trifluralin</t>
  </si>
  <si>
    <t>FR</t>
  </si>
  <si>
    <t>IT</t>
  </si>
  <si>
    <t>IE</t>
  </si>
  <si>
    <t>SE</t>
  </si>
  <si>
    <t>BE</t>
  </si>
  <si>
    <t>AT</t>
  </si>
  <si>
    <t>ES</t>
  </si>
  <si>
    <t>DE</t>
  </si>
  <si>
    <t>CAS</t>
  </si>
  <si>
    <t>Chemical</t>
  </si>
  <si>
    <t>SUM</t>
  </si>
  <si>
    <t>1,2-Dichloroethane {Ethylene Dichloride}</t>
  </si>
  <si>
    <t>Endosulphan</t>
  </si>
  <si>
    <t>DEHP</t>
  </si>
  <si>
    <t>1,2,4-Trichlorobenzene</t>
  </si>
  <si>
    <t>Trichlorobenzene Total (All Isomers)</t>
  </si>
  <si>
    <t>4-tert.Octylphenol</t>
  </si>
  <si>
    <t>Benz(g,h,i)perylene</t>
  </si>
  <si>
    <t>Indeno(1,2,3-cd)pyrene</t>
  </si>
  <si>
    <t>Benzo(b)fluoranthene</t>
  </si>
  <si>
    <t>FLUORANTHEN</t>
  </si>
  <si>
    <t>BENZO(K)FLUORANTHEN</t>
  </si>
  <si>
    <t>nonylphenol (NP)</t>
  </si>
  <si>
    <t>Chlorpyrfos</t>
  </si>
  <si>
    <t>TRIBUTYLTIN CATION</t>
  </si>
  <si>
    <t>BENZO(A)PYREN</t>
  </si>
  <si>
    <t>Gamma-Hexachlorcyclohexane (Lindane)</t>
  </si>
  <si>
    <t>HCH Total (Derived)</t>
  </si>
  <si>
    <t>Trichloromethane {Chloroform}</t>
  </si>
  <si>
    <t>alpha-Endosulfan</t>
  </si>
  <si>
    <t>Lead</t>
  </si>
  <si>
    <t>Mercury</t>
  </si>
  <si>
    <t>Nickel</t>
  </si>
  <si>
    <t>7440-43-9d</t>
  </si>
  <si>
    <t>Cadmium</t>
  </si>
  <si>
    <t>WFD</t>
  </si>
  <si>
    <t>Austria</t>
  </si>
  <si>
    <t>Belgium</t>
  </si>
  <si>
    <t>Germany</t>
  </si>
  <si>
    <t>Denmark</t>
  </si>
  <si>
    <t>Spain</t>
  </si>
  <si>
    <t>France</t>
  </si>
  <si>
    <t>Finland</t>
  </si>
  <si>
    <t>Greece</t>
  </si>
  <si>
    <t>Italy</t>
  </si>
  <si>
    <t>Ireland</t>
  </si>
  <si>
    <t>Luxembourg</t>
  </si>
  <si>
    <t>Netherlands</t>
  </si>
  <si>
    <t>Portugal</t>
  </si>
  <si>
    <t>Sweden</t>
  </si>
  <si>
    <t>Number of Priority List substances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</si>
</sst>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23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horizontal="left" wrapText="1"/>
      <protection/>
    </xf>
    <xf numFmtId="0" fontId="1" fillId="0" borderId="2" xfId="23" applyFont="1" applyFill="1" applyBorder="1" applyAlignment="1">
      <alignment horizontal="right" wrapText="1"/>
      <protection/>
    </xf>
    <xf numFmtId="0" fontId="3" fillId="0" borderId="2" xfId="23" applyFont="1" applyFill="1" applyBorder="1" applyAlignment="1">
      <alignment horizontal="left" wrapText="1"/>
      <protection/>
    </xf>
    <xf numFmtId="0" fontId="1" fillId="0" borderId="2" xfId="23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Summary!$A$1:$A$15</c:f>
              <c:strCache>
                <c:ptCount val="15"/>
                <c:pt idx="0">
                  <c:v>UK</c:v>
                </c:pt>
                <c:pt idx="1">
                  <c:v>DE</c:v>
                </c:pt>
                <c:pt idx="2">
                  <c:v>NL</c:v>
                </c:pt>
                <c:pt idx="3">
                  <c:v>ES</c:v>
                </c:pt>
                <c:pt idx="4">
                  <c:v>AT</c:v>
                </c:pt>
                <c:pt idx="5">
                  <c:v>BE</c:v>
                </c:pt>
                <c:pt idx="6">
                  <c:v>DK</c:v>
                </c:pt>
                <c:pt idx="7">
                  <c:v>GR</c:v>
                </c:pt>
                <c:pt idx="8">
                  <c:v>FR</c:v>
                </c:pt>
                <c:pt idx="9">
                  <c:v>FIN</c:v>
                </c:pt>
                <c:pt idx="10">
                  <c:v>IT</c:v>
                </c:pt>
                <c:pt idx="11">
                  <c:v>IE</c:v>
                </c:pt>
                <c:pt idx="12">
                  <c:v>LUX</c:v>
                </c:pt>
                <c:pt idx="13">
                  <c:v>PT</c:v>
                </c:pt>
                <c:pt idx="14">
                  <c:v>SE</c:v>
                </c:pt>
              </c:strCache>
            </c:strRef>
          </c:cat>
          <c:val>
            <c:numRef>
              <c:f>Summary!$B$1:$B$15</c:f>
              <c:numCache>
                <c:ptCount val="15"/>
                <c:pt idx="0">
                  <c:v>32</c:v>
                </c:pt>
                <c:pt idx="1">
                  <c:v>31</c:v>
                </c:pt>
                <c:pt idx="2">
                  <c:v>25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  <c:pt idx="6">
                  <c:v>17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6654818"/>
        <c:axId val="47292467"/>
      </c:barChart>
      <c:catAx>
        <c:axId val="2665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92467"/>
        <c:crosses val="autoZero"/>
        <c:auto val="1"/>
        <c:lblOffset val="100"/>
        <c:noMultiLvlLbl val="0"/>
      </c:catAx>
      <c:valAx>
        <c:axId val="47292467"/>
        <c:scaling>
          <c:orientation val="minMax"/>
          <c:max val="3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priority substances monitored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54818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'WFD substances'!$B$46</c:f>
              <c:strCache>
                <c:ptCount val="1"/>
                <c:pt idx="0">
                  <c:v>Number of Priority List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'WFD substances'!$A$47:$A$61</c:f>
              <c:strCache/>
            </c:strRef>
          </c:cat>
          <c:val>
            <c:numRef>
              <c:f>'WFD substances'!$B$47:$B$61</c:f>
              <c:numCache/>
            </c:numRef>
          </c:val>
        </c:ser>
        <c:axId val="66761964"/>
        <c:axId val="30684365"/>
      </c:barChart>
      <c:catAx>
        <c:axId val="66761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684365"/>
        <c:crosses val="autoZero"/>
        <c:auto val="1"/>
        <c:lblOffset val="100"/>
        <c:noMultiLvlLbl val="0"/>
      </c:catAx>
      <c:valAx>
        <c:axId val="30684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WFD Pririty Substances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619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19050</xdr:rowOff>
    </xdr:from>
    <xdr:to>
      <xdr:col>8</xdr:col>
      <xdr:colOff>0</xdr:colOff>
      <xdr:row>92</xdr:row>
      <xdr:rowOff>152400</xdr:rowOff>
    </xdr:to>
    <xdr:graphicFrame>
      <xdr:nvGraphicFramePr>
        <xdr:cNvPr id="1" name="Chart 1"/>
        <xdr:cNvGraphicFramePr/>
      </xdr:nvGraphicFramePr>
      <xdr:xfrm>
        <a:off x="0" y="10058400"/>
        <a:ext cx="57816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E1">
      <pane ySplit="1" topLeftCell="BM39" activePane="bottomLeft" state="frozen"/>
      <selection pane="topLeft" activeCell="A1" sqref="A1"/>
      <selection pane="bottomLeft" activeCell="D56" sqref="D56:R56"/>
    </sheetView>
  </sheetViews>
  <sheetFormatPr defaultColWidth="9.140625" defaultRowHeight="12.75"/>
  <cols>
    <col min="1" max="1" width="14.140625" style="0" customWidth="1"/>
    <col min="2" max="2" width="34.8515625" style="0" customWidth="1"/>
    <col min="3" max="3" width="12.00390625" style="0" bestFit="1" customWidth="1"/>
  </cols>
  <sheetData>
    <row r="1" spans="1:18" ht="1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2" customHeight="1">
      <c r="A2" s="2" t="s">
        <v>18</v>
      </c>
      <c r="B2" s="2" t="s">
        <v>19</v>
      </c>
      <c r="C2" s="2" t="s">
        <v>20</v>
      </c>
      <c r="D2" s="3">
        <v>1</v>
      </c>
      <c r="E2" s="3" t="s">
        <v>21</v>
      </c>
      <c r="F2" s="3">
        <v>1</v>
      </c>
      <c r="G2" s="3" t="s">
        <v>21</v>
      </c>
      <c r="H2" s="3">
        <v>1</v>
      </c>
      <c r="I2" s="2" t="s">
        <v>22</v>
      </c>
      <c r="J2" s="2" t="s">
        <v>21</v>
      </c>
      <c r="K2" s="3" t="s">
        <v>21</v>
      </c>
      <c r="L2" s="2" t="s">
        <v>22</v>
      </c>
      <c r="M2" s="2" t="s">
        <v>21</v>
      </c>
      <c r="N2" s="2" t="s">
        <v>21</v>
      </c>
      <c r="O2" s="3" t="s">
        <v>21</v>
      </c>
      <c r="P2" s="2" t="s">
        <v>21</v>
      </c>
      <c r="Q2" s="2" t="s">
        <v>21</v>
      </c>
      <c r="R2" s="3" t="s">
        <v>21</v>
      </c>
    </row>
    <row r="3" spans="1:18" ht="12" customHeight="1">
      <c r="A3" s="2" t="s">
        <v>23</v>
      </c>
      <c r="B3" s="2" t="s">
        <v>24</v>
      </c>
      <c r="C3" s="2" t="s">
        <v>25</v>
      </c>
      <c r="D3" s="3" t="s">
        <v>21</v>
      </c>
      <c r="E3" s="3">
        <v>1</v>
      </c>
      <c r="F3" s="3" t="s">
        <v>21</v>
      </c>
      <c r="G3" s="3">
        <v>1</v>
      </c>
      <c r="H3" s="3" t="s">
        <v>21</v>
      </c>
      <c r="I3" s="2" t="s">
        <v>21</v>
      </c>
      <c r="J3" s="2" t="s">
        <v>21</v>
      </c>
      <c r="K3" s="3" t="s">
        <v>21</v>
      </c>
      <c r="L3" s="2" t="s">
        <v>21</v>
      </c>
      <c r="M3" s="2" t="s">
        <v>21</v>
      </c>
      <c r="N3" s="2" t="s">
        <v>21</v>
      </c>
      <c r="O3" s="3">
        <v>1</v>
      </c>
      <c r="P3" s="2" t="s">
        <v>21</v>
      </c>
      <c r="Q3" s="2" t="s">
        <v>21</v>
      </c>
      <c r="R3" s="3" t="s">
        <v>21</v>
      </c>
    </row>
    <row r="4" spans="1:18" ht="12" customHeight="1">
      <c r="A4" s="2" t="s">
        <v>26</v>
      </c>
      <c r="B4" s="2" t="s">
        <v>27</v>
      </c>
      <c r="C4" s="2" t="s">
        <v>25</v>
      </c>
      <c r="D4" s="3">
        <v>1</v>
      </c>
      <c r="E4" s="3">
        <v>1</v>
      </c>
      <c r="F4" s="3">
        <v>1</v>
      </c>
      <c r="G4" s="3" t="s">
        <v>21</v>
      </c>
      <c r="H4" s="3">
        <v>1</v>
      </c>
      <c r="I4" s="2" t="s">
        <v>22</v>
      </c>
      <c r="J4" s="2" t="s">
        <v>21</v>
      </c>
      <c r="K4" s="3" t="s">
        <v>21</v>
      </c>
      <c r="L4" s="2" t="s">
        <v>22</v>
      </c>
      <c r="M4" s="2" t="s">
        <v>21</v>
      </c>
      <c r="N4" s="2" t="s">
        <v>22</v>
      </c>
      <c r="O4" s="3">
        <v>1</v>
      </c>
      <c r="P4" s="2" t="s">
        <v>21</v>
      </c>
      <c r="Q4" s="2" t="s">
        <v>21</v>
      </c>
      <c r="R4" s="3">
        <v>1</v>
      </c>
    </row>
    <row r="5" spans="1:18" ht="12" customHeight="1">
      <c r="A5" s="2" t="s">
        <v>28</v>
      </c>
      <c r="B5" s="2" t="s">
        <v>29</v>
      </c>
      <c r="C5" s="2" t="s">
        <v>30</v>
      </c>
      <c r="D5" s="3" t="s">
        <v>21</v>
      </c>
      <c r="E5" s="3" t="s">
        <v>21</v>
      </c>
      <c r="F5" s="3">
        <v>1</v>
      </c>
      <c r="G5" s="3">
        <v>1</v>
      </c>
      <c r="H5" s="3" t="s">
        <v>21</v>
      </c>
      <c r="I5" s="2" t="s">
        <v>22</v>
      </c>
      <c r="J5" s="2" t="s">
        <v>21</v>
      </c>
      <c r="K5" s="3" t="s">
        <v>21</v>
      </c>
      <c r="L5" s="2" t="s">
        <v>21</v>
      </c>
      <c r="M5" s="2" t="s">
        <v>21</v>
      </c>
      <c r="N5" s="2" t="s">
        <v>21</v>
      </c>
      <c r="O5" s="3" t="s">
        <v>21</v>
      </c>
      <c r="P5" s="2" t="s">
        <v>21</v>
      </c>
      <c r="Q5" s="2" t="s">
        <v>21</v>
      </c>
      <c r="R5" s="3">
        <v>1</v>
      </c>
    </row>
    <row r="6" spans="1:18" ht="12" customHeight="1">
      <c r="A6" s="2" t="s">
        <v>31</v>
      </c>
      <c r="B6" s="2" t="s">
        <v>32</v>
      </c>
      <c r="C6" s="2" t="s">
        <v>33</v>
      </c>
      <c r="D6" s="3" t="s">
        <v>21</v>
      </c>
      <c r="E6" s="3" t="s">
        <v>21</v>
      </c>
      <c r="F6" s="3" t="s">
        <v>21</v>
      </c>
      <c r="G6" s="3" t="s">
        <v>21</v>
      </c>
      <c r="H6" s="3" t="s">
        <v>21</v>
      </c>
      <c r="I6" s="2" t="s">
        <v>21</v>
      </c>
      <c r="J6" s="2" t="s">
        <v>21</v>
      </c>
      <c r="K6" s="3" t="s">
        <v>21</v>
      </c>
      <c r="L6" s="2" t="s">
        <v>21</v>
      </c>
      <c r="M6" s="2" t="s">
        <v>21</v>
      </c>
      <c r="N6" s="2" t="s">
        <v>21</v>
      </c>
      <c r="O6" s="3" t="s">
        <v>21</v>
      </c>
      <c r="P6" s="2" t="s">
        <v>21</v>
      </c>
      <c r="Q6" s="2" t="s">
        <v>21</v>
      </c>
      <c r="R6" s="3" t="s">
        <v>21</v>
      </c>
    </row>
    <row r="7" spans="1:18" ht="12" customHeight="1">
      <c r="A7" s="2" t="s">
        <v>34</v>
      </c>
      <c r="B7" s="4" t="s">
        <v>35</v>
      </c>
      <c r="C7" s="2" t="s">
        <v>33</v>
      </c>
      <c r="D7" s="3" t="s">
        <v>21</v>
      </c>
      <c r="E7" s="3" t="s">
        <v>21</v>
      </c>
      <c r="F7" s="3" t="s">
        <v>21</v>
      </c>
      <c r="G7" s="3" t="s">
        <v>21</v>
      </c>
      <c r="H7" s="3" t="s">
        <v>21</v>
      </c>
      <c r="I7" s="2" t="s">
        <v>21</v>
      </c>
      <c r="J7" s="2" t="s">
        <v>21</v>
      </c>
      <c r="K7" s="3" t="s">
        <v>21</v>
      </c>
      <c r="L7" s="2" t="s">
        <v>21</v>
      </c>
      <c r="M7" s="2" t="s">
        <v>21</v>
      </c>
      <c r="N7" s="2" t="s">
        <v>21</v>
      </c>
      <c r="O7" s="3" t="s">
        <v>21</v>
      </c>
      <c r="P7" s="2" t="s">
        <v>21</v>
      </c>
      <c r="Q7" s="2" t="s">
        <v>21</v>
      </c>
      <c r="R7" s="3" t="s">
        <v>21</v>
      </c>
    </row>
    <row r="8" spans="1:18" ht="12" customHeight="1">
      <c r="A8" s="2" t="s">
        <v>36</v>
      </c>
      <c r="B8" s="4" t="s">
        <v>37</v>
      </c>
      <c r="C8" s="2" t="s">
        <v>33</v>
      </c>
      <c r="D8" s="3" t="s">
        <v>21</v>
      </c>
      <c r="E8" s="3" t="s">
        <v>21</v>
      </c>
      <c r="F8" s="3" t="s">
        <v>21</v>
      </c>
      <c r="G8" s="3" t="s">
        <v>21</v>
      </c>
      <c r="H8" s="3" t="s">
        <v>21</v>
      </c>
      <c r="I8" s="2" t="s">
        <v>21</v>
      </c>
      <c r="J8" s="2" t="s">
        <v>21</v>
      </c>
      <c r="K8" s="3" t="s">
        <v>21</v>
      </c>
      <c r="L8" s="2" t="s">
        <v>21</v>
      </c>
      <c r="M8" s="2" t="s">
        <v>21</v>
      </c>
      <c r="N8" s="2" t="s">
        <v>21</v>
      </c>
      <c r="O8" s="3" t="s">
        <v>21</v>
      </c>
      <c r="P8" s="2" t="s">
        <v>21</v>
      </c>
      <c r="Q8" s="2" t="s">
        <v>21</v>
      </c>
      <c r="R8" s="3" t="s">
        <v>21</v>
      </c>
    </row>
    <row r="9" spans="1:18" ht="12" customHeight="1">
      <c r="A9" s="2" t="s">
        <v>38</v>
      </c>
      <c r="B9" s="2" t="s">
        <v>39</v>
      </c>
      <c r="C9" s="2" t="s">
        <v>33</v>
      </c>
      <c r="D9" s="3" t="s">
        <v>21</v>
      </c>
      <c r="E9" s="3" t="s">
        <v>21</v>
      </c>
      <c r="F9" s="3" t="s">
        <v>21</v>
      </c>
      <c r="G9" s="3" t="s">
        <v>21</v>
      </c>
      <c r="H9" s="3" t="s">
        <v>21</v>
      </c>
      <c r="I9" s="2" t="s">
        <v>21</v>
      </c>
      <c r="J9" s="2" t="s">
        <v>21</v>
      </c>
      <c r="K9" s="3" t="s">
        <v>21</v>
      </c>
      <c r="L9" s="2" t="s">
        <v>21</v>
      </c>
      <c r="M9" s="2" t="s">
        <v>21</v>
      </c>
      <c r="N9" s="2" t="s">
        <v>21</v>
      </c>
      <c r="O9" s="3" t="s">
        <v>21</v>
      </c>
      <c r="P9" s="2" t="s">
        <v>21</v>
      </c>
      <c r="Q9" s="2" t="s">
        <v>21</v>
      </c>
      <c r="R9" s="3" t="s">
        <v>21</v>
      </c>
    </row>
    <row r="10" spans="1:18" ht="12" customHeight="1">
      <c r="A10" s="2" t="s">
        <v>40</v>
      </c>
      <c r="B10" s="2" t="s">
        <v>41</v>
      </c>
      <c r="C10" s="2" t="s">
        <v>33</v>
      </c>
      <c r="D10" s="3" t="s">
        <v>21</v>
      </c>
      <c r="E10" s="3" t="s">
        <v>21</v>
      </c>
      <c r="F10" s="3" t="s">
        <v>21</v>
      </c>
      <c r="G10" s="3" t="s">
        <v>21</v>
      </c>
      <c r="H10" s="3" t="s">
        <v>21</v>
      </c>
      <c r="I10" s="2" t="s">
        <v>21</v>
      </c>
      <c r="J10" s="2" t="s">
        <v>21</v>
      </c>
      <c r="K10" s="3" t="s">
        <v>21</v>
      </c>
      <c r="L10" s="2" t="s">
        <v>21</v>
      </c>
      <c r="M10" s="2" t="s">
        <v>21</v>
      </c>
      <c r="N10" s="2" t="s">
        <v>21</v>
      </c>
      <c r="O10" s="3" t="s">
        <v>21</v>
      </c>
      <c r="P10" s="2" t="s">
        <v>21</v>
      </c>
      <c r="Q10" s="2" t="s">
        <v>21</v>
      </c>
      <c r="R10" s="3" t="s">
        <v>21</v>
      </c>
    </row>
    <row r="11" spans="1:18" ht="12" customHeight="1">
      <c r="A11" s="2" t="s">
        <v>42</v>
      </c>
      <c r="B11" s="2" t="s">
        <v>43</v>
      </c>
      <c r="C11" s="2" t="s">
        <v>44</v>
      </c>
      <c r="D11" s="3">
        <v>1</v>
      </c>
      <c r="E11" s="3">
        <v>1</v>
      </c>
      <c r="F11" s="3">
        <v>1</v>
      </c>
      <c r="G11" s="3" t="s">
        <v>21</v>
      </c>
      <c r="H11" s="3">
        <v>1</v>
      </c>
      <c r="I11" s="2">
        <v>1</v>
      </c>
      <c r="J11" s="2">
        <v>1</v>
      </c>
      <c r="K11" s="3">
        <v>1</v>
      </c>
      <c r="L11" s="2">
        <v>1</v>
      </c>
      <c r="M11" s="2">
        <v>1</v>
      </c>
      <c r="N11" s="2">
        <v>1</v>
      </c>
      <c r="O11" s="3">
        <v>1</v>
      </c>
      <c r="P11" s="2">
        <v>1</v>
      </c>
      <c r="Q11" s="2">
        <v>1</v>
      </c>
      <c r="R11" s="3">
        <v>1</v>
      </c>
    </row>
    <row r="12" spans="1:18" ht="12" customHeight="1">
      <c r="A12" s="2" t="s">
        <v>45</v>
      </c>
      <c r="B12" s="2" t="s">
        <v>46</v>
      </c>
      <c r="C12" s="2" t="s">
        <v>20</v>
      </c>
      <c r="D12" s="3" t="s">
        <v>21</v>
      </c>
      <c r="E12" s="3">
        <v>1</v>
      </c>
      <c r="F12" s="3" t="s">
        <v>21</v>
      </c>
      <c r="G12" s="3" t="s">
        <v>21</v>
      </c>
      <c r="H12" s="3">
        <v>1</v>
      </c>
      <c r="I12" s="2" t="s">
        <v>21</v>
      </c>
      <c r="J12" s="2" t="s">
        <v>21</v>
      </c>
      <c r="K12" s="3" t="s">
        <v>21</v>
      </c>
      <c r="L12" s="2" t="s">
        <v>21</v>
      </c>
      <c r="M12" s="2" t="s">
        <v>21</v>
      </c>
      <c r="N12" s="2" t="s">
        <v>21</v>
      </c>
      <c r="O12" s="3" t="s">
        <v>21</v>
      </c>
      <c r="P12" s="2" t="s">
        <v>21</v>
      </c>
      <c r="Q12" s="2" t="s">
        <v>21</v>
      </c>
      <c r="R12" s="3">
        <v>1</v>
      </c>
    </row>
    <row r="13" spans="1:18" ht="12" customHeight="1">
      <c r="A13" s="2" t="s">
        <v>47</v>
      </c>
      <c r="B13" s="2" t="s">
        <v>48</v>
      </c>
      <c r="C13" s="2" t="s">
        <v>49</v>
      </c>
      <c r="D13" s="3" t="s">
        <v>21</v>
      </c>
      <c r="E13" s="3">
        <v>1</v>
      </c>
      <c r="F13" s="3" t="s">
        <v>21</v>
      </c>
      <c r="G13" s="3" t="s">
        <v>21</v>
      </c>
      <c r="H13" s="3">
        <v>1</v>
      </c>
      <c r="I13" s="2" t="s">
        <v>21</v>
      </c>
      <c r="J13" s="2" t="s">
        <v>21</v>
      </c>
      <c r="K13" s="3" t="s">
        <v>21</v>
      </c>
      <c r="L13" s="2" t="s">
        <v>21</v>
      </c>
      <c r="M13" s="2" t="s">
        <v>21</v>
      </c>
      <c r="N13" s="2" t="s">
        <v>21</v>
      </c>
      <c r="O13" s="3" t="s">
        <v>21</v>
      </c>
      <c r="P13" s="2" t="s">
        <v>21</v>
      </c>
      <c r="Q13" s="2" t="s">
        <v>21</v>
      </c>
      <c r="R13" s="3">
        <v>1</v>
      </c>
    </row>
    <row r="14" spans="1:18" ht="12" customHeight="1">
      <c r="A14" s="2" t="s">
        <v>50</v>
      </c>
      <c r="B14" s="2" t="s">
        <v>51</v>
      </c>
      <c r="C14" s="2" t="s">
        <v>30</v>
      </c>
      <c r="D14" s="3">
        <v>1</v>
      </c>
      <c r="E14" s="3" t="s">
        <v>21</v>
      </c>
      <c r="F14" s="3">
        <v>1</v>
      </c>
      <c r="G14" s="3" t="s">
        <v>21</v>
      </c>
      <c r="H14" s="3">
        <v>1</v>
      </c>
      <c r="I14" s="2" t="s">
        <v>22</v>
      </c>
      <c r="J14" s="2" t="s">
        <v>21</v>
      </c>
      <c r="K14" s="3">
        <v>1</v>
      </c>
      <c r="L14" s="2" t="s">
        <v>21</v>
      </c>
      <c r="M14" s="2" t="s">
        <v>21</v>
      </c>
      <c r="N14" s="2" t="s">
        <v>21</v>
      </c>
      <c r="O14" s="3">
        <v>1</v>
      </c>
      <c r="P14" s="2" t="s">
        <v>21</v>
      </c>
      <c r="Q14" s="2" t="s">
        <v>21</v>
      </c>
      <c r="R14" s="3">
        <v>1</v>
      </c>
    </row>
    <row r="15" spans="1:18" ht="12" customHeight="1">
      <c r="A15" s="2" t="s">
        <v>52</v>
      </c>
      <c r="B15" s="2" t="s">
        <v>53</v>
      </c>
      <c r="C15" s="2" t="s">
        <v>30</v>
      </c>
      <c r="D15" s="3">
        <v>1</v>
      </c>
      <c r="E15" s="3" t="s">
        <v>21</v>
      </c>
      <c r="F15" s="3">
        <v>1</v>
      </c>
      <c r="G15" s="3" t="s">
        <v>21</v>
      </c>
      <c r="H15" s="3" t="s">
        <v>21</v>
      </c>
      <c r="I15" s="2" t="s">
        <v>21</v>
      </c>
      <c r="J15" s="2" t="s">
        <v>21</v>
      </c>
      <c r="K15" s="3" t="s">
        <v>21</v>
      </c>
      <c r="L15" s="2" t="s">
        <v>21</v>
      </c>
      <c r="M15" s="2" t="s">
        <v>21</v>
      </c>
      <c r="N15" s="2" t="s">
        <v>21</v>
      </c>
      <c r="O15" s="3">
        <v>1</v>
      </c>
      <c r="P15" s="2" t="s">
        <v>21</v>
      </c>
      <c r="Q15" s="2" t="s">
        <v>21</v>
      </c>
      <c r="R15" s="3">
        <v>1</v>
      </c>
    </row>
    <row r="16" spans="1:18" ht="12" customHeight="1">
      <c r="A16" s="2" t="s">
        <v>54</v>
      </c>
      <c r="B16" s="2" t="s">
        <v>55</v>
      </c>
      <c r="C16" s="2" t="s">
        <v>49</v>
      </c>
      <c r="D16" s="3" t="s">
        <v>21</v>
      </c>
      <c r="E16" s="3" t="s">
        <v>21</v>
      </c>
      <c r="F16" s="3">
        <v>1</v>
      </c>
      <c r="G16" s="3">
        <v>1</v>
      </c>
      <c r="H16" s="3" t="s">
        <v>21</v>
      </c>
      <c r="I16" s="2" t="s">
        <v>21</v>
      </c>
      <c r="J16" s="2" t="s">
        <v>21</v>
      </c>
      <c r="K16" s="3" t="s">
        <v>21</v>
      </c>
      <c r="L16" s="2" t="s">
        <v>21</v>
      </c>
      <c r="M16" s="2" t="s">
        <v>21</v>
      </c>
      <c r="N16" s="2" t="s">
        <v>21</v>
      </c>
      <c r="O16" s="3" t="s">
        <v>21</v>
      </c>
      <c r="P16" s="2" t="s">
        <v>21</v>
      </c>
      <c r="Q16" s="2" t="s">
        <v>21</v>
      </c>
      <c r="R16" s="3" t="s">
        <v>21</v>
      </c>
    </row>
    <row r="17" spans="1:18" ht="12" customHeight="1">
      <c r="A17" s="2" t="s">
        <v>56</v>
      </c>
      <c r="B17" s="4" t="s">
        <v>57</v>
      </c>
      <c r="C17" s="2" t="s">
        <v>49</v>
      </c>
      <c r="D17" s="3" t="s">
        <v>21</v>
      </c>
      <c r="E17" s="3" t="s">
        <v>21</v>
      </c>
      <c r="F17" s="3" t="s">
        <v>21</v>
      </c>
      <c r="G17" s="3" t="s">
        <v>21</v>
      </c>
      <c r="H17" s="3" t="s">
        <v>21</v>
      </c>
      <c r="I17" s="2" t="s">
        <v>21</v>
      </c>
      <c r="J17" s="2" t="s">
        <v>21</v>
      </c>
      <c r="K17" s="3" t="s">
        <v>21</v>
      </c>
      <c r="L17" s="2" t="s">
        <v>21</v>
      </c>
      <c r="M17" s="2" t="s">
        <v>21</v>
      </c>
      <c r="N17" s="2" t="s">
        <v>21</v>
      </c>
      <c r="O17" s="3" t="s">
        <v>21</v>
      </c>
      <c r="P17" s="2" t="s">
        <v>21</v>
      </c>
      <c r="Q17" s="2" t="s">
        <v>21</v>
      </c>
      <c r="R17" s="3" t="s">
        <v>21</v>
      </c>
    </row>
    <row r="18" spans="1:18" ht="12" customHeight="1">
      <c r="A18" s="2" t="s">
        <v>58</v>
      </c>
      <c r="B18" s="4" t="s">
        <v>59</v>
      </c>
      <c r="C18" s="2" t="s">
        <v>49</v>
      </c>
      <c r="D18" s="3" t="s">
        <v>21</v>
      </c>
      <c r="E18" s="3" t="s">
        <v>21</v>
      </c>
      <c r="F18" s="3" t="s">
        <v>21</v>
      </c>
      <c r="G18" s="3" t="s">
        <v>21</v>
      </c>
      <c r="H18" s="3" t="s">
        <v>21</v>
      </c>
      <c r="I18" s="2" t="s">
        <v>21</v>
      </c>
      <c r="J18" s="2" t="s">
        <v>21</v>
      </c>
      <c r="K18" s="3" t="s">
        <v>21</v>
      </c>
      <c r="L18" s="2" t="s">
        <v>21</v>
      </c>
      <c r="M18" s="2" t="s">
        <v>21</v>
      </c>
      <c r="N18" s="2" t="s">
        <v>21</v>
      </c>
      <c r="O18" s="3" t="s">
        <v>21</v>
      </c>
      <c r="P18" s="2" t="s">
        <v>21</v>
      </c>
      <c r="Q18" s="2" t="s">
        <v>21</v>
      </c>
      <c r="R18" s="3" t="s">
        <v>21</v>
      </c>
    </row>
    <row r="19" spans="1:18" ht="12" customHeight="1">
      <c r="A19" s="2" t="s">
        <v>60</v>
      </c>
      <c r="B19" s="4" t="s">
        <v>61</v>
      </c>
      <c r="C19" s="2" t="s">
        <v>49</v>
      </c>
      <c r="D19" s="3" t="s">
        <v>21</v>
      </c>
      <c r="E19" s="3" t="s">
        <v>21</v>
      </c>
      <c r="F19" s="3">
        <v>1</v>
      </c>
      <c r="G19" s="3">
        <v>1</v>
      </c>
      <c r="H19" s="3" t="s">
        <v>21</v>
      </c>
      <c r="I19" s="2" t="s">
        <v>21</v>
      </c>
      <c r="J19" s="2" t="s">
        <v>21</v>
      </c>
      <c r="K19" s="3" t="s">
        <v>21</v>
      </c>
      <c r="L19" s="2" t="s">
        <v>21</v>
      </c>
      <c r="M19" s="2" t="s">
        <v>21</v>
      </c>
      <c r="N19" s="2" t="s">
        <v>21</v>
      </c>
      <c r="O19" s="3" t="s">
        <v>21</v>
      </c>
      <c r="P19" s="2" t="s">
        <v>21</v>
      </c>
      <c r="Q19" s="2" t="s">
        <v>21</v>
      </c>
      <c r="R19" s="3" t="s">
        <v>21</v>
      </c>
    </row>
    <row r="20" spans="1:18" ht="12" customHeight="1">
      <c r="A20" s="2" t="s">
        <v>62</v>
      </c>
      <c r="B20" s="4" t="s">
        <v>63</v>
      </c>
      <c r="C20" s="2" t="s">
        <v>49</v>
      </c>
      <c r="D20" s="3" t="s">
        <v>21</v>
      </c>
      <c r="E20" s="3" t="s">
        <v>21</v>
      </c>
      <c r="F20" s="3">
        <v>1</v>
      </c>
      <c r="G20" s="3">
        <v>1</v>
      </c>
      <c r="H20" s="3" t="s">
        <v>21</v>
      </c>
      <c r="I20" s="2" t="s">
        <v>21</v>
      </c>
      <c r="J20" s="2" t="s">
        <v>21</v>
      </c>
      <c r="K20" s="3" t="s">
        <v>21</v>
      </c>
      <c r="L20" s="2" t="s">
        <v>21</v>
      </c>
      <c r="M20" s="2" t="s">
        <v>21</v>
      </c>
      <c r="N20" s="2" t="s">
        <v>21</v>
      </c>
      <c r="O20" s="3" t="s">
        <v>21</v>
      </c>
      <c r="P20" s="2" t="s">
        <v>21</v>
      </c>
      <c r="Q20" s="2" t="s">
        <v>21</v>
      </c>
      <c r="R20" s="3" t="s">
        <v>21</v>
      </c>
    </row>
    <row r="21" spans="1:18" ht="12" customHeight="1">
      <c r="A21" s="2" t="s">
        <v>64</v>
      </c>
      <c r="B21" s="2" t="s">
        <v>65</v>
      </c>
      <c r="C21" s="2" t="s">
        <v>20</v>
      </c>
      <c r="D21" s="3" t="s">
        <v>21</v>
      </c>
      <c r="E21" s="3">
        <v>1</v>
      </c>
      <c r="F21" s="3">
        <v>1</v>
      </c>
      <c r="G21" s="3" t="s">
        <v>21</v>
      </c>
      <c r="H21" s="3" t="s">
        <v>21</v>
      </c>
      <c r="I21" s="2" t="s">
        <v>22</v>
      </c>
      <c r="J21" s="2" t="s">
        <v>21</v>
      </c>
      <c r="K21" s="3" t="s">
        <v>21</v>
      </c>
      <c r="L21" s="2" t="s">
        <v>21</v>
      </c>
      <c r="M21" s="2" t="s">
        <v>21</v>
      </c>
      <c r="N21" s="2" t="s">
        <v>22</v>
      </c>
      <c r="O21" s="3">
        <v>1</v>
      </c>
      <c r="P21" s="2" t="s">
        <v>21</v>
      </c>
      <c r="Q21" s="2" t="s">
        <v>21</v>
      </c>
      <c r="R21" s="3" t="s">
        <v>21</v>
      </c>
    </row>
    <row r="22" spans="1:18" ht="12" customHeight="1">
      <c r="A22" s="2" t="s">
        <v>66</v>
      </c>
      <c r="B22" s="2" t="s">
        <v>67</v>
      </c>
      <c r="C22" s="2" t="s">
        <v>49</v>
      </c>
      <c r="D22" s="3">
        <v>1</v>
      </c>
      <c r="E22" s="3" t="s">
        <v>21</v>
      </c>
      <c r="F22" s="3" t="s">
        <v>21</v>
      </c>
      <c r="G22" s="3" t="s">
        <v>21</v>
      </c>
      <c r="H22" s="3" t="s">
        <v>21</v>
      </c>
      <c r="I22" s="2" t="s">
        <v>21</v>
      </c>
      <c r="J22" s="2" t="s">
        <v>21</v>
      </c>
      <c r="K22" s="3" t="s">
        <v>21</v>
      </c>
      <c r="L22" s="2" t="s">
        <v>21</v>
      </c>
      <c r="M22" s="2" t="s">
        <v>21</v>
      </c>
      <c r="N22" s="2" t="s">
        <v>21</v>
      </c>
      <c r="O22" s="3" t="s">
        <v>21</v>
      </c>
      <c r="P22" s="2" t="s">
        <v>21</v>
      </c>
      <c r="Q22" s="2" t="s">
        <v>21</v>
      </c>
      <c r="R22" s="3">
        <v>1</v>
      </c>
    </row>
    <row r="23" spans="1:18" ht="12" customHeight="1">
      <c r="A23" s="2" t="s">
        <v>68</v>
      </c>
      <c r="B23" s="4" t="s">
        <v>69</v>
      </c>
      <c r="C23" s="2" t="s">
        <v>25</v>
      </c>
      <c r="D23" s="3" t="s">
        <v>21</v>
      </c>
      <c r="E23" s="3">
        <v>1</v>
      </c>
      <c r="F23" s="3" t="s">
        <v>21</v>
      </c>
      <c r="G23" s="3" t="s">
        <v>21</v>
      </c>
      <c r="H23" s="3" t="s">
        <v>21</v>
      </c>
      <c r="I23" s="2" t="s">
        <v>22</v>
      </c>
      <c r="J23" s="2" t="s">
        <v>21</v>
      </c>
      <c r="K23" s="3">
        <v>1</v>
      </c>
      <c r="L23" s="2" t="s">
        <v>21</v>
      </c>
      <c r="M23" s="2" t="s">
        <v>21</v>
      </c>
      <c r="N23" s="2" t="s">
        <v>21</v>
      </c>
      <c r="O23" s="3" t="s">
        <v>21</v>
      </c>
      <c r="P23" s="2" t="s">
        <v>21</v>
      </c>
      <c r="Q23" s="2" t="s">
        <v>21</v>
      </c>
      <c r="R23" s="3">
        <v>1</v>
      </c>
    </row>
    <row r="24" spans="1:18" ht="12" customHeight="1">
      <c r="A24" s="2" t="s">
        <v>70</v>
      </c>
      <c r="B24" s="2" t="s">
        <v>71</v>
      </c>
      <c r="C24" s="2" t="s">
        <v>33</v>
      </c>
      <c r="D24" s="3" t="s">
        <v>21</v>
      </c>
      <c r="E24" s="3" t="s">
        <v>21</v>
      </c>
      <c r="F24" s="3" t="s">
        <v>21</v>
      </c>
      <c r="G24" s="3" t="s">
        <v>21</v>
      </c>
      <c r="H24" s="3" t="s">
        <v>21</v>
      </c>
      <c r="I24" s="2" t="s">
        <v>21</v>
      </c>
      <c r="J24" s="2" t="s">
        <v>21</v>
      </c>
      <c r="K24" s="3">
        <v>1</v>
      </c>
      <c r="L24" s="2" t="s">
        <v>21</v>
      </c>
      <c r="M24" s="2" t="s">
        <v>21</v>
      </c>
      <c r="N24" s="2" t="s">
        <v>21</v>
      </c>
      <c r="O24" s="3" t="s">
        <v>21</v>
      </c>
      <c r="P24" s="2" t="s">
        <v>21</v>
      </c>
      <c r="Q24" s="2" t="s">
        <v>21</v>
      </c>
      <c r="R24" s="3">
        <v>1</v>
      </c>
    </row>
    <row r="25" spans="1:18" ht="12" customHeight="1">
      <c r="A25" s="2" t="s">
        <v>72</v>
      </c>
      <c r="B25" s="4" t="s">
        <v>73</v>
      </c>
      <c r="C25" s="2" t="s">
        <v>74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2" t="s">
        <v>22</v>
      </c>
      <c r="J25" s="2" t="s">
        <v>21</v>
      </c>
      <c r="K25" s="3">
        <v>1</v>
      </c>
      <c r="L25" s="2" t="s">
        <v>21</v>
      </c>
      <c r="M25" s="2" t="s">
        <v>21</v>
      </c>
      <c r="N25" s="2" t="s">
        <v>22</v>
      </c>
      <c r="O25" s="3">
        <v>1</v>
      </c>
      <c r="P25" s="2" t="s">
        <v>21</v>
      </c>
      <c r="Q25" s="2" t="s">
        <v>21</v>
      </c>
      <c r="R25" s="3">
        <v>1</v>
      </c>
    </row>
    <row r="26" spans="1:18" ht="12" customHeight="1">
      <c r="A26" s="2" t="s">
        <v>75</v>
      </c>
      <c r="B26" s="2" t="s">
        <v>76</v>
      </c>
      <c r="C26" s="2" t="s">
        <v>74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2" t="s">
        <v>22</v>
      </c>
      <c r="J26" s="2" t="s">
        <v>21</v>
      </c>
      <c r="K26" s="3">
        <v>1</v>
      </c>
      <c r="L26" s="2" t="s">
        <v>21</v>
      </c>
      <c r="M26" s="2" t="s">
        <v>21</v>
      </c>
      <c r="N26" s="2" t="s">
        <v>21</v>
      </c>
      <c r="O26" s="3">
        <v>1</v>
      </c>
      <c r="P26" s="2" t="s">
        <v>21</v>
      </c>
      <c r="Q26" s="2" t="s">
        <v>21</v>
      </c>
      <c r="R26" s="3">
        <v>1</v>
      </c>
    </row>
    <row r="27" spans="1:18" ht="12" customHeight="1">
      <c r="A27" s="2" t="s">
        <v>77</v>
      </c>
      <c r="B27" s="2" t="s">
        <v>78</v>
      </c>
      <c r="C27" s="2" t="s">
        <v>74</v>
      </c>
      <c r="D27" s="3">
        <v>1</v>
      </c>
      <c r="E27" s="3">
        <v>1</v>
      </c>
      <c r="F27" s="3">
        <v>1</v>
      </c>
      <c r="G27" s="3" t="s">
        <v>21</v>
      </c>
      <c r="H27" s="3">
        <v>1</v>
      </c>
      <c r="I27" s="2" t="s">
        <v>22</v>
      </c>
      <c r="J27" s="2" t="s">
        <v>21</v>
      </c>
      <c r="K27" s="3">
        <v>1</v>
      </c>
      <c r="L27" s="2" t="s">
        <v>21</v>
      </c>
      <c r="M27" s="2" t="s">
        <v>21</v>
      </c>
      <c r="N27" s="2" t="s">
        <v>21</v>
      </c>
      <c r="O27" s="3">
        <v>1</v>
      </c>
      <c r="P27" s="2" t="s">
        <v>21</v>
      </c>
      <c r="Q27" s="2" t="s">
        <v>21</v>
      </c>
      <c r="R27" s="3">
        <v>1</v>
      </c>
    </row>
    <row r="28" spans="1:18" ht="12" customHeight="1">
      <c r="A28" s="2" t="s">
        <v>79</v>
      </c>
      <c r="B28" s="2" t="s">
        <v>80</v>
      </c>
      <c r="C28" s="2" t="s">
        <v>20</v>
      </c>
      <c r="D28" s="3" t="s">
        <v>21</v>
      </c>
      <c r="E28" s="3">
        <v>1</v>
      </c>
      <c r="F28" s="3">
        <v>1</v>
      </c>
      <c r="G28" s="3" t="s">
        <v>21</v>
      </c>
      <c r="H28" s="3" t="s">
        <v>21</v>
      </c>
      <c r="I28" s="2" t="s">
        <v>22</v>
      </c>
      <c r="J28" s="2" t="s">
        <v>21</v>
      </c>
      <c r="K28" s="3" t="s">
        <v>21</v>
      </c>
      <c r="L28" s="2" t="s">
        <v>21</v>
      </c>
      <c r="M28" s="2" t="s">
        <v>21</v>
      </c>
      <c r="N28" s="2" t="s">
        <v>22</v>
      </c>
      <c r="O28" s="3">
        <v>1</v>
      </c>
      <c r="P28" s="2" t="s">
        <v>21</v>
      </c>
      <c r="Q28" s="2" t="s">
        <v>21</v>
      </c>
      <c r="R28" s="3" t="s">
        <v>21</v>
      </c>
    </row>
    <row r="29" spans="1:18" ht="12" customHeight="1">
      <c r="A29" s="2" t="s">
        <v>81</v>
      </c>
      <c r="B29" s="2" t="s">
        <v>82</v>
      </c>
      <c r="C29" s="2" t="s">
        <v>83</v>
      </c>
      <c r="D29" s="3">
        <v>1</v>
      </c>
      <c r="E29" s="3" t="s">
        <v>21</v>
      </c>
      <c r="F29" s="3">
        <v>1</v>
      </c>
      <c r="G29" s="3" t="s">
        <v>21</v>
      </c>
      <c r="H29" s="3">
        <v>1</v>
      </c>
      <c r="I29" s="2" t="s">
        <v>21</v>
      </c>
      <c r="J29" s="2" t="s">
        <v>22</v>
      </c>
      <c r="K29" s="3" t="s">
        <v>21</v>
      </c>
      <c r="L29" s="2" t="s">
        <v>22</v>
      </c>
      <c r="M29" s="2" t="s">
        <v>22</v>
      </c>
      <c r="N29" s="2" t="s">
        <v>21</v>
      </c>
      <c r="O29" s="3">
        <v>1</v>
      </c>
      <c r="P29" s="2" t="s">
        <v>21</v>
      </c>
      <c r="Q29" s="2" t="s">
        <v>22</v>
      </c>
      <c r="R29" s="3">
        <v>1</v>
      </c>
    </row>
    <row r="30" spans="1:18" ht="12" customHeight="1">
      <c r="A30" s="2" t="s">
        <v>84</v>
      </c>
      <c r="B30" s="2" t="s">
        <v>85</v>
      </c>
      <c r="C30" s="2" t="s">
        <v>44</v>
      </c>
      <c r="D30" s="3">
        <v>1</v>
      </c>
      <c r="E30" s="3">
        <v>1</v>
      </c>
      <c r="F30" s="3">
        <v>1</v>
      </c>
      <c r="G30" s="3" t="s">
        <v>21</v>
      </c>
      <c r="H30" s="3">
        <v>1</v>
      </c>
      <c r="I30" s="2" t="s">
        <v>22</v>
      </c>
      <c r="J30" s="2" t="s">
        <v>21</v>
      </c>
      <c r="K30" s="3">
        <v>1</v>
      </c>
      <c r="L30" s="2" t="s">
        <v>22</v>
      </c>
      <c r="M30" s="2">
        <v>1</v>
      </c>
      <c r="N30" s="2" t="s">
        <v>21</v>
      </c>
      <c r="O30" s="3">
        <v>1</v>
      </c>
      <c r="P30" s="2" t="s">
        <v>22</v>
      </c>
      <c r="Q30" s="2" t="s">
        <v>22</v>
      </c>
      <c r="R30" s="3">
        <v>1</v>
      </c>
    </row>
    <row r="31" spans="1:18" ht="12" customHeight="1">
      <c r="A31" s="2" t="s">
        <v>86</v>
      </c>
      <c r="B31" s="2" t="s">
        <v>87</v>
      </c>
      <c r="C31" s="2" t="s">
        <v>25</v>
      </c>
      <c r="D31" s="3" t="s">
        <v>21</v>
      </c>
      <c r="E31" s="3">
        <v>1</v>
      </c>
      <c r="F31" s="3">
        <v>1</v>
      </c>
      <c r="G31" s="3">
        <v>1</v>
      </c>
      <c r="H31" s="3" t="s">
        <v>21</v>
      </c>
      <c r="I31" s="2" t="s">
        <v>21</v>
      </c>
      <c r="J31" s="2" t="s">
        <v>21</v>
      </c>
      <c r="K31" s="3" t="s">
        <v>21</v>
      </c>
      <c r="L31" s="2" t="s">
        <v>21</v>
      </c>
      <c r="M31" s="2" t="s">
        <v>21</v>
      </c>
      <c r="N31" s="2" t="s">
        <v>21</v>
      </c>
      <c r="O31" s="3">
        <v>1</v>
      </c>
      <c r="P31" s="2" t="s">
        <v>21</v>
      </c>
      <c r="Q31" s="2" t="s">
        <v>21</v>
      </c>
      <c r="R31" s="3">
        <v>1</v>
      </c>
    </row>
    <row r="32" spans="1:18" ht="12" customHeight="1">
      <c r="A32" s="2" t="s">
        <v>88</v>
      </c>
      <c r="B32" s="2" t="s">
        <v>89</v>
      </c>
      <c r="C32" s="2" t="s">
        <v>90</v>
      </c>
      <c r="D32" s="3">
        <v>1</v>
      </c>
      <c r="E32" s="3">
        <v>1</v>
      </c>
      <c r="F32" s="3">
        <v>1</v>
      </c>
      <c r="G32" s="3" t="s">
        <v>21</v>
      </c>
      <c r="H32" s="3">
        <v>1</v>
      </c>
      <c r="I32" s="2" t="s">
        <v>22</v>
      </c>
      <c r="J32" s="2" t="s">
        <v>22</v>
      </c>
      <c r="K32" s="3" t="s">
        <v>21</v>
      </c>
      <c r="L32" s="2" t="s">
        <v>22</v>
      </c>
      <c r="M32" s="2" t="s">
        <v>21</v>
      </c>
      <c r="N32" s="2" t="s">
        <v>21</v>
      </c>
      <c r="O32" s="3">
        <v>1</v>
      </c>
      <c r="P32" s="2" t="s">
        <v>21</v>
      </c>
      <c r="Q32" s="2" t="s">
        <v>22</v>
      </c>
      <c r="R32" s="3">
        <v>1</v>
      </c>
    </row>
    <row r="33" spans="1:18" ht="12" customHeight="1">
      <c r="A33" s="2" t="s">
        <v>91</v>
      </c>
      <c r="B33" s="2" t="s">
        <v>92</v>
      </c>
      <c r="C33" s="2" t="s">
        <v>33</v>
      </c>
      <c r="D33" s="3" t="s">
        <v>21</v>
      </c>
      <c r="E33" s="3" t="s">
        <v>21</v>
      </c>
      <c r="F33" s="3" t="s">
        <v>21</v>
      </c>
      <c r="G33" s="3">
        <v>1</v>
      </c>
      <c r="H33" s="3" t="s">
        <v>21</v>
      </c>
      <c r="I33" s="2" t="s">
        <v>21</v>
      </c>
      <c r="J33" s="2" t="s">
        <v>21</v>
      </c>
      <c r="K33" s="3" t="s">
        <v>21</v>
      </c>
      <c r="L33" s="2" t="s">
        <v>21</v>
      </c>
      <c r="M33" s="2" t="s">
        <v>21</v>
      </c>
      <c r="N33" s="2" t="s">
        <v>21</v>
      </c>
      <c r="O33" s="3" t="s">
        <v>21</v>
      </c>
      <c r="P33" s="2" t="s">
        <v>21</v>
      </c>
      <c r="Q33" s="2" t="s">
        <v>21</v>
      </c>
      <c r="R33" s="3" t="s">
        <v>21</v>
      </c>
    </row>
    <row r="34" spans="1:18" ht="12" customHeight="1">
      <c r="A34" s="2" t="s">
        <v>93</v>
      </c>
      <c r="B34" s="4" t="s">
        <v>94</v>
      </c>
      <c r="C34" s="2" t="s">
        <v>33</v>
      </c>
      <c r="D34" s="3" t="s">
        <v>21</v>
      </c>
      <c r="E34" s="3" t="s">
        <v>21</v>
      </c>
      <c r="F34" s="3" t="s">
        <v>21</v>
      </c>
      <c r="G34" s="3" t="s">
        <v>21</v>
      </c>
      <c r="H34" s="3" t="s">
        <v>21</v>
      </c>
      <c r="I34" s="2" t="s">
        <v>21</v>
      </c>
      <c r="J34" s="2" t="s">
        <v>21</v>
      </c>
      <c r="K34" s="3" t="s">
        <v>21</v>
      </c>
      <c r="L34" s="2" t="s">
        <v>21</v>
      </c>
      <c r="M34" s="2" t="s">
        <v>21</v>
      </c>
      <c r="N34" s="2" t="s">
        <v>21</v>
      </c>
      <c r="O34" s="3" t="s">
        <v>21</v>
      </c>
      <c r="P34" s="2" t="s">
        <v>21</v>
      </c>
      <c r="Q34" s="2" t="s">
        <v>21</v>
      </c>
      <c r="R34" s="3" t="s">
        <v>21</v>
      </c>
    </row>
    <row r="35" spans="1:18" ht="12" customHeight="1">
      <c r="A35" s="2" t="s">
        <v>95</v>
      </c>
      <c r="B35" s="4" t="s">
        <v>96</v>
      </c>
      <c r="C35" s="2" t="s">
        <v>33</v>
      </c>
      <c r="D35" s="3" t="s">
        <v>21</v>
      </c>
      <c r="E35" s="3" t="s">
        <v>21</v>
      </c>
      <c r="F35" s="3" t="s">
        <v>21</v>
      </c>
      <c r="G35" s="3" t="s">
        <v>21</v>
      </c>
      <c r="H35" s="3" t="s">
        <v>21</v>
      </c>
      <c r="I35" s="2" t="s">
        <v>21</v>
      </c>
      <c r="J35" s="2" t="s">
        <v>21</v>
      </c>
      <c r="K35" s="3" t="s">
        <v>21</v>
      </c>
      <c r="L35" s="2" t="s">
        <v>21</v>
      </c>
      <c r="M35" s="2" t="s">
        <v>21</v>
      </c>
      <c r="N35" s="2" t="s">
        <v>21</v>
      </c>
      <c r="O35" s="3" t="s">
        <v>21</v>
      </c>
      <c r="P35" s="2" t="s">
        <v>21</v>
      </c>
      <c r="Q35" s="2" t="s">
        <v>21</v>
      </c>
      <c r="R35" s="3" t="s">
        <v>21</v>
      </c>
    </row>
    <row r="36" spans="1:18" ht="12" customHeight="1">
      <c r="A36" s="2" t="s">
        <v>97</v>
      </c>
      <c r="B36" s="2" t="s">
        <v>98</v>
      </c>
      <c r="C36" s="2" t="s">
        <v>49</v>
      </c>
      <c r="D36" s="3" t="s">
        <v>21</v>
      </c>
      <c r="E36" s="3" t="s">
        <v>21</v>
      </c>
      <c r="F36" s="3" t="s">
        <v>21</v>
      </c>
      <c r="G36" s="3" t="s">
        <v>21</v>
      </c>
      <c r="H36" s="3" t="s">
        <v>21</v>
      </c>
      <c r="I36" s="2" t="s">
        <v>21</v>
      </c>
      <c r="J36" s="2" t="s">
        <v>21</v>
      </c>
      <c r="K36" s="3" t="s">
        <v>21</v>
      </c>
      <c r="L36" s="2" t="s">
        <v>21</v>
      </c>
      <c r="M36" s="2" t="s">
        <v>21</v>
      </c>
      <c r="N36" s="2" t="s">
        <v>21</v>
      </c>
      <c r="O36" s="3" t="s">
        <v>21</v>
      </c>
      <c r="P36" s="2" t="s">
        <v>21</v>
      </c>
      <c r="Q36" s="2" t="s">
        <v>21</v>
      </c>
      <c r="R36" s="3" t="s">
        <v>21</v>
      </c>
    </row>
    <row r="37" spans="1:18" ht="12" customHeight="1">
      <c r="A37" s="2" t="s">
        <v>99</v>
      </c>
      <c r="B37" s="4" t="s">
        <v>100</v>
      </c>
      <c r="C37" s="2" t="s">
        <v>49</v>
      </c>
      <c r="D37" s="3" t="s">
        <v>21</v>
      </c>
      <c r="E37" s="3" t="s">
        <v>21</v>
      </c>
      <c r="F37" s="3">
        <v>1</v>
      </c>
      <c r="G37" s="3" t="s">
        <v>21</v>
      </c>
      <c r="H37" s="3" t="s">
        <v>21</v>
      </c>
      <c r="I37" s="2" t="s">
        <v>21</v>
      </c>
      <c r="J37" s="2" t="s">
        <v>21</v>
      </c>
      <c r="K37" s="3" t="s">
        <v>21</v>
      </c>
      <c r="L37" s="2" t="s">
        <v>21</v>
      </c>
      <c r="M37" s="2" t="s">
        <v>21</v>
      </c>
      <c r="N37" s="2" t="s">
        <v>21</v>
      </c>
      <c r="O37" s="3" t="s">
        <v>21</v>
      </c>
      <c r="P37" s="2" t="s">
        <v>21</v>
      </c>
      <c r="Q37" s="2" t="s">
        <v>21</v>
      </c>
      <c r="R37" s="3" t="s">
        <v>21</v>
      </c>
    </row>
    <row r="38" spans="1:18" ht="12" customHeight="1">
      <c r="A38" s="2" t="s">
        <v>101</v>
      </c>
      <c r="B38" s="4" t="s">
        <v>102</v>
      </c>
      <c r="C38" s="2" t="s">
        <v>33</v>
      </c>
      <c r="D38" s="3">
        <v>1</v>
      </c>
      <c r="E38" s="3" t="s">
        <v>21</v>
      </c>
      <c r="F38" s="3">
        <v>1</v>
      </c>
      <c r="G38" s="3">
        <v>1</v>
      </c>
      <c r="H38" s="3" t="s">
        <v>21</v>
      </c>
      <c r="I38" s="2" t="s">
        <v>21</v>
      </c>
      <c r="J38" s="2" t="s">
        <v>21</v>
      </c>
      <c r="K38" s="3" t="s">
        <v>21</v>
      </c>
      <c r="L38" s="2" t="s">
        <v>21</v>
      </c>
      <c r="M38" s="2" t="s">
        <v>21</v>
      </c>
      <c r="N38" s="2" t="s">
        <v>21</v>
      </c>
      <c r="O38" s="3">
        <v>1</v>
      </c>
      <c r="P38" s="2" t="s">
        <v>21</v>
      </c>
      <c r="Q38" s="2" t="s">
        <v>21</v>
      </c>
      <c r="R38" s="3" t="s">
        <v>21</v>
      </c>
    </row>
    <row r="39" spans="1:18" ht="12" customHeight="1">
      <c r="A39" s="2" t="s">
        <v>103</v>
      </c>
      <c r="B39" s="2" t="s">
        <v>104</v>
      </c>
      <c r="C39" s="2" t="s">
        <v>25</v>
      </c>
      <c r="D39" s="3">
        <v>1</v>
      </c>
      <c r="E39" s="3" t="s">
        <v>21</v>
      </c>
      <c r="F39" s="3" t="s">
        <v>21</v>
      </c>
      <c r="G39" s="3">
        <v>1</v>
      </c>
      <c r="H39" s="3">
        <v>1</v>
      </c>
      <c r="I39" s="2" t="s">
        <v>22</v>
      </c>
      <c r="J39" s="2" t="s">
        <v>21</v>
      </c>
      <c r="K39" s="3">
        <v>1</v>
      </c>
      <c r="L39" s="2" t="s">
        <v>21</v>
      </c>
      <c r="M39" s="2" t="s">
        <v>21</v>
      </c>
      <c r="N39" s="2" t="s">
        <v>22</v>
      </c>
      <c r="O39" s="3">
        <v>1</v>
      </c>
      <c r="P39" s="2" t="s">
        <v>21</v>
      </c>
      <c r="Q39" s="2" t="s">
        <v>21</v>
      </c>
      <c r="R39" s="3">
        <v>1</v>
      </c>
    </row>
    <row r="40" spans="1:18" ht="12" customHeight="1">
      <c r="A40" s="2" t="s">
        <v>105</v>
      </c>
      <c r="B40" s="2" t="s">
        <v>106</v>
      </c>
      <c r="C40" s="2" t="s">
        <v>33</v>
      </c>
      <c r="D40" s="3" t="s">
        <v>21</v>
      </c>
      <c r="E40" s="3" t="s">
        <v>21</v>
      </c>
      <c r="F40" s="3" t="s">
        <v>21</v>
      </c>
      <c r="G40" s="3" t="s">
        <v>21</v>
      </c>
      <c r="H40" s="3" t="s">
        <v>21</v>
      </c>
      <c r="I40" s="2" t="s">
        <v>21</v>
      </c>
      <c r="J40" s="2" t="s">
        <v>21</v>
      </c>
      <c r="K40" s="3" t="s">
        <v>21</v>
      </c>
      <c r="L40" s="2" t="s">
        <v>21</v>
      </c>
      <c r="M40" s="2" t="s">
        <v>21</v>
      </c>
      <c r="N40" s="2" t="s">
        <v>21</v>
      </c>
      <c r="O40" s="3" t="s">
        <v>21</v>
      </c>
      <c r="P40" s="2" t="s">
        <v>21</v>
      </c>
      <c r="Q40" s="2" t="s">
        <v>21</v>
      </c>
      <c r="R40" s="3" t="s">
        <v>21</v>
      </c>
    </row>
    <row r="41" spans="1:18" ht="12" customHeight="1">
      <c r="A41" s="2" t="s">
        <v>107</v>
      </c>
      <c r="B41" s="4" t="s">
        <v>108</v>
      </c>
      <c r="C41" s="2" t="s">
        <v>33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2" t="s">
        <v>22</v>
      </c>
      <c r="J41" s="2" t="s">
        <v>21</v>
      </c>
      <c r="K41" s="3" t="s">
        <v>21</v>
      </c>
      <c r="L41" s="2" t="s">
        <v>21</v>
      </c>
      <c r="M41" s="2" t="s">
        <v>21</v>
      </c>
      <c r="N41" s="2" t="s">
        <v>21</v>
      </c>
      <c r="O41" s="3">
        <v>1</v>
      </c>
      <c r="P41" s="2" t="s">
        <v>21</v>
      </c>
      <c r="Q41" s="2" t="s">
        <v>21</v>
      </c>
      <c r="R41" s="3">
        <v>1</v>
      </c>
    </row>
    <row r="42" spans="1:18" ht="12" customHeight="1">
      <c r="A42" s="2" t="s">
        <v>109</v>
      </c>
      <c r="B42" s="4" t="s">
        <v>110</v>
      </c>
      <c r="C42" s="2" t="s">
        <v>33</v>
      </c>
      <c r="D42" s="3">
        <v>1</v>
      </c>
      <c r="E42" s="3">
        <v>1</v>
      </c>
      <c r="F42" s="3">
        <v>1</v>
      </c>
      <c r="G42" s="3" t="s">
        <v>21</v>
      </c>
      <c r="H42" s="3">
        <v>1</v>
      </c>
      <c r="I42" s="2" t="s">
        <v>22</v>
      </c>
      <c r="J42" s="2" t="s">
        <v>21</v>
      </c>
      <c r="K42" s="3" t="s">
        <v>21</v>
      </c>
      <c r="L42" s="2" t="s">
        <v>21</v>
      </c>
      <c r="M42" s="2" t="s">
        <v>21</v>
      </c>
      <c r="N42" s="2" t="s">
        <v>21</v>
      </c>
      <c r="O42" s="3">
        <v>1</v>
      </c>
      <c r="P42" s="2" t="s">
        <v>21</v>
      </c>
      <c r="Q42" s="2" t="s">
        <v>21</v>
      </c>
      <c r="R42" s="3">
        <v>1</v>
      </c>
    </row>
    <row r="43" spans="1:18" ht="12" customHeight="1">
      <c r="A43" s="2" t="s">
        <v>111</v>
      </c>
      <c r="B43" s="4" t="s">
        <v>112</v>
      </c>
      <c r="C43" s="2" t="s">
        <v>33</v>
      </c>
      <c r="D43" s="3">
        <v>1</v>
      </c>
      <c r="E43" s="3">
        <v>1</v>
      </c>
      <c r="F43" s="3">
        <v>1</v>
      </c>
      <c r="G43" s="3">
        <v>1</v>
      </c>
      <c r="H43" s="3">
        <v>1</v>
      </c>
      <c r="I43" s="2" t="s">
        <v>22</v>
      </c>
      <c r="J43" s="2" t="s">
        <v>21</v>
      </c>
      <c r="K43" s="3" t="s">
        <v>21</v>
      </c>
      <c r="L43" s="2" t="s">
        <v>21</v>
      </c>
      <c r="M43" s="2" t="s">
        <v>21</v>
      </c>
      <c r="N43" s="2" t="s">
        <v>21</v>
      </c>
      <c r="O43" s="3">
        <v>1</v>
      </c>
      <c r="P43" s="2" t="s">
        <v>21</v>
      </c>
      <c r="Q43" s="2" t="s">
        <v>21</v>
      </c>
      <c r="R43" s="3">
        <v>1</v>
      </c>
    </row>
    <row r="44" spans="1:18" ht="12" customHeight="1">
      <c r="A44" s="2" t="s">
        <v>113</v>
      </c>
      <c r="B44" s="4" t="s">
        <v>114</v>
      </c>
      <c r="C44" s="2" t="s">
        <v>33</v>
      </c>
      <c r="D44" s="3">
        <v>1</v>
      </c>
      <c r="E44" s="3">
        <v>1</v>
      </c>
      <c r="F44" s="3">
        <v>1</v>
      </c>
      <c r="G44" s="3" t="s">
        <v>21</v>
      </c>
      <c r="H44" s="3">
        <v>1</v>
      </c>
      <c r="I44" s="2" t="s">
        <v>22</v>
      </c>
      <c r="J44" s="2" t="s">
        <v>21</v>
      </c>
      <c r="K44" s="3" t="s">
        <v>21</v>
      </c>
      <c r="L44" s="2" t="s">
        <v>21</v>
      </c>
      <c r="M44" s="2" t="s">
        <v>21</v>
      </c>
      <c r="N44" s="2" t="s">
        <v>21</v>
      </c>
      <c r="O44" s="3">
        <v>1</v>
      </c>
      <c r="P44" s="2" t="s">
        <v>21</v>
      </c>
      <c r="Q44" s="2" t="s">
        <v>21</v>
      </c>
      <c r="R44" s="3">
        <v>1</v>
      </c>
    </row>
    <row r="45" spans="1:18" ht="12" customHeight="1">
      <c r="A45" s="2" t="s">
        <v>115</v>
      </c>
      <c r="B45" s="5" t="s">
        <v>116</v>
      </c>
      <c r="C45" s="2" t="s">
        <v>33</v>
      </c>
      <c r="D45" s="3">
        <v>1</v>
      </c>
      <c r="E45" s="3">
        <v>1</v>
      </c>
      <c r="F45" s="3">
        <v>1</v>
      </c>
      <c r="G45" s="3">
        <v>1</v>
      </c>
      <c r="H45" s="3">
        <v>1</v>
      </c>
      <c r="I45" s="2" t="s">
        <v>22</v>
      </c>
      <c r="J45" s="2" t="s">
        <v>21</v>
      </c>
      <c r="K45" s="3" t="s">
        <v>21</v>
      </c>
      <c r="L45" s="2" t="s">
        <v>21</v>
      </c>
      <c r="M45" s="2" t="s">
        <v>21</v>
      </c>
      <c r="N45" s="2" t="s">
        <v>21</v>
      </c>
      <c r="O45" s="3">
        <v>1</v>
      </c>
      <c r="P45" s="2" t="s">
        <v>21</v>
      </c>
      <c r="Q45" s="2" t="s">
        <v>21</v>
      </c>
      <c r="R45" s="3">
        <v>1</v>
      </c>
    </row>
    <row r="46" spans="1:18" ht="12" customHeight="1">
      <c r="A46" s="2" t="s">
        <v>117</v>
      </c>
      <c r="B46" s="4" t="s">
        <v>118</v>
      </c>
      <c r="C46" s="2" t="s">
        <v>33</v>
      </c>
      <c r="D46" s="3" t="s">
        <v>21</v>
      </c>
      <c r="E46" s="3">
        <v>1</v>
      </c>
      <c r="F46" s="3" t="s">
        <v>21</v>
      </c>
      <c r="G46" s="3">
        <v>1</v>
      </c>
      <c r="H46" s="3">
        <v>1</v>
      </c>
      <c r="I46" s="2" t="s">
        <v>22</v>
      </c>
      <c r="J46" s="2" t="s">
        <v>21</v>
      </c>
      <c r="K46" s="3" t="s">
        <v>21</v>
      </c>
      <c r="L46" s="2" t="s">
        <v>21</v>
      </c>
      <c r="M46" s="2" t="s">
        <v>21</v>
      </c>
      <c r="N46" s="2" t="s">
        <v>21</v>
      </c>
      <c r="O46" s="3" t="s">
        <v>21</v>
      </c>
      <c r="P46" s="2" t="s">
        <v>21</v>
      </c>
      <c r="Q46" s="2" t="s">
        <v>21</v>
      </c>
      <c r="R46" s="3">
        <v>1</v>
      </c>
    </row>
    <row r="47" spans="1:18" ht="12" customHeight="1">
      <c r="A47" s="2" t="s">
        <v>119</v>
      </c>
      <c r="B47" s="2" t="s">
        <v>120</v>
      </c>
      <c r="C47" s="2" t="s">
        <v>30</v>
      </c>
      <c r="D47" s="3">
        <v>1</v>
      </c>
      <c r="E47" s="3">
        <v>1</v>
      </c>
      <c r="F47" s="3">
        <v>1</v>
      </c>
      <c r="G47" s="3" t="s">
        <v>21</v>
      </c>
      <c r="H47" s="3">
        <v>1</v>
      </c>
      <c r="I47" s="2" t="s">
        <v>22</v>
      </c>
      <c r="J47" s="2" t="s">
        <v>21</v>
      </c>
      <c r="K47" s="3" t="s">
        <v>21</v>
      </c>
      <c r="L47" s="2" t="s">
        <v>22</v>
      </c>
      <c r="M47" s="2" t="s">
        <v>21</v>
      </c>
      <c r="N47" s="2" t="s">
        <v>22</v>
      </c>
      <c r="O47" s="3">
        <v>1</v>
      </c>
      <c r="P47" s="2" t="s">
        <v>21</v>
      </c>
      <c r="Q47" s="2" t="s">
        <v>21</v>
      </c>
      <c r="R47" s="3">
        <v>1</v>
      </c>
    </row>
    <row r="48" spans="1:18" ht="12" customHeight="1">
      <c r="A48" s="2" t="s">
        <v>121</v>
      </c>
      <c r="B48" s="4" t="s">
        <v>122</v>
      </c>
      <c r="C48" s="2" t="s">
        <v>74</v>
      </c>
      <c r="D48" s="3" t="s">
        <v>21</v>
      </c>
      <c r="E48" s="3" t="s">
        <v>21</v>
      </c>
      <c r="F48" s="3">
        <v>1</v>
      </c>
      <c r="G48" s="3" t="s">
        <v>21</v>
      </c>
      <c r="H48" s="3" t="s">
        <v>21</v>
      </c>
      <c r="I48" s="2" t="s">
        <v>21</v>
      </c>
      <c r="J48" s="2" t="s">
        <v>21</v>
      </c>
      <c r="K48" s="3" t="s">
        <v>21</v>
      </c>
      <c r="L48" s="2" t="s">
        <v>21</v>
      </c>
      <c r="M48" s="2" t="s">
        <v>21</v>
      </c>
      <c r="N48" s="2" t="s">
        <v>21</v>
      </c>
      <c r="O48" s="3" t="s">
        <v>21</v>
      </c>
      <c r="P48" s="2" t="s">
        <v>21</v>
      </c>
      <c r="Q48" s="2" t="s">
        <v>21</v>
      </c>
      <c r="R48" s="3">
        <v>1</v>
      </c>
    </row>
    <row r="49" spans="1:18" ht="12" customHeight="1">
      <c r="A49" s="2" t="s">
        <v>123</v>
      </c>
      <c r="B49" s="4" t="s">
        <v>124</v>
      </c>
      <c r="C49" s="2" t="s">
        <v>33</v>
      </c>
      <c r="D49" s="3">
        <v>1</v>
      </c>
      <c r="E49" s="3" t="s">
        <v>21</v>
      </c>
      <c r="F49" s="3" t="s">
        <v>21</v>
      </c>
      <c r="G49" s="3" t="s">
        <v>21</v>
      </c>
      <c r="H49" s="3" t="s">
        <v>21</v>
      </c>
      <c r="I49" s="2" t="s">
        <v>21</v>
      </c>
      <c r="J49" s="2" t="s">
        <v>21</v>
      </c>
      <c r="K49" s="3" t="s">
        <v>21</v>
      </c>
      <c r="L49" s="2" t="s">
        <v>21</v>
      </c>
      <c r="M49" s="2" t="s">
        <v>21</v>
      </c>
      <c r="N49" s="2" t="s">
        <v>21</v>
      </c>
      <c r="O49" s="3" t="s">
        <v>21</v>
      </c>
      <c r="P49" s="2" t="s">
        <v>21</v>
      </c>
      <c r="Q49" s="2" t="s">
        <v>21</v>
      </c>
      <c r="R49" s="3">
        <v>1</v>
      </c>
    </row>
    <row r="50" spans="1:18" ht="12" customHeight="1">
      <c r="A50" s="2" t="s">
        <v>125</v>
      </c>
      <c r="B50" s="2" t="s">
        <v>126</v>
      </c>
      <c r="C50" s="2" t="s">
        <v>25</v>
      </c>
      <c r="D50" s="3" t="s">
        <v>21</v>
      </c>
      <c r="E50" s="3" t="s">
        <v>21</v>
      </c>
      <c r="F50" s="3" t="s">
        <v>21</v>
      </c>
      <c r="G50" s="3" t="s">
        <v>21</v>
      </c>
      <c r="H50" s="3" t="s">
        <v>21</v>
      </c>
      <c r="I50" s="2" t="s">
        <v>21</v>
      </c>
      <c r="J50" s="2" t="s">
        <v>21</v>
      </c>
      <c r="K50" s="3" t="s">
        <v>21</v>
      </c>
      <c r="L50" s="2" t="s">
        <v>21</v>
      </c>
      <c r="M50" s="2" t="s">
        <v>21</v>
      </c>
      <c r="N50" s="2" t="s">
        <v>21</v>
      </c>
      <c r="O50" s="3" t="s">
        <v>21</v>
      </c>
      <c r="P50" s="2" t="s">
        <v>21</v>
      </c>
      <c r="Q50" s="2" t="s">
        <v>21</v>
      </c>
      <c r="R50" s="3">
        <v>1</v>
      </c>
    </row>
    <row r="51" spans="1:18" ht="12" customHeight="1">
      <c r="A51" s="2" t="s">
        <v>127</v>
      </c>
      <c r="B51" s="4" t="s">
        <v>128</v>
      </c>
      <c r="C51" s="2" t="s">
        <v>49</v>
      </c>
      <c r="D51" s="3" t="s">
        <v>21</v>
      </c>
      <c r="E51" s="3" t="s">
        <v>21</v>
      </c>
      <c r="F51" s="3">
        <v>1</v>
      </c>
      <c r="G51" s="3" t="s">
        <v>21</v>
      </c>
      <c r="H51" s="3">
        <v>1</v>
      </c>
      <c r="I51" s="2" t="s">
        <v>22</v>
      </c>
      <c r="J51" s="2" t="s">
        <v>21</v>
      </c>
      <c r="K51" s="3">
        <v>1</v>
      </c>
      <c r="L51" s="2" t="s">
        <v>21</v>
      </c>
      <c r="M51" s="2" t="s">
        <v>21</v>
      </c>
      <c r="N51" s="2" t="s">
        <v>22</v>
      </c>
      <c r="O51" s="3">
        <v>1</v>
      </c>
      <c r="P51" s="2" t="s">
        <v>21</v>
      </c>
      <c r="Q51" s="2" t="s">
        <v>21</v>
      </c>
      <c r="R51" s="3">
        <v>1</v>
      </c>
    </row>
    <row r="52" spans="1:18" ht="12" customHeight="1">
      <c r="A52" s="2" t="s">
        <v>129</v>
      </c>
      <c r="B52" s="4" t="s">
        <v>130</v>
      </c>
      <c r="C52" s="2" t="s">
        <v>49</v>
      </c>
      <c r="D52" s="3" t="s">
        <v>21</v>
      </c>
      <c r="E52" s="3" t="s">
        <v>21</v>
      </c>
      <c r="F52" s="3">
        <v>1</v>
      </c>
      <c r="G52" s="3">
        <v>1</v>
      </c>
      <c r="H52" s="3">
        <v>1</v>
      </c>
      <c r="I52" s="2" t="s">
        <v>22</v>
      </c>
      <c r="J52" s="2" t="s">
        <v>21</v>
      </c>
      <c r="K52" s="3">
        <v>1</v>
      </c>
      <c r="L52" s="2" t="s">
        <v>21</v>
      </c>
      <c r="M52" s="2" t="s">
        <v>21</v>
      </c>
      <c r="N52" s="2" t="s">
        <v>22</v>
      </c>
      <c r="O52" s="3">
        <v>1</v>
      </c>
      <c r="P52" s="2" t="s">
        <v>21</v>
      </c>
      <c r="Q52" s="2" t="s">
        <v>21</v>
      </c>
      <c r="R52" s="3">
        <v>1</v>
      </c>
    </row>
    <row r="53" spans="1:18" ht="12" customHeight="1">
      <c r="A53" s="2" t="s">
        <v>131</v>
      </c>
      <c r="B53" s="4" t="s">
        <v>132</v>
      </c>
      <c r="C53" s="2" t="s">
        <v>49</v>
      </c>
      <c r="D53" s="3" t="s">
        <v>21</v>
      </c>
      <c r="E53" s="3" t="s">
        <v>21</v>
      </c>
      <c r="F53" s="3">
        <v>1</v>
      </c>
      <c r="G53" s="3" t="s">
        <v>21</v>
      </c>
      <c r="H53" s="3">
        <v>1</v>
      </c>
      <c r="I53" s="2" t="s">
        <v>22</v>
      </c>
      <c r="J53" s="2" t="s">
        <v>21</v>
      </c>
      <c r="K53" s="3">
        <v>1</v>
      </c>
      <c r="L53" s="2" t="s">
        <v>21</v>
      </c>
      <c r="M53" s="2" t="s">
        <v>21</v>
      </c>
      <c r="N53" s="2" t="s">
        <v>22</v>
      </c>
      <c r="O53" s="3">
        <v>1</v>
      </c>
      <c r="P53" s="2" t="s">
        <v>21</v>
      </c>
      <c r="Q53" s="2" t="s">
        <v>21</v>
      </c>
      <c r="R53" s="3">
        <v>1</v>
      </c>
    </row>
    <row r="54" spans="1:18" ht="12" customHeight="1">
      <c r="A54" s="2" t="s">
        <v>133</v>
      </c>
      <c r="B54" s="2" t="s">
        <v>134</v>
      </c>
      <c r="C54" s="2" t="s">
        <v>90</v>
      </c>
      <c r="D54" s="3">
        <v>1</v>
      </c>
      <c r="E54" s="3" t="s">
        <v>21</v>
      </c>
      <c r="F54" s="3">
        <v>1</v>
      </c>
      <c r="G54" s="3">
        <v>1</v>
      </c>
      <c r="H54" s="3">
        <v>1</v>
      </c>
      <c r="I54" s="2" t="s">
        <v>22</v>
      </c>
      <c r="J54" s="2" t="s">
        <v>21</v>
      </c>
      <c r="K54" s="3">
        <v>1</v>
      </c>
      <c r="L54" s="2" t="s">
        <v>21</v>
      </c>
      <c r="M54" s="2" t="s">
        <v>21</v>
      </c>
      <c r="N54" s="2" t="s">
        <v>22</v>
      </c>
      <c r="O54" s="3">
        <v>1</v>
      </c>
      <c r="P54" s="2" t="s">
        <v>21</v>
      </c>
      <c r="Q54" s="2" t="s">
        <v>21</v>
      </c>
      <c r="R54" s="3">
        <v>1</v>
      </c>
    </row>
    <row r="55" spans="1:18" ht="12" customHeight="1">
      <c r="A55" s="2" t="s">
        <v>135</v>
      </c>
      <c r="B55" s="2" t="s">
        <v>136</v>
      </c>
      <c r="C55" s="2" t="s">
        <v>25</v>
      </c>
      <c r="D55" s="3">
        <v>1</v>
      </c>
      <c r="E55" s="3">
        <v>1</v>
      </c>
      <c r="F55" s="3">
        <v>1</v>
      </c>
      <c r="G55" s="3" t="s">
        <v>21</v>
      </c>
      <c r="H55" s="3" t="s">
        <v>21</v>
      </c>
      <c r="I55" s="2" t="s">
        <v>22</v>
      </c>
      <c r="J55" s="2" t="s">
        <v>21</v>
      </c>
      <c r="K55" s="3" t="s">
        <v>21</v>
      </c>
      <c r="L55" s="2" t="s">
        <v>22</v>
      </c>
      <c r="M55" s="2" t="s">
        <v>21</v>
      </c>
      <c r="N55" s="2" t="s">
        <v>21</v>
      </c>
      <c r="O55" s="3" t="s">
        <v>21</v>
      </c>
      <c r="P55" s="2" t="s">
        <v>21</v>
      </c>
      <c r="Q55" s="2" t="s">
        <v>21</v>
      </c>
      <c r="R55" s="3">
        <v>1</v>
      </c>
    </row>
    <row r="56" spans="4:18" ht="12.75">
      <c r="D56">
        <f>SUM(D2:D55)</f>
        <v>23</v>
      </c>
      <c r="E56">
        <f aca="true" t="shared" si="0" ref="E56:R56">SUM(E2:E55)</f>
        <v>22</v>
      </c>
      <c r="F56">
        <f t="shared" si="0"/>
        <v>32</v>
      </c>
      <c r="G56">
        <f t="shared" si="0"/>
        <v>17</v>
      </c>
      <c r="H56">
        <f t="shared" si="0"/>
        <v>24</v>
      </c>
      <c r="I56">
        <f t="shared" si="0"/>
        <v>1</v>
      </c>
      <c r="J56">
        <f t="shared" si="0"/>
        <v>1</v>
      </c>
      <c r="K56">
        <f t="shared" si="0"/>
        <v>13</v>
      </c>
      <c r="L56">
        <f t="shared" si="0"/>
        <v>1</v>
      </c>
      <c r="M56">
        <f t="shared" si="0"/>
        <v>2</v>
      </c>
      <c r="N56">
        <f t="shared" si="0"/>
        <v>1</v>
      </c>
      <c r="O56">
        <f t="shared" si="0"/>
        <v>26</v>
      </c>
      <c r="P56">
        <f t="shared" si="0"/>
        <v>1</v>
      </c>
      <c r="Q56">
        <f t="shared" si="0"/>
        <v>1</v>
      </c>
      <c r="R56">
        <f t="shared" si="0"/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C8" sqref="C8"/>
    </sheetView>
  </sheetViews>
  <sheetFormatPr defaultColWidth="9.140625" defaultRowHeight="12.75"/>
  <sheetData>
    <row r="1" spans="1:19" ht="12.75">
      <c r="A1" t="s">
        <v>17</v>
      </c>
      <c r="B1">
        <v>32</v>
      </c>
      <c r="C1">
        <v>33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3" ht="12.75">
      <c r="A2" t="s">
        <v>144</v>
      </c>
      <c r="B2">
        <v>31</v>
      </c>
      <c r="C2">
        <v>32</v>
      </c>
    </row>
    <row r="3" spans="1:3" ht="12.75">
      <c r="A3" t="s">
        <v>14</v>
      </c>
      <c r="B3">
        <v>25</v>
      </c>
      <c r="C3">
        <v>26</v>
      </c>
    </row>
    <row r="4" spans="1:3" ht="12.75">
      <c r="A4" t="s">
        <v>143</v>
      </c>
      <c r="B4">
        <v>23</v>
      </c>
      <c r="C4">
        <v>24</v>
      </c>
    </row>
    <row r="5" spans="1:3" ht="12.75">
      <c r="A5" t="s">
        <v>142</v>
      </c>
      <c r="B5">
        <v>22</v>
      </c>
      <c r="C5">
        <v>23</v>
      </c>
    </row>
    <row r="6" spans="1:3" ht="12.75">
      <c r="A6" t="s">
        <v>141</v>
      </c>
      <c r="B6">
        <v>21</v>
      </c>
      <c r="C6">
        <v>22</v>
      </c>
    </row>
    <row r="7" spans="1:3" ht="12.75">
      <c r="A7" t="s">
        <v>6</v>
      </c>
      <c r="B7">
        <v>17</v>
      </c>
      <c r="C7">
        <v>17</v>
      </c>
    </row>
    <row r="8" spans="1:3" ht="12.75">
      <c r="A8" t="s">
        <v>10</v>
      </c>
      <c r="B8">
        <v>12</v>
      </c>
      <c r="C8">
        <v>13</v>
      </c>
    </row>
    <row r="9" spans="1:3" ht="12.75">
      <c r="A9" t="s">
        <v>137</v>
      </c>
      <c r="B9">
        <v>0</v>
      </c>
      <c r="C9">
        <v>2</v>
      </c>
    </row>
    <row r="10" spans="1:3" ht="12.75">
      <c r="A10" t="s">
        <v>9</v>
      </c>
      <c r="B10">
        <v>0</v>
      </c>
      <c r="C10">
        <v>1</v>
      </c>
    </row>
    <row r="11" spans="1:3" ht="12.75">
      <c r="A11" t="s">
        <v>138</v>
      </c>
      <c r="B11">
        <v>0</v>
      </c>
      <c r="C11">
        <v>1</v>
      </c>
    </row>
    <row r="12" spans="1:3" ht="12.75">
      <c r="A12" t="s">
        <v>139</v>
      </c>
      <c r="B12">
        <v>0</v>
      </c>
      <c r="C12">
        <v>2</v>
      </c>
    </row>
    <row r="13" spans="1:3" ht="12.75">
      <c r="A13" t="s">
        <v>13</v>
      </c>
      <c r="B13">
        <v>0</v>
      </c>
      <c r="C13">
        <v>1</v>
      </c>
    </row>
    <row r="14" spans="1:3" ht="12.75">
      <c r="A14" t="s">
        <v>15</v>
      </c>
      <c r="B14">
        <v>0</v>
      </c>
      <c r="C14">
        <v>1</v>
      </c>
    </row>
    <row r="15" spans="1:3" ht="12.75">
      <c r="A15" t="s">
        <v>140</v>
      </c>
      <c r="B15">
        <v>0</v>
      </c>
      <c r="C15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pane ySplit="1" topLeftCell="BM61" activePane="bottomLeft" state="frozen"/>
      <selection pane="topLeft" activeCell="A1" sqref="A1"/>
      <selection pane="bottomLeft" activeCell="N73" sqref="N73"/>
    </sheetView>
  </sheetViews>
  <sheetFormatPr defaultColWidth="9.140625" defaultRowHeight="12.75"/>
  <cols>
    <col min="2" max="2" width="16.57421875" style="0" bestFit="1" customWidth="1"/>
    <col min="3" max="3" width="40.7109375" style="0" bestFit="1" customWidth="1"/>
    <col min="4" max="4" width="4.28125" style="0" bestFit="1" customWidth="1"/>
    <col min="5" max="5" width="3.57421875" style="0" bestFit="1" customWidth="1"/>
    <col min="6" max="6" width="4.7109375" style="0" bestFit="1" customWidth="1"/>
    <col min="7" max="7" width="4.140625" style="0" bestFit="1" customWidth="1"/>
    <col min="8" max="9" width="3.57421875" style="0" bestFit="1" customWidth="1"/>
    <col min="10" max="10" width="4.7109375" style="0" bestFit="1" customWidth="1"/>
    <col min="11" max="11" width="4.421875" style="0" bestFit="1" customWidth="1"/>
    <col min="12" max="12" width="3.57421875" style="0" bestFit="1" customWidth="1"/>
    <col min="13" max="13" width="4.57421875" style="0" bestFit="1" customWidth="1"/>
    <col min="14" max="14" width="5.28125" style="0" bestFit="1" customWidth="1"/>
    <col min="15" max="15" width="4.00390625" style="0" bestFit="1" customWidth="1"/>
    <col min="16" max="16" width="4.140625" style="0" bestFit="1" customWidth="1"/>
    <col min="17" max="17" width="2.7109375" style="0" bestFit="1" customWidth="1"/>
    <col min="18" max="18" width="4.7109375" style="0" bestFit="1" customWidth="1"/>
    <col min="19" max="19" width="6.00390625" style="0" bestFit="1" customWidth="1"/>
  </cols>
  <sheetData>
    <row r="1" spans="1:19" ht="12.75">
      <c r="A1" t="s">
        <v>172</v>
      </c>
      <c r="B1" s="6" t="s">
        <v>145</v>
      </c>
      <c r="C1" s="6" t="s">
        <v>146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147</v>
      </c>
    </row>
    <row r="2" spans="1:19" ht="12.75">
      <c r="A2">
        <v>1</v>
      </c>
      <c r="B2" t="s">
        <v>50</v>
      </c>
      <c r="C2" t="s">
        <v>148</v>
      </c>
      <c r="D2" s="6">
        <v>1</v>
      </c>
      <c r="E2" s="6"/>
      <c r="F2" s="6">
        <v>1</v>
      </c>
      <c r="G2" s="6"/>
      <c r="H2" s="6">
        <v>1</v>
      </c>
      <c r="I2" s="6">
        <v>1</v>
      </c>
      <c r="J2" s="6"/>
      <c r="K2" s="6">
        <v>1</v>
      </c>
      <c r="L2" s="6"/>
      <c r="M2" s="6"/>
      <c r="N2" s="6"/>
      <c r="O2" s="6">
        <v>1</v>
      </c>
      <c r="P2" s="6"/>
      <c r="Q2" s="6"/>
      <c r="R2" s="6">
        <v>1</v>
      </c>
      <c r="S2">
        <f aca="true" t="shared" si="0" ref="S2:S36">SUM(D2:R2)</f>
        <v>7</v>
      </c>
    </row>
    <row r="3" spans="1:19" ht="12.75">
      <c r="A3">
        <v>1</v>
      </c>
      <c r="B3" t="s">
        <v>66</v>
      </c>
      <c r="C3" t="s">
        <v>149</v>
      </c>
      <c r="D3" s="6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>
        <v>1</v>
      </c>
      <c r="S3">
        <f t="shared" si="0"/>
        <v>2</v>
      </c>
    </row>
    <row r="4" spans="1:19" ht="12.75">
      <c r="A4">
        <v>1</v>
      </c>
      <c r="B4" t="s">
        <v>54</v>
      </c>
      <c r="C4" t="s">
        <v>150</v>
      </c>
      <c r="D4" s="6"/>
      <c r="E4" s="6"/>
      <c r="F4" s="6">
        <v>1</v>
      </c>
      <c r="G4" s="6">
        <v>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>
        <f>SUM(D4:R4)</f>
        <v>2</v>
      </c>
    </row>
    <row r="5" spans="1:19" ht="12.75">
      <c r="A5">
        <v>1</v>
      </c>
      <c r="B5" t="s">
        <v>75</v>
      </c>
      <c r="C5" t="s">
        <v>76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/>
      <c r="K5" s="6">
        <v>1</v>
      </c>
      <c r="L5" s="6"/>
      <c r="M5" s="6"/>
      <c r="N5" s="6"/>
      <c r="O5" s="6">
        <v>1</v>
      </c>
      <c r="P5" s="6"/>
      <c r="Q5" s="6"/>
      <c r="R5" s="6">
        <v>1</v>
      </c>
      <c r="S5">
        <f t="shared" si="0"/>
        <v>9</v>
      </c>
    </row>
    <row r="6" spans="1:19" ht="12.75">
      <c r="A6">
        <v>1</v>
      </c>
      <c r="B6" t="s">
        <v>125</v>
      </c>
      <c r="C6" t="s">
        <v>152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v>1</v>
      </c>
      <c r="S6">
        <f t="shared" si="0"/>
        <v>1</v>
      </c>
    </row>
    <row r="7" spans="1:19" ht="12.75">
      <c r="A7">
        <v>1</v>
      </c>
      <c r="B7" t="s">
        <v>23</v>
      </c>
      <c r="C7" t="s">
        <v>24</v>
      </c>
      <c r="D7" s="6"/>
      <c r="E7" s="6">
        <v>1</v>
      </c>
      <c r="F7" s="6"/>
      <c r="G7" s="6">
        <v>1</v>
      </c>
      <c r="H7" s="6"/>
      <c r="I7" s="6"/>
      <c r="J7" s="6"/>
      <c r="K7" s="6"/>
      <c r="L7" s="6"/>
      <c r="M7" s="6"/>
      <c r="N7" s="6"/>
      <c r="O7" s="6">
        <v>1</v>
      </c>
      <c r="P7" s="6"/>
      <c r="Q7" s="6"/>
      <c r="R7" s="6"/>
      <c r="S7">
        <f t="shared" si="0"/>
        <v>3</v>
      </c>
    </row>
    <row r="8" spans="1:19" ht="12.75">
      <c r="A8">
        <v>1</v>
      </c>
      <c r="B8" t="s">
        <v>129</v>
      </c>
      <c r="C8" t="s">
        <v>151</v>
      </c>
      <c r="D8" s="6"/>
      <c r="E8" s="6"/>
      <c r="F8" s="6">
        <v>1</v>
      </c>
      <c r="G8" s="6">
        <v>1</v>
      </c>
      <c r="H8" s="6">
        <v>1</v>
      </c>
      <c r="I8" s="6">
        <v>1</v>
      </c>
      <c r="J8" s="6"/>
      <c r="K8" s="6">
        <v>1</v>
      </c>
      <c r="L8" s="6"/>
      <c r="M8" s="6"/>
      <c r="N8" s="6">
        <v>1</v>
      </c>
      <c r="O8" s="6">
        <v>1</v>
      </c>
      <c r="P8" s="6"/>
      <c r="Q8" s="6"/>
      <c r="R8" s="6">
        <v>1</v>
      </c>
      <c r="S8">
        <f t="shared" si="0"/>
        <v>8</v>
      </c>
    </row>
    <row r="9" spans="1:19" ht="12.75">
      <c r="A9">
        <v>1</v>
      </c>
      <c r="B9" t="s">
        <v>119</v>
      </c>
      <c r="C9" t="s">
        <v>120</v>
      </c>
      <c r="D9" s="6">
        <v>1</v>
      </c>
      <c r="E9" s="6">
        <v>1</v>
      </c>
      <c r="F9" s="6">
        <v>1</v>
      </c>
      <c r="G9" s="6"/>
      <c r="H9" s="6">
        <v>1</v>
      </c>
      <c r="I9" s="6">
        <v>1</v>
      </c>
      <c r="J9" s="6"/>
      <c r="K9" s="6"/>
      <c r="L9" s="6">
        <v>1</v>
      </c>
      <c r="M9" s="6"/>
      <c r="N9" s="6">
        <v>1</v>
      </c>
      <c r="O9" s="6">
        <v>1</v>
      </c>
      <c r="P9" s="6"/>
      <c r="Q9" s="6"/>
      <c r="R9" s="6">
        <v>1</v>
      </c>
      <c r="S9">
        <f t="shared" si="0"/>
        <v>9</v>
      </c>
    </row>
    <row r="10" spans="1:19" ht="12.75">
      <c r="A10">
        <v>1</v>
      </c>
      <c r="B10" t="s">
        <v>99</v>
      </c>
      <c r="C10" t="s">
        <v>153</v>
      </c>
      <c r="D10" s="6"/>
      <c r="E10" s="6"/>
      <c r="F10" s="6"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>
        <f t="shared" si="0"/>
        <v>1</v>
      </c>
    </row>
    <row r="11" spans="1:19" ht="12.75">
      <c r="A11">
        <v>1</v>
      </c>
      <c r="B11" t="s">
        <v>135</v>
      </c>
      <c r="C11" t="s">
        <v>136</v>
      </c>
      <c r="D11" s="6">
        <v>1</v>
      </c>
      <c r="E11" s="6">
        <v>1</v>
      </c>
      <c r="F11" s="6">
        <v>1</v>
      </c>
      <c r="G11" s="6"/>
      <c r="H11" s="6"/>
      <c r="I11" s="6">
        <v>1</v>
      </c>
      <c r="J11" s="6"/>
      <c r="K11" s="6"/>
      <c r="L11" s="6">
        <v>1</v>
      </c>
      <c r="M11" s="6"/>
      <c r="N11" s="6"/>
      <c r="O11" s="6"/>
      <c r="P11" s="6"/>
      <c r="Q11" s="6"/>
      <c r="R11" s="6">
        <v>1</v>
      </c>
      <c r="S11">
        <f t="shared" si="0"/>
        <v>6</v>
      </c>
    </row>
    <row r="12" spans="1:19" ht="12.75">
      <c r="A12">
        <v>1</v>
      </c>
      <c r="B12" t="s">
        <v>18</v>
      </c>
      <c r="C12" t="s">
        <v>19</v>
      </c>
      <c r="D12" s="6">
        <v>1</v>
      </c>
      <c r="E12" s="6"/>
      <c r="F12" s="6">
        <v>1</v>
      </c>
      <c r="G12" s="6"/>
      <c r="H12" s="6">
        <v>1</v>
      </c>
      <c r="I12" s="6">
        <v>1</v>
      </c>
      <c r="J12" s="6"/>
      <c r="K12" s="6"/>
      <c r="L12" s="6">
        <v>1</v>
      </c>
      <c r="M12" s="6"/>
      <c r="N12" s="6"/>
      <c r="O12" s="6"/>
      <c r="P12" s="6"/>
      <c r="Q12" s="6"/>
      <c r="R12" s="6"/>
      <c r="S12">
        <f t="shared" si="0"/>
        <v>5</v>
      </c>
    </row>
    <row r="13" spans="1:19" ht="12.75">
      <c r="A13">
        <v>1</v>
      </c>
      <c r="B13" t="s">
        <v>26</v>
      </c>
      <c r="C13" t="s">
        <v>27</v>
      </c>
      <c r="D13" s="6">
        <v>1</v>
      </c>
      <c r="E13" s="6">
        <v>1</v>
      </c>
      <c r="F13" s="6">
        <v>1</v>
      </c>
      <c r="G13" s="6"/>
      <c r="H13" s="6">
        <v>1</v>
      </c>
      <c r="I13" s="6">
        <v>1</v>
      </c>
      <c r="J13" s="6"/>
      <c r="K13" s="6"/>
      <c r="L13" s="6">
        <v>1</v>
      </c>
      <c r="M13" s="6"/>
      <c r="N13" s="6">
        <v>1</v>
      </c>
      <c r="O13" s="6">
        <v>1</v>
      </c>
      <c r="P13" s="6"/>
      <c r="Q13" s="6"/>
      <c r="R13" s="6">
        <v>1</v>
      </c>
      <c r="S13">
        <f t="shared" si="0"/>
        <v>9</v>
      </c>
    </row>
    <row r="14" spans="1:19" ht="12.75">
      <c r="A14">
        <v>1</v>
      </c>
      <c r="B14" t="s">
        <v>111</v>
      </c>
      <c r="C14" t="s">
        <v>154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/>
      <c r="K14" s="6"/>
      <c r="L14" s="6"/>
      <c r="M14" s="6"/>
      <c r="N14" s="6"/>
      <c r="O14" s="6">
        <v>1</v>
      </c>
      <c r="P14" s="6"/>
      <c r="Q14" s="6"/>
      <c r="R14" s="6">
        <v>1</v>
      </c>
      <c r="S14">
        <f t="shared" si="0"/>
        <v>8</v>
      </c>
    </row>
    <row r="15" spans="1:19" ht="12.75">
      <c r="A15">
        <v>1</v>
      </c>
      <c r="B15" t="s">
        <v>117</v>
      </c>
      <c r="C15" t="s">
        <v>155</v>
      </c>
      <c r="D15" s="6"/>
      <c r="E15" s="6">
        <v>1</v>
      </c>
      <c r="F15" s="6"/>
      <c r="G15" s="6">
        <v>1</v>
      </c>
      <c r="H15" s="6">
        <v>1</v>
      </c>
      <c r="I15" s="6">
        <v>1</v>
      </c>
      <c r="J15" s="6"/>
      <c r="K15" s="6"/>
      <c r="L15" s="6"/>
      <c r="M15" s="6"/>
      <c r="N15" s="6"/>
      <c r="O15" s="6"/>
      <c r="P15" s="6"/>
      <c r="Q15" s="6"/>
      <c r="R15" s="6">
        <v>1</v>
      </c>
      <c r="S15">
        <f t="shared" si="0"/>
        <v>5</v>
      </c>
    </row>
    <row r="16" spans="1:19" ht="12.75">
      <c r="A16">
        <v>1</v>
      </c>
      <c r="B16" t="s">
        <v>109</v>
      </c>
      <c r="C16" t="s">
        <v>156</v>
      </c>
      <c r="D16" s="6">
        <v>1</v>
      </c>
      <c r="E16" s="6">
        <v>1</v>
      </c>
      <c r="F16" s="6">
        <v>1</v>
      </c>
      <c r="G16" s="6"/>
      <c r="H16" s="6">
        <v>1</v>
      </c>
      <c r="I16" s="6">
        <v>1</v>
      </c>
      <c r="J16" s="6"/>
      <c r="K16" s="6"/>
      <c r="L16" s="6"/>
      <c r="M16" s="6"/>
      <c r="N16" s="6"/>
      <c r="O16" s="6">
        <v>1</v>
      </c>
      <c r="P16" s="6"/>
      <c r="Q16" s="6"/>
      <c r="R16" s="6">
        <v>1</v>
      </c>
      <c r="S16">
        <f t="shared" si="0"/>
        <v>7</v>
      </c>
    </row>
    <row r="17" spans="1:19" ht="12.75">
      <c r="A17">
        <v>1</v>
      </c>
      <c r="B17" t="s">
        <v>115</v>
      </c>
      <c r="C17" t="s">
        <v>157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/>
      <c r="K17" s="6"/>
      <c r="L17" s="6"/>
      <c r="M17" s="6"/>
      <c r="N17" s="6"/>
      <c r="O17" s="6">
        <v>1</v>
      </c>
      <c r="P17" s="6"/>
      <c r="Q17" s="6"/>
      <c r="R17" s="6">
        <v>1</v>
      </c>
      <c r="S17">
        <f t="shared" si="0"/>
        <v>8</v>
      </c>
    </row>
    <row r="18" spans="1:19" ht="12.75">
      <c r="A18">
        <v>1</v>
      </c>
      <c r="B18" t="s">
        <v>113</v>
      </c>
      <c r="C18" t="s">
        <v>158</v>
      </c>
      <c r="D18" s="6">
        <v>1</v>
      </c>
      <c r="E18" s="6">
        <v>1</v>
      </c>
      <c r="F18" s="6">
        <v>1</v>
      </c>
      <c r="G18" s="6"/>
      <c r="H18" s="6">
        <v>1</v>
      </c>
      <c r="I18" s="6">
        <v>1</v>
      </c>
      <c r="J18" s="6"/>
      <c r="K18" s="6"/>
      <c r="L18" s="6"/>
      <c r="M18" s="6"/>
      <c r="N18" s="6"/>
      <c r="O18" s="6">
        <v>1</v>
      </c>
      <c r="P18" s="6"/>
      <c r="Q18" s="6"/>
      <c r="R18" s="6">
        <v>1</v>
      </c>
      <c r="S18">
        <f t="shared" si="0"/>
        <v>7</v>
      </c>
    </row>
    <row r="19" spans="1:19" ht="12.75">
      <c r="A19">
        <v>1</v>
      </c>
      <c r="B19" t="s">
        <v>91</v>
      </c>
      <c r="C19" t="s">
        <v>159</v>
      </c>
      <c r="D19" s="6"/>
      <c r="E19" s="6"/>
      <c r="F19" s="6"/>
      <c r="G19" s="6">
        <v>1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>
        <f t="shared" si="0"/>
        <v>1</v>
      </c>
    </row>
    <row r="20" spans="1:19" ht="12.75">
      <c r="A20">
        <v>1</v>
      </c>
      <c r="B20" t="s">
        <v>47</v>
      </c>
      <c r="C20" t="s">
        <v>160</v>
      </c>
      <c r="D20" s="6"/>
      <c r="E20" s="6">
        <v>1</v>
      </c>
      <c r="F20" s="6"/>
      <c r="G20" s="6"/>
      <c r="H20" s="6">
        <v>1</v>
      </c>
      <c r="I20" s="6"/>
      <c r="J20" s="6"/>
      <c r="K20" s="6"/>
      <c r="L20" s="6"/>
      <c r="M20" s="6"/>
      <c r="N20" s="6"/>
      <c r="O20" s="6"/>
      <c r="P20" s="6"/>
      <c r="Q20" s="6"/>
      <c r="R20" s="6">
        <v>1</v>
      </c>
      <c r="S20">
        <f t="shared" si="0"/>
        <v>3</v>
      </c>
    </row>
    <row r="21" spans="1:19" ht="12.75">
      <c r="A21">
        <v>1</v>
      </c>
      <c r="B21" t="s">
        <v>64</v>
      </c>
      <c r="C21" t="s">
        <v>65</v>
      </c>
      <c r="D21" s="6"/>
      <c r="E21" s="6">
        <v>1</v>
      </c>
      <c r="F21" s="6">
        <v>1</v>
      </c>
      <c r="G21" s="6"/>
      <c r="H21" s="6"/>
      <c r="I21" s="6">
        <v>1</v>
      </c>
      <c r="J21" s="6"/>
      <c r="K21" s="6"/>
      <c r="L21" s="6"/>
      <c r="M21" s="6"/>
      <c r="N21" s="6">
        <v>1</v>
      </c>
      <c r="O21" s="6">
        <v>1</v>
      </c>
      <c r="P21" s="6"/>
      <c r="Q21" s="6"/>
      <c r="R21" s="6"/>
      <c r="S21">
        <f t="shared" si="0"/>
        <v>5</v>
      </c>
    </row>
    <row r="22" spans="1:19" ht="12.75">
      <c r="A22">
        <v>1</v>
      </c>
      <c r="B22" t="s">
        <v>79</v>
      </c>
      <c r="C22" t="s">
        <v>80</v>
      </c>
      <c r="D22" s="6"/>
      <c r="E22" s="6">
        <v>1</v>
      </c>
      <c r="F22" s="6">
        <v>1</v>
      </c>
      <c r="G22" s="6"/>
      <c r="H22" s="6"/>
      <c r="I22" s="6">
        <v>1</v>
      </c>
      <c r="J22" s="6"/>
      <c r="K22" s="6"/>
      <c r="L22" s="6"/>
      <c r="M22" s="6"/>
      <c r="N22" s="6">
        <v>1</v>
      </c>
      <c r="O22" s="6">
        <v>1</v>
      </c>
      <c r="P22" s="6"/>
      <c r="Q22" s="6"/>
      <c r="R22" s="6"/>
      <c r="S22">
        <f t="shared" si="0"/>
        <v>5</v>
      </c>
    </row>
    <row r="23" spans="1:19" ht="12.75">
      <c r="A23">
        <v>1</v>
      </c>
      <c r="B23" t="s">
        <v>123</v>
      </c>
      <c r="C23" t="s">
        <v>161</v>
      </c>
      <c r="D23" s="6">
        <v>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</v>
      </c>
      <c r="S23">
        <f t="shared" si="0"/>
        <v>2</v>
      </c>
    </row>
    <row r="24" spans="1:19" ht="12.75">
      <c r="A24">
        <v>1</v>
      </c>
      <c r="B24" t="s">
        <v>45</v>
      </c>
      <c r="C24" t="s">
        <v>46</v>
      </c>
      <c r="D24" s="6"/>
      <c r="E24" s="6">
        <v>1</v>
      </c>
      <c r="F24" s="6"/>
      <c r="G24" s="6"/>
      <c r="H24" s="6">
        <v>1</v>
      </c>
      <c r="I24" s="6"/>
      <c r="J24" s="6"/>
      <c r="K24" s="6"/>
      <c r="L24" s="6"/>
      <c r="M24" s="6"/>
      <c r="N24" s="6"/>
      <c r="O24" s="6"/>
      <c r="P24" s="6"/>
      <c r="Q24" s="6"/>
      <c r="R24" s="6">
        <v>1</v>
      </c>
      <c r="S24">
        <f t="shared" si="0"/>
        <v>3</v>
      </c>
    </row>
    <row r="25" spans="1:19" ht="12.75">
      <c r="A25">
        <v>1</v>
      </c>
      <c r="B25" t="s">
        <v>107</v>
      </c>
      <c r="C25" t="s">
        <v>162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/>
      <c r="K25" s="6"/>
      <c r="L25" s="6"/>
      <c r="M25" s="6"/>
      <c r="N25" s="6"/>
      <c r="O25" s="6">
        <v>1</v>
      </c>
      <c r="P25" s="6"/>
      <c r="Q25" s="6"/>
      <c r="R25" s="6">
        <v>1</v>
      </c>
      <c r="S25">
        <f t="shared" si="0"/>
        <v>8</v>
      </c>
    </row>
    <row r="26" spans="1:19" ht="12.75">
      <c r="A26">
        <v>1</v>
      </c>
      <c r="B26" t="s">
        <v>72</v>
      </c>
      <c r="C26" t="s">
        <v>163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/>
      <c r="K26" s="6">
        <v>1</v>
      </c>
      <c r="L26" s="6"/>
      <c r="M26" s="6"/>
      <c r="N26" s="6">
        <v>1</v>
      </c>
      <c r="O26" s="6">
        <v>1</v>
      </c>
      <c r="P26" s="6"/>
      <c r="Q26" s="6"/>
      <c r="R26" s="6">
        <v>1</v>
      </c>
      <c r="S26">
        <f t="shared" si="0"/>
        <v>10</v>
      </c>
    </row>
    <row r="27" spans="1:19" ht="12.75">
      <c r="A27">
        <v>1</v>
      </c>
      <c r="B27" t="s">
        <v>70</v>
      </c>
      <c r="C27" t="s">
        <v>164</v>
      </c>
      <c r="D27" s="6"/>
      <c r="E27" s="6"/>
      <c r="F27" s="6"/>
      <c r="G27" s="6"/>
      <c r="H27" s="6"/>
      <c r="I27" s="6"/>
      <c r="J27" s="6"/>
      <c r="K27" s="6">
        <v>1</v>
      </c>
      <c r="L27" s="6"/>
      <c r="M27" s="6"/>
      <c r="N27" s="6"/>
      <c r="O27" s="6"/>
      <c r="P27" s="6"/>
      <c r="Q27" s="6"/>
      <c r="R27" s="6">
        <v>1</v>
      </c>
      <c r="S27">
        <f t="shared" si="0"/>
        <v>2</v>
      </c>
    </row>
    <row r="28" spans="1:19" ht="12.75">
      <c r="A28">
        <v>1</v>
      </c>
      <c r="B28" t="s">
        <v>101</v>
      </c>
      <c r="C28" t="s">
        <v>102</v>
      </c>
      <c r="D28" s="6">
        <v>1</v>
      </c>
      <c r="E28" s="6"/>
      <c r="F28" s="6">
        <v>1</v>
      </c>
      <c r="G28" s="6">
        <v>1</v>
      </c>
      <c r="H28" s="6"/>
      <c r="I28" s="6"/>
      <c r="J28" s="6"/>
      <c r="K28" s="6"/>
      <c r="L28" s="6"/>
      <c r="M28" s="6"/>
      <c r="N28" s="6"/>
      <c r="O28" s="6">
        <v>1</v>
      </c>
      <c r="P28" s="6"/>
      <c r="Q28" s="6"/>
      <c r="R28" s="6"/>
      <c r="S28">
        <f t="shared" si="0"/>
        <v>4</v>
      </c>
    </row>
    <row r="29" spans="1:19" ht="12.75">
      <c r="A29">
        <v>1</v>
      </c>
      <c r="B29" t="s">
        <v>133</v>
      </c>
      <c r="C29" t="s">
        <v>165</v>
      </c>
      <c r="D29" s="6">
        <v>1</v>
      </c>
      <c r="E29" s="6"/>
      <c r="F29" s="6">
        <v>1</v>
      </c>
      <c r="G29" s="6">
        <v>1</v>
      </c>
      <c r="H29" s="6">
        <v>1</v>
      </c>
      <c r="I29" s="6">
        <v>1</v>
      </c>
      <c r="J29" s="6"/>
      <c r="K29" s="6">
        <v>1</v>
      </c>
      <c r="L29" s="6"/>
      <c r="M29" s="6"/>
      <c r="N29" s="6">
        <v>1</v>
      </c>
      <c r="O29" s="6">
        <v>1</v>
      </c>
      <c r="P29" s="6"/>
      <c r="Q29" s="6"/>
      <c r="R29" s="6">
        <v>1</v>
      </c>
      <c r="S29">
        <f t="shared" si="0"/>
        <v>9</v>
      </c>
    </row>
    <row r="30" spans="1:19" ht="12.75">
      <c r="A30">
        <v>1</v>
      </c>
      <c r="B30" t="s">
        <v>121</v>
      </c>
      <c r="C30" t="s">
        <v>122</v>
      </c>
      <c r="D30" s="6"/>
      <c r="E30" s="6"/>
      <c r="F30" s="6"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1</v>
      </c>
      <c r="S30">
        <f t="shared" si="0"/>
        <v>2</v>
      </c>
    </row>
    <row r="31" spans="1:19" ht="12.75">
      <c r="A31">
        <v>1</v>
      </c>
      <c r="B31" t="s">
        <v>28</v>
      </c>
      <c r="C31" t="s">
        <v>29</v>
      </c>
      <c r="D31" s="6"/>
      <c r="E31" s="6"/>
      <c r="F31" s="6">
        <v>1</v>
      </c>
      <c r="G31" s="6">
        <v>1</v>
      </c>
      <c r="H31" s="6"/>
      <c r="I31" s="6">
        <v>1</v>
      </c>
      <c r="J31" s="6"/>
      <c r="K31" s="6"/>
      <c r="L31" s="6"/>
      <c r="M31" s="6"/>
      <c r="N31" s="6"/>
      <c r="O31" s="6"/>
      <c r="P31" s="6"/>
      <c r="Q31" s="6"/>
      <c r="R31" s="6">
        <v>1</v>
      </c>
      <c r="S31">
        <f t="shared" si="0"/>
        <v>4</v>
      </c>
    </row>
    <row r="32" spans="1:19" ht="12.75">
      <c r="A32">
        <v>1</v>
      </c>
      <c r="B32" t="s">
        <v>52</v>
      </c>
      <c r="C32" t="s">
        <v>53</v>
      </c>
      <c r="D32" s="6">
        <v>1</v>
      </c>
      <c r="E32" s="6"/>
      <c r="F32" s="6">
        <v>1</v>
      </c>
      <c r="G32" s="6"/>
      <c r="H32" s="6"/>
      <c r="I32" s="6"/>
      <c r="J32" s="6"/>
      <c r="K32" s="6"/>
      <c r="L32" s="6"/>
      <c r="M32" s="6"/>
      <c r="N32" s="6"/>
      <c r="O32" s="6">
        <v>1</v>
      </c>
      <c r="P32" s="6"/>
      <c r="Q32" s="6"/>
      <c r="R32" s="6">
        <v>1</v>
      </c>
      <c r="S32">
        <f t="shared" si="0"/>
        <v>4</v>
      </c>
    </row>
    <row r="33" spans="1:19" ht="12.75">
      <c r="A33">
        <v>1</v>
      </c>
      <c r="B33" t="s">
        <v>77</v>
      </c>
      <c r="C33" t="s">
        <v>78</v>
      </c>
      <c r="D33" s="6">
        <v>1</v>
      </c>
      <c r="E33" s="6">
        <v>1</v>
      </c>
      <c r="F33" s="6">
        <v>1</v>
      </c>
      <c r="G33" s="6"/>
      <c r="H33" s="6">
        <v>1</v>
      </c>
      <c r="I33" s="6">
        <v>1</v>
      </c>
      <c r="J33" s="6"/>
      <c r="K33" s="6">
        <v>1</v>
      </c>
      <c r="L33" s="6"/>
      <c r="M33" s="6"/>
      <c r="N33" s="6"/>
      <c r="O33" s="6">
        <v>1</v>
      </c>
      <c r="P33" s="6"/>
      <c r="Q33" s="6"/>
      <c r="R33" s="6">
        <v>1</v>
      </c>
      <c r="S33">
        <f t="shared" si="0"/>
        <v>8</v>
      </c>
    </row>
    <row r="34" spans="1:19" ht="12.75">
      <c r="A34">
        <v>1</v>
      </c>
      <c r="B34" t="s">
        <v>103</v>
      </c>
      <c r="C34" t="s">
        <v>104</v>
      </c>
      <c r="D34" s="6">
        <v>1</v>
      </c>
      <c r="E34" s="6"/>
      <c r="F34" s="6"/>
      <c r="G34" s="6">
        <v>1</v>
      </c>
      <c r="H34" s="6">
        <v>1</v>
      </c>
      <c r="I34" s="6">
        <v>1</v>
      </c>
      <c r="J34" s="6"/>
      <c r="K34" s="6">
        <v>1</v>
      </c>
      <c r="L34" s="6"/>
      <c r="M34" s="6"/>
      <c r="N34" s="6">
        <v>1</v>
      </c>
      <c r="O34" s="6">
        <v>1</v>
      </c>
      <c r="P34" s="6"/>
      <c r="Q34" s="6"/>
      <c r="R34" s="6">
        <v>1</v>
      </c>
      <c r="S34">
        <f t="shared" si="0"/>
        <v>8</v>
      </c>
    </row>
    <row r="35" spans="1:19" ht="12.75">
      <c r="A35">
        <v>1</v>
      </c>
      <c r="B35" t="s">
        <v>86</v>
      </c>
      <c r="C35" t="s">
        <v>87</v>
      </c>
      <c r="D35" s="6"/>
      <c r="E35" s="6">
        <v>1</v>
      </c>
      <c r="F35" s="6">
        <v>1</v>
      </c>
      <c r="G35" s="6">
        <v>1</v>
      </c>
      <c r="H35" s="6"/>
      <c r="I35" s="6"/>
      <c r="J35" s="6"/>
      <c r="K35" s="6"/>
      <c r="L35" s="6"/>
      <c r="M35" s="6"/>
      <c r="N35" s="6"/>
      <c r="O35" s="6">
        <v>1</v>
      </c>
      <c r="P35" s="6"/>
      <c r="Q35" s="6"/>
      <c r="R35" s="6">
        <v>1</v>
      </c>
      <c r="S35">
        <f t="shared" si="0"/>
        <v>5</v>
      </c>
    </row>
    <row r="36" spans="1:19" ht="12.75">
      <c r="A36">
        <v>1</v>
      </c>
      <c r="B36" t="s">
        <v>68</v>
      </c>
      <c r="C36" t="s">
        <v>166</v>
      </c>
      <c r="D36" s="6"/>
      <c r="E36" s="6">
        <v>1</v>
      </c>
      <c r="F36" s="6"/>
      <c r="G36" s="6"/>
      <c r="H36" s="6"/>
      <c r="I36" s="6">
        <v>1</v>
      </c>
      <c r="J36" s="6"/>
      <c r="K36" s="6">
        <v>1</v>
      </c>
      <c r="L36" s="6"/>
      <c r="M36" s="6"/>
      <c r="N36" s="6"/>
      <c r="O36" s="6"/>
      <c r="P36" s="6"/>
      <c r="Q36" s="6"/>
      <c r="R36" s="6">
        <v>1</v>
      </c>
      <c r="S36">
        <f t="shared" si="0"/>
        <v>4</v>
      </c>
    </row>
    <row r="37" spans="1:18" ht="12.75">
      <c r="A37">
        <f>SUM(A2:A36)</f>
        <v>35</v>
      </c>
      <c r="D37" s="6">
        <f>SUM(D2:D36)</f>
        <v>19</v>
      </c>
      <c r="E37" s="6">
        <f>SUM(E2:E36)</f>
        <v>19</v>
      </c>
      <c r="F37" s="6">
        <f>SUM(F2:F36)</f>
        <v>24</v>
      </c>
      <c r="G37" s="6">
        <f>SUM(G2:G36)</f>
        <v>15</v>
      </c>
      <c r="H37" s="6">
        <f>SUM(H2:H36)</f>
        <v>18</v>
      </c>
      <c r="I37" s="6">
        <f>SUM(I2:I36)</f>
        <v>21</v>
      </c>
      <c r="J37" s="6">
        <f>SUM(J2:J36)</f>
        <v>0</v>
      </c>
      <c r="K37" s="6">
        <f>SUM(K2:K36)</f>
        <v>9</v>
      </c>
      <c r="L37" s="6">
        <f>SUM(L2:L36)</f>
        <v>4</v>
      </c>
      <c r="M37" s="6">
        <f>SUM(M2:M36)</f>
        <v>0</v>
      </c>
      <c r="N37" s="6">
        <f>SUM(N2:N36)</f>
        <v>8</v>
      </c>
      <c r="O37" s="6">
        <f>SUM(O2:O36)</f>
        <v>20</v>
      </c>
      <c r="P37" s="6">
        <f>SUM(P2:P36)</f>
        <v>0</v>
      </c>
      <c r="Q37" s="6">
        <f>SUM(Q2:Q36)</f>
        <v>0</v>
      </c>
      <c r="R37" s="6">
        <f>SUM(R2:R36)</f>
        <v>27</v>
      </c>
    </row>
    <row r="38" spans="1:18" ht="12.75">
      <c r="A38" t="s">
        <v>172</v>
      </c>
      <c r="B38" s="6" t="s">
        <v>145</v>
      </c>
      <c r="C38" s="6" t="s">
        <v>146</v>
      </c>
      <c r="D38" s="6" t="s">
        <v>3</v>
      </c>
      <c r="E38" s="6" t="s">
        <v>4</v>
      </c>
      <c r="F38" s="6" t="s">
        <v>5</v>
      </c>
      <c r="G38" s="6" t="s">
        <v>6</v>
      </c>
      <c r="H38" s="6" t="s">
        <v>7</v>
      </c>
      <c r="I38" s="6" t="s">
        <v>8</v>
      </c>
      <c r="J38" s="6" t="s">
        <v>9</v>
      </c>
      <c r="K38" s="6" t="s">
        <v>10</v>
      </c>
      <c r="L38" s="6" t="s">
        <v>11</v>
      </c>
      <c r="M38" s="6" t="s">
        <v>12</v>
      </c>
      <c r="N38" s="6" t="s">
        <v>13</v>
      </c>
      <c r="O38" s="6" t="s">
        <v>14</v>
      </c>
      <c r="P38" s="6" t="s">
        <v>15</v>
      </c>
      <c r="Q38" s="6" t="s">
        <v>16</v>
      </c>
      <c r="R38" s="6" t="s">
        <v>17</v>
      </c>
    </row>
    <row r="39" spans="1:19" ht="12.75">
      <c r="A39">
        <v>1</v>
      </c>
      <c r="B39" t="s">
        <v>81</v>
      </c>
      <c r="C39" t="s">
        <v>167</v>
      </c>
      <c r="D39" s="6">
        <v>1</v>
      </c>
      <c r="E39" s="6"/>
      <c r="F39" s="6">
        <v>1</v>
      </c>
      <c r="G39" s="6"/>
      <c r="H39" s="6">
        <v>1</v>
      </c>
      <c r="I39" s="6"/>
      <c r="J39" s="6">
        <v>1</v>
      </c>
      <c r="K39" s="6"/>
      <c r="L39" s="6">
        <v>1</v>
      </c>
      <c r="M39" s="6">
        <v>1</v>
      </c>
      <c r="N39" s="6"/>
      <c r="O39" s="6">
        <v>1</v>
      </c>
      <c r="P39" s="6"/>
      <c r="Q39" s="6">
        <v>1</v>
      </c>
      <c r="R39" s="6">
        <v>1</v>
      </c>
      <c r="S39">
        <f>SUM(D39:R39)</f>
        <v>9</v>
      </c>
    </row>
    <row r="40" spans="1:19" ht="12.75">
      <c r="A40">
        <v>1</v>
      </c>
      <c r="B40" t="s">
        <v>84</v>
      </c>
      <c r="C40" t="s">
        <v>168</v>
      </c>
      <c r="D40" s="6">
        <v>1</v>
      </c>
      <c r="E40" s="6">
        <v>1</v>
      </c>
      <c r="F40" s="6">
        <v>1</v>
      </c>
      <c r="G40" s="6"/>
      <c r="H40" s="6">
        <v>1</v>
      </c>
      <c r="I40" s="6">
        <v>1</v>
      </c>
      <c r="J40" s="6"/>
      <c r="K40" s="6">
        <v>1</v>
      </c>
      <c r="L40" s="6">
        <v>1</v>
      </c>
      <c r="M40" s="6"/>
      <c r="N40" s="6"/>
      <c r="O40" s="6">
        <v>1</v>
      </c>
      <c r="P40" s="6">
        <v>1</v>
      </c>
      <c r="Q40" s="6">
        <v>1</v>
      </c>
      <c r="R40" s="6">
        <v>1</v>
      </c>
      <c r="S40">
        <f>SUM(D40:R40)</f>
        <v>11</v>
      </c>
    </row>
    <row r="41" spans="1:19" ht="12.75">
      <c r="A41">
        <v>1</v>
      </c>
      <c r="B41" t="s">
        <v>88</v>
      </c>
      <c r="C41" t="s">
        <v>169</v>
      </c>
      <c r="D41" s="6">
        <v>1</v>
      </c>
      <c r="E41" s="6">
        <v>1</v>
      </c>
      <c r="F41" s="6">
        <v>1</v>
      </c>
      <c r="G41" s="6"/>
      <c r="H41" s="6">
        <v>1</v>
      </c>
      <c r="I41" s="6">
        <v>1</v>
      </c>
      <c r="J41" s="6">
        <v>1</v>
      </c>
      <c r="K41" s="6"/>
      <c r="L41" s="6">
        <v>1</v>
      </c>
      <c r="M41" s="6"/>
      <c r="N41" s="6"/>
      <c r="O41" s="6">
        <v>1</v>
      </c>
      <c r="P41" s="6"/>
      <c r="Q41" s="6">
        <v>1</v>
      </c>
      <c r="R41" s="6">
        <v>1</v>
      </c>
      <c r="S41">
        <f>SUM(D41:R41)</f>
        <v>10</v>
      </c>
    </row>
    <row r="42" spans="1:19" ht="12.75">
      <c r="A42">
        <v>1</v>
      </c>
      <c r="B42" t="s">
        <v>170</v>
      </c>
      <c r="C42" t="s">
        <v>171</v>
      </c>
      <c r="D42" s="6">
        <v>1</v>
      </c>
      <c r="E42" s="6">
        <v>1</v>
      </c>
      <c r="F42" s="6">
        <v>1</v>
      </c>
      <c r="G42" s="6"/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  <c r="P42" s="6">
        <v>1</v>
      </c>
      <c r="Q42" s="6">
        <v>1</v>
      </c>
      <c r="R42" s="6">
        <v>1</v>
      </c>
      <c r="S42">
        <f>SUM(D42:R42)</f>
        <v>14</v>
      </c>
    </row>
    <row r="43" spans="1:18" ht="12.75">
      <c r="A43" s="6">
        <f>SUM(A39:A42)</f>
        <v>4</v>
      </c>
      <c r="D43" s="6">
        <f>SUM(D39:D42)</f>
        <v>4</v>
      </c>
      <c r="E43" s="6">
        <f>SUM(E39:E42)</f>
        <v>3</v>
      </c>
      <c r="F43" s="6">
        <f>SUM(F39:F42)</f>
        <v>4</v>
      </c>
      <c r="G43" s="6">
        <f>SUM(G39:G42)</f>
        <v>0</v>
      </c>
      <c r="H43" s="6">
        <f>SUM(H39:H42)</f>
        <v>4</v>
      </c>
      <c r="I43" s="6">
        <f>SUM(I39:I42)</f>
        <v>3</v>
      </c>
      <c r="J43" s="6">
        <f>SUM(J39:J42)</f>
        <v>3</v>
      </c>
      <c r="K43" s="6">
        <f>SUM(K39:K42)</f>
        <v>2</v>
      </c>
      <c r="L43" s="6">
        <f>SUM(L39:L42)</f>
        <v>4</v>
      </c>
      <c r="M43" s="6">
        <f>SUM(M39:M42)</f>
        <v>2</v>
      </c>
      <c r="N43" s="6">
        <f>SUM(N39:N42)</f>
        <v>1</v>
      </c>
      <c r="O43" s="6">
        <f>SUM(O39:O42)</f>
        <v>4</v>
      </c>
      <c r="P43" s="6">
        <f>SUM(P39:P42)</f>
        <v>2</v>
      </c>
      <c r="Q43" s="6">
        <f>SUM(Q39:Q42)</f>
        <v>4</v>
      </c>
      <c r="R43" s="6">
        <f>SUM(R39:R42)</f>
        <v>4</v>
      </c>
    </row>
    <row r="44" spans="4:18" ht="12.7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.75">
      <c r="A45" s="6">
        <f>A37+A43</f>
        <v>39</v>
      </c>
      <c r="D45" s="6">
        <f>D37+D43</f>
        <v>23</v>
      </c>
      <c r="E45" s="6">
        <f>E37+E43</f>
        <v>22</v>
      </c>
      <c r="F45" s="6">
        <f>F37+F43</f>
        <v>28</v>
      </c>
      <c r="G45" s="6">
        <f>G37+G43</f>
        <v>15</v>
      </c>
      <c r="H45" s="6">
        <f>H37+H43</f>
        <v>22</v>
      </c>
      <c r="I45" s="6">
        <f>I37+I43</f>
        <v>24</v>
      </c>
      <c r="J45" s="6">
        <f>J37+J43</f>
        <v>3</v>
      </c>
      <c r="K45" s="6">
        <f>K37+K43</f>
        <v>11</v>
      </c>
      <c r="L45" s="6">
        <f>L37+L43</f>
        <v>8</v>
      </c>
      <c r="M45" s="6">
        <f>M37+M43</f>
        <v>2</v>
      </c>
      <c r="N45" s="6">
        <f>N37+N43</f>
        <v>9</v>
      </c>
      <c r="O45" s="6">
        <f>O37+O43</f>
        <v>24</v>
      </c>
      <c r="P45" s="6">
        <f>P37+P43</f>
        <v>2</v>
      </c>
      <c r="Q45" s="6">
        <f>Q37+Q43</f>
        <v>4</v>
      </c>
      <c r="R45" s="6">
        <f>R37+R43</f>
        <v>31</v>
      </c>
    </row>
    <row r="46" ht="12.75">
      <c r="B46" t="s">
        <v>187</v>
      </c>
    </row>
    <row r="47" spans="1:2" ht="12.75">
      <c r="A47" t="s">
        <v>182</v>
      </c>
      <c r="B47">
        <v>2</v>
      </c>
    </row>
    <row r="48" spans="1:2" ht="12.75">
      <c r="A48" t="s">
        <v>185</v>
      </c>
      <c r="B48">
        <v>2</v>
      </c>
    </row>
    <row r="49" spans="1:2" ht="12.75">
      <c r="A49" t="s">
        <v>179</v>
      </c>
      <c r="B49">
        <v>3</v>
      </c>
    </row>
    <row r="50" spans="1:2" ht="12.75">
      <c r="A50" t="s">
        <v>186</v>
      </c>
      <c r="B50">
        <v>4</v>
      </c>
    </row>
    <row r="51" spans="1:2" ht="12.75">
      <c r="A51" t="s">
        <v>181</v>
      </c>
      <c r="B51">
        <v>8</v>
      </c>
    </row>
    <row r="52" spans="1:2" ht="12.75">
      <c r="A52" t="s">
        <v>183</v>
      </c>
      <c r="B52">
        <v>9</v>
      </c>
    </row>
    <row r="53" spans="1:2" ht="12.75">
      <c r="A53" t="s">
        <v>180</v>
      </c>
      <c r="B53">
        <v>11</v>
      </c>
    </row>
    <row r="54" spans="1:2" ht="12.75">
      <c r="A54" t="s">
        <v>176</v>
      </c>
      <c r="B54">
        <v>15</v>
      </c>
    </row>
    <row r="55" spans="1:2" ht="12.75">
      <c r="A55" t="s">
        <v>174</v>
      </c>
      <c r="B55">
        <v>22</v>
      </c>
    </row>
    <row r="56" spans="1:2" ht="12.75">
      <c r="A56" t="s">
        <v>177</v>
      </c>
      <c r="B56">
        <v>22</v>
      </c>
    </row>
    <row r="57" spans="1:2" ht="12.75">
      <c r="A57" t="s">
        <v>173</v>
      </c>
      <c r="B57">
        <v>23</v>
      </c>
    </row>
    <row r="58" spans="1:2" ht="12.75">
      <c r="A58" t="s">
        <v>178</v>
      </c>
      <c r="B58">
        <v>24</v>
      </c>
    </row>
    <row r="59" spans="1:2" ht="12.75">
      <c r="A59" t="s">
        <v>184</v>
      </c>
      <c r="B59">
        <v>24</v>
      </c>
    </row>
    <row r="60" spans="1:2" ht="12.75">
      <c r="A60" t="s">
        <v>175</v>
      </c>
      <c r="B60">
        <v>28</v>
      </c>
    </row>
    <row r="61" spans="1:2" ht="12.75">
      <c r="A61" t="s">
        <v>17</v>
      </c>
      <c r="B61">
        <v>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trent_z</dc:creator>
  <cp:keywords/>
  <dc:description/>
  <cp:lastModifiedBy>Steve Nixon</cp:lastModifiedBy>
  <dcterms:created xsi:type="dcterms:W3CDTF">2002-05-02T13:36:21Z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