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Extract_PHARE_ACC_BOD5_1992" sheetId="1" r:id="rId1"/>
    <sheet name="Extract_PHARE_ACC_BOD5_1993" sheetId="2" r:id="rId2"/>
    <sheet name="Extract_PHARE_ACC_BOD5_1994" sheetId="3" r:id="rId3"/>
    <sheet name="Extract_PHARE_ACC_BOD5_1995" sheetId="4" r:id="rId4"/>
    <sheet name="Extract_PHARE_ACC_BOD5_1996" sheetId="5" r:id="rId5"/>
    <sheet name="Extract_PHARE_ACC_BOD5_1997" sheetId="6" r:id="rId6"/>
    <sheet name="Extract_PHARE_ACC_BOD5_1998" sheetId="7" r:id="rId7"/>
    <sheet name="Extract_PHARE_ACC_BOD5_1999" sheetId="8" r:id="rId8"/>
    <sheet name="Extract_PHARE_ACC_BOD5_2000" sheetId="9" r:id="rId9"/>
  </sheets>
  <definedNames>
    <definedName name="Extract_PHARE_ACC_BOD5_1992">'Extract_PHARE_ACC_BOD5_1992'!$B$1:$I$192</definedName>
    <definedName name="Extract_PHARE_ACC_BOD5_1993">'Extract_PHARE_ACC_BOD5_1993'!$B$1:$I$192</definedName>
    <definedName name="Extract_PHARE_ACC_BOD5_1994">'Extract_PHARE_ACC_BOD5_1994'!$B$1:$I$192</definedName>
    <definedName name="Extract_PHARE_ACC_BOD5_1995">'Extract_PHARE_ACC_BOD5_1995'!$B$1:$I$192</definedName>
    <definedName name="Extract_PHARE_ACC_BOD5_1996">'Extract_PHARE_ACC_BOD5_1996'!$B$1:$I$192</definedName>
    <definedName name="Extract_PHARE_ACC_BOD5_1997">'Extract_PHARE_ACC_BOD5_1997'!$B$1:$I$192</definedName>
    <definedName name="Extract_PHARE_ACC_BOD5_1998">'Extract_PHARE_ACC_BOD5_1998'!$B$1:$I$192</definedName>
    <definedName name="Extract_PHARE_ACC_BOD5_1999">'Extract_PHARE_ACC_BOD5_1999'!$B$1:$I$192</definedName>
    <definedName name="Extract_PHARE_ACC_BOD5_2000">'Extract_PHARE_ACC_BOD5_2000'!$B$1:$I$192</definedName>
  </definedNames>
  <calcPr fullCalcOnLoad="1"/>
</workbook>
</file>

<file path=xl/sharedStrings.xml><?xml version="1.0" encoding="utf-8"?>
<sst xmlns="http://schemas.openxmlformats.org/spreadsheetml/2006/main" count="8713" uniqueCount="49">
  <si>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</si>
  <si>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</si>
  <si>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</si>
  <si>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</si>
  <si>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</si>
  <si>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</si>
  <si>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</si>
  <si>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</si>
  <si>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HU</t>
  </si>
  <si>
    <t>Annual</t>
  </si>
  <si>
    <t>BOD5</t>
  </si>
  <si>
    <t>mg/l O2</t>
  </si>
  <si>
    <t>R</t>
  </si>
  <si>
    <t>RFL</t>
  </si>
  <si>
    <t>RF</t>
  </si>
  <si>
    <t>SI</t>
  </si>
  <si>
    <t>F,R</t>
  </si>
  <si>
    <t>SK</t>
  </si>
  <si>
    <t>R,L</t>
  </si>
  <si>
    <t>R,F</t>
  </si>
  <si>
    <t>BG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</si>
  <si>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</si>
  <si>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</si>
  <si>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</si>
  <si>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</si>
  <si>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</si>
  <si>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</si>
  <si>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</si>
  <si>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</si>
  <si>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BG</t>
  </si>
  <si>
    <t>Annual</t>
  </si>
  <si>
    <t>BOD5</t>
  </si>
  <si>
    <t>mg/l O2</t>
  </si>
  <si>
    <t>R</t>
  </si>
  <si>
    <t>R,F</t>
  </si>
  <si>
    <t>HU</t>
  </si>
  <si>
    <t>RF</t>
  </si>
  <si>
    <t>RFL</t>
  </si>
  <si>
    <t>SI</t>
  </si>
  <si>
    <t>F,R</t>
  </si>
  <si>
    <t>SK</t>
  </si>
  <si>
    <t>R,L</t>
  </si>
  <si>
    <t>log conc</t>
  </si>
  <si>
    <t>Total all countries</t>
  </si>
  <si>
    <t>Average log</t>
  </si>
  <si>
    <t>Count</t>
  </si>
  <si>
    <t>Median</t>
  </si>
  <si>
    <t>average x 10</t>
  </si>
  <si>
    <t>SL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</si>
</sst>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>
      <pane ySplit="1" topLeftCell="BM191" activePane="bottomLeft" state="frozen"/>
      <selection pane="topLeft" activeCell="A1" sqref="A1"/>
      <selection pane="bottomLeft" activeCell="E205" sqref="E205"/>
    </sheetView>
  </sheetViews>
  <sheetFormatPr defaultColWidth="9.14062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42</v>
      </c>
    </row>
    <row r="2" spans="2:10" ht="12.75">
      <c r="B2" t="s">
        <v>8</v>
      </c>
      <c r="C2">
        <v>1047</v>
      </c>
      <c r="D2">
        <v>1992</v>
      </c>
      <c r="E2" t="s">
        <v>9</v>
      </c>
      <c r="F2" t="s">
        <v>10</v>
      </c>
      <c r="G2" t="s">
        <v>11</v>
      </c>
      <c r="H2">
        <v>3.545799970626831</v>
      </c>
      <c r="I2" t="s">
        <v>12</v>
      </c>
      <c r="J2">
        <f>LOG(H2)</f>
        <v>0.5497142320817949</v>
      </c>
    </row>
    <row r="3" spans="2:10" ht="12.75">
      <c r="B3" t="s">
        <v>8</v>
      </c>
      <c r="C3">
        <v>1045</v>
      </c>
      <c r="D3">
        <v>1992</v>
      </c>
      <c r="E3" t="s">
        <v>9</v>
      </c>
      <c r="F3" t="s">
        <v>10</v>
      </c>
      <c r="G3" t="s">
        <v>11</v>
      </c>
      <c r="H3">
        <v>2.2314999103546143</v>
      </c>
      <c r="I3" t="s">
        <v>12</v>
      </c>
      <c r="J3">
        <f aca="true" t="shared" si="0" ref="J3:J66">LOG(H3)</f>
        <v>0.34859687372976483</v>
      </c>
    </row>
    <row r="4" spans="2:10" ht="12.75">
      <c r="B4" t="s">
        <v>8</v>
      </c>
      <c r="C4">
        <v>1044</v>
      </c>
      <c r="D4">
        <v>1992</v>
      </c>
      <c r="E4" t="s">
        <v>9</v>
      </c>
      <c r="F4" t="s">
        <v>10</v>
      </c>
      <c r="G4" t="s">
        <v>11</v>
      </c>
      <c r="H4">
        <v>3.95770001411438</v>
      </c>
      <c r="I4" t="s">
        <v>12</v>
      </c>
      <c r="J4">
        <f t="shared" si="0"/>
        <v>0.597442872449403</v>
      </c>
    </row>
    <row r="5" spans="2:10" ht="12.75">
      <c r="B5" t="s">
        <v>8</v>
      </c>
      <c r="C5">
        <v>1043</v>
      </c>
      <c r="D5">
        <v>1992</v>
      </c>
      <c r="E5" t="s">
        <v>9</v>
      </c>
      <c r="F5" t="s">
        <v>10</v>
      </c>
      <c r="G5" t="s">
        <v>11</v>
      </c>
      <c r="H5">
        <v>8.312000274658203</v>
      </c>
      <c r="I5" t="s">
        <v>12</v>
      </c>
      <c r="J5">
        <f t="shared" si="0"/>
        <v>0.9197055488997634</v>
      </c>
    </row>
    <row r="6" spans="2:10" ht="12.75">
      <c r="B6" t="s">
        <v>8</v>
      </c>
      <c r="C6">
        <v>1042</v>
      </c>
      <c r="D6">
        <v>1992</v>
      </c>
      <c r="E6" t="s">
        <v>9</v>
      </c>
      <c r="F6" t="s">
        <v>10</v>
      </c>
      <c r="G6" t="s">
        <v>11</v>
      </c>
      <c r="H6">
        <v>2.7636001110076904</v>
      </c>
      <c r="I6" t="s">
        <v>12</v>
      </c>
      <c r="J6">
        <f t="shared" si="0"/>
        <v>0.44147520145650293</v>
      </c>
    </row>
    <row r="7" spans="2:10" ht="12.75">
      <c r="B7" t="s">
        <v>8</v>
      </c>
      <c r="C7">
        <v>1025</v>
      </c>
      <c r="D7">
        <v>1992</v>
      </c>
      <c r="E7" t="s">
        <v>9</v>
      </c>
      <c r="F7" t="s">
        <v>10</v>
      </c>
      <c r="G7" t="s">
        <v>11</v>
      </c>
      <c r="H7">
        <v>2.9154000282287598</v>
      </c>
      <c r="I7" t="s">
        <v>12</v>
      </c>
      <c r="J7">
        <f t="shared" si="0"/>
        <v>0.46469815365176564</v>
      </c>
    </row>
    <row r="8" spans="2:10" ht="12.75">
      <c r="B8" t="s">
        <v>8</v>
      </c>
      <c r="C8">
        <v>1040</v>
      </c>
      <c r="D8">
        <v>1992</v>
      </c>
      <c r="E8" t="s">
        <v>9</v>
      </c>
      <c r="F8" t="s">
        <v>10</v>
      </c>
      <c r="G8" t="s">
        <v>11</v>
      </c>
      <c r="H8">
        <v>5.379199981689453</v>
      </c>
      <c r="I8" t="s">
        <v>12</v>
      </c>
      <c r="J8">
        <f t="shared" si="0"/>
        <v>0.7307176902810587</v>
      </c>
    </row>
    <row r="9" spans="2:10" ht="12.75">
      <c r="B9" t="s">
        <v>8</v>
      </c>
      <c r="C9">
        <v>1051</v>
      </c>
      <c r="D9">
        <v>1992</v>
      </c>
      <c r="E9" t="s">
        <v>9</v>
      </c>
      <c r="F9" t="s">
        <v>10</v>
      </c>
      <c r="G9" t="s">
        <v>11</v>
      </c>
      <c r="H9">
        <v>4.452000141143799</v>
      </c>
      <c r="I9" t="s">
        <v>12</v>
      </c>
      <c r="J9">
        <f t="shared" si="0"/>
        <v>0.6485551694313078</v>
      </c>
    </row>
    <row r="10" spans="2:10" ht="12.75">
      <c r="B10" t="s">
        <v>8</v>
      </c>
      <c r="C10">
        <v>1036</v>
      </c>
      <c r="D10">
        <v>1992</v>
      </c>
      <c r="E10" t="s">
        <v>9</v>
      </c>
      <c r="F10" t="s">
        <v>10</v>
      </c>
      <c r="G10" t="s">
        <v>11</v>
      </c>
      <c r="H10">
        <v>4.564000129699707</v>
      </c>
      <c r="I10" t="s">
        <v>12</v>
      </c>
      <c r="J10">
        <f t="shared" si="0"/>
        <v>0.6593456480879532</v>
      </c>
    </row>
    <row r="11" spans="2:10" ht="12.75">
      <c r="B11" t="s">
        <v>8</v>
      </c>
      <c r="C11">
        <v>1035</v>
      </c>
      <c r="D11">
        <v>1992</v>
      </c>
      <c r="E11" t="s">
        <v>9</v>
      </c>
      <c r="F11" t="s">
        <v>10</v>
      </c>
      <c r="G11" t="s">
        <v>11</v>
      </c>
      <c r="H11">
        <v>6.250999927520752</v>
      </c>
      <c r="I11" t="s">
        <v>13</v>
      </c>
      <c r="J11">
        <f t="shared" si="0"/>
        <v>0.7959494938672349</v>
      </c>
    </row>
    <row r="12" spans="2:10" ht="12.75">
      <c r="B12" t="s">
        <v>8</v>
      </c>
      <c r="C12">
        <v>1034</v>
      </c>
      <c r="D12">
        <v>1992</v>
      </c>
      <c r="E12" t="s">
        <v>9</v>
      </c>
      <c r="F12" t="s">
        <v>10</v>
      </c>
      <c r="G12" t="s">
        <v>11</v>
      </c>
      <c r="H12">
        <v>6.0808000564575195</v>
      </c>
      <c r="I12" t="s">
        <v>12</v>
      </c>
      <c r="J12">
        <f t="shared" si="0"/>
        <v>0.7839607235565978</v>
      </c>
    </row>
    <row r="13" spans="2:10" ht="12.75">
      <c r="B13" t="s">
        <v>8</v>
      </c>
      <c r="C13">
        <v>1033</v>
      </c>
      <c r="D13">
        <v>1992</v>
      </c>
      <c r="E13" t="s">
        <v>9</v>
      </c>
      <c r="F13" t="s">
        <v>10</v>
      </c>
      <c r="G13" t="s">
        <v>11</v>
      </c>
      <c r="H13">
        <v>8.300000190734863</v>
      </c>
      <c r="I13" t="s">
        <v>12</v>
      </c>
      <c r="J13">
        <f t="shared" si="0"/>
        <v>0.9190781023562061</v>
      </c>
    </row>
    <row r="14" spans="2:10" ht="12.75">
      <c r="B14" t="s">
        <v>8</v>
      </c>
      <c r="C14">
        <v>1032</v>
      </c>
      <c r="D14">
        <v>1992</v>
      </c>
      <c r="E14" t="s">
        <v>9</v>
      </c>
      <c r="F14" t="s">
        <v>10</v>
      </c>
      <c r="G14" t="s">
        <v>11</v>
      </c>
      <c r="H14">
        <v>3.803999900817871</v>
      </c>
      <c r="I14" t="s">
        <v>14</v>
      </c>
      <c r="J14">
        <f t="shared" si="0"/>
        <v>0.5802404969419662</v>
      </c>
    </row>
    <row r="15" spans="2:10" ht="12.75">
      <c r="B15" t="s">
        <v>8</v>
      </c>
      <c r="C15">
        <v>1031</v>
      </c>
      <c r="D15">
        <v>1992</v>
      </c>
      <c r="E15" t="s">
        <v>9</v>
      </c>
      <c r="F15" t="s">
        <v>10</v>
      </c>
      <c r="G15" t="s">
        <v>11</v>
      </c>
      <c r="H15">
        <v>4.175000190734863</v>
      </c>
      <c r="I15" t="s">
        <v>12</v>
      </c>
      <c r="J15">
        <f t="shared" si="0"/>
        <v>0.6206564996603626</v>
      </c>
    </row>
    <row r="16" spans="2:10" ht="12.75">
      <c r="B16" t="s">
        <v>8</v>
      </c>
      <c r="C16">
        <v>1029</v>
      </c>
      <c r="D16">
        <v>1992</v>
      </c>
      <c r="E16" t="s">
        <v>9</v>
      </c>
      <c r="F16" t="s">
        <v>10</v>
      </c>
      <c r="G16" t="s">
        <v>11</v>
      </c>
      <c r="H16">
        <v>3.043299913406372</v>
      </c>
      <c r="I16" t="s">
        <v>12</v>
      </c>
      <c r="J16">
        <f t="shared" si="0"/>
        <v>0.48334475364610713</v>
      </c>
    </row>
    <row r="17" spans="2:10" ht="12.75">
      <c r="B17" t="s">
        <v>8</v>
      </c>
      <c r="C17">
        <v>1028</v>
      </c>
      <c r="D17">
        <v>1992</v>
      </c>
      <c r="E17" t="s">
        <v>9</v>
      </c>
      <c r="F17" t="s">
        <v>10</v>
      </c>
      <c r="G17" t="s">
        <v>11</v>
      </c>
      <c r="H17">
        <v>3.6654000282287598</v>
      </c>
      <c r="I17" t="s">
        <v>12</v>
      </c>
      <c r="J17">
        <f t="shared" si="0"/>
        <v>0.5641213788603344</v>
      </c>
    </row>
    <row r="18" spans="2:10" ht="12.75">
      <c r="B18" t="s">
        <v>8</v>
      </c>
      <c r="C18">
        <v>1041</v>
      </c>
      <c r="D18">
        <v>1992</v>
      </c>
      <c r="E18" t="s">
        <v>9</v>
      </c>
      <c r="F18" t="s">
        <v>10</v>
      </c>
      <c r="G18" t="s">
        <v>11</v>
      </c>
      <c r="H18">
        <v>4.366700172424316</v>
      </c>
      <c r="I18" t="s">
        <v>12</v>
      </c>
      <c r="J18">
        <f t="shared" si="0"/>
        <v>0.6401533732971322</v>
      </c>
    </row>
    <row r="19" spans="2:10" ht="12.75">
      <c r="B19" t="s">
        <v>15</v>
      </c>
      <c r="C19">
        <v>1690</v>
      </c>
      <c r="D19">
        <v>1992</v>
      </c>
      <c r="E19" t="s">
        <v>9</v>
      </c>
      <c r="F19" t="s">
        <v>10</v>
      </c>
      <c r="G19" t="s">
        <v>11</v>
      </c>
      <c r="H19">
        <v>2.983299970626831</v>
      </c>
      <c r="I19" t="s">
        <v>12</v>
      </c>
      <c r="J19">
        <f t="shared" si="0"/>
        <v>0.47469692384082407</v>
      </c>
    </row>
    <row r="20" spans="2:10" ht="12.75">
      <c r="B20" t="s">
        <v>15</v>
      </c>
      <c r="C20">
        <v>1692</v>
      </c>
      <c r="D20">
        <v>1992</v>
      </c>
      <c r="E20" t="s">
        <v>9</v>
      </c>
      <c r="F20" t="s">
        <v>10</v>
      </c>
      <c r="G20" t="s">
        <v>11</v>
      </c>
      <c r="H20">
        <v>2.066699981689453</v>
      </c>
      <c r="I20" t="s">
        <v>16</v>
      </c>
      <c r="J20">
        <f t="shared" si="0"/>
        <v>0.31527743562404836</v>
      </c>
    </row>
    <row r="21" spans="2:10" ht="12.75">
      <c r="B21" t="s">
        <v>15</v>
      </c>
      <c r="C21">
        <v>1673</v>
      </c>
      <c r="D21">
        <v>1992</v>
      </c>
      <c r="E21" t="s">
        <v>9</v>
      </c>
      <c r="F21" t="s">
        <v>10</v>
      </c>
      <c r="G21" t="s">
        <v>11</v>
      </c>
      <c r="H21">
        <v>3.1875</v>
      </c>
      <c r="I21" t="s">
        <v>16</v>
      </c>
      <c r="J21">
        <f t="shared" si="0"/>
        <v>0.5034501934420116</v>
      </c>
    </row>
    <row r="22" spans="2:10" ht="12.75">
      <c r="B22" t="s">
        <v>15</v>
      </c>
      <c r="C22">
        <v>1687</v>
      </c>
      <c r="D22">
        <v>1992</v>
      </c>
      <c r="E22" t="s">
        <v>9</v>
      </c>
      <c r="F22" t="s">
        <v>10</v>
      </c>
      <c r="G22" t="s">
        <v>11</v>
      </c>
      <c r="H22">
        <v>14.800000190734863</v>
      </c>
      <c r="I22" t="s">
        <v>12</v>
      </c>
      <c r="J22">
        <f t="shared" si="0"/>
        <v>1.1702617209919235</v>
      </c>
    </row>
    <row r="23" spans="2:10" ht="12.75">
      <c r="B23" t="s">
        <v>15</v>
      </c>
      <c r="C23">
        <v>4294</v>
      </c>
      <c r="D23">
        <v>1992</v>
      </c>
      <c r="E23" t="s">
        <v>9</v>
      </c>
      <c r="F23" t="s">
        <v>10</v>
      </c>
      <c r="G23" t="s">
        <v>11</v>
      </c>
      <c r="H23">
        <v>1.399999976158142</v>
      </c>
      <c r="J23">
        <f t="shared" si="0"/>
        <v>0.14612802828224702</v>
      </c>
    </row>
    <row r="24" spans="2:10" ht="12.75">
      <c r="B24" t="s">
        <v>15</v>
      </c>
      <c r="C24">
        <v>4295</v>
      </c>
      <c r="D24">
        <v>1992</v>
      </c>
      <c r="E24" t="s">
        <v>9</v>
      </c>
      <c r="F24" t="s">
        <v>10</v>
      </c>
      <c r="G24" t="s">
        <v>11</v>
      </c>
      <c r="H24">
        <v>2.5875000953674316</v>
      </c>
      <c r="J24">
        <f t="shared" si="0"/>
        <v>0.41288037447175624</v>
      </c>
    </row>
    <row r="25" spans="2:10" ht="12.75">
      <c r="B25" t="s">
        <v>15</v>
      </c>
      <c r="C25">
        <v>1696</v>
      </c>
      <c r="D25">
        <v>1992</v>
      </c>
      <c r="E25" t="s">
        <v>9</v>
      </c>
      <c r="F25" t="s">
        <v>10</v>
      </c>
      <c r="G25" t="s">
        <v>11</v>
      </c>
      <c r="H25">
        <v>2.3375000953674316</v>
      </c>
      <c r="I25" t="s">
        <v>16</v>
      </c>
      <c r="J25">
        <f t="shared" si="0"/>
        <v>0.3687516372632927</v>
      </c>
    </row>
    <row r="26" spans="2:10" ht="12.75">
      <c r="B26" t="s">
        <v>15</v>
      </c>
      <c r="C26">
        <v>4293</v>
      </c>
      <c r="D26">
        <v>1992</v>
      </c>
      <c r="E26" t="s">
        <v>9</v>
      </c>
      <c r="F26" t="s">
        <v>10</v>
      </c>
      <c r="G26" t="s">
        <v>11</v>
      </c>
      <c r="H26">
        <v>1.9666999578475952</v>
      </c>
      <c r="J26">
        <f t="shared" si="0"/>
        <v>0.29373810847526277</v>
      </c>
    </row>
    <row r="27" spans="2:10" ht="12.75">
      <c r="B27" t="s">
        <v>15</v>
      </c>
      <c r="C27">
        <v>1691</v>
      </c>
      <c r="D27">
        <v>1992</v>
      </c>
      <c r="E27" t="s">
        <v>9</v>
      </c>
      <c r="F27" t="s">
        <v>10</v>
      </c>
      <c r="G27" t="s">
        <v>11</v>
      </c>
      <c r="H27">
        <v>4.675000190734863</v>
      </c>
      <c r="I27" t="s">
        <v>16</v>
      </c>
      <c r="J27">
        <f t="shared" si="0"/>
        <v>0.6697816329272739</v>
      </c>
    </row>
    <row r="28" spans="2:10" ht="12.75">
      <c r="B28" t="s">
        <v>15</v>
      </c>
      <c r="C28">
        <v>4296</v>
      </c>
      <c r="D28">
        <v>1992</v>
      </c>
      <c r="E28" t="s">
        <v>9</v>
      </c>
      <c r="F28" t="s">
        <v>10</v>
      </c>
      <c r="G28" t="s">
        <v>11</v>
      </c>
      <c r="H28">
        <v>1.266700029373169</v>
      </c>
      <c r="J28">
        <f t="shared" si="0"/>
        <v>0.10267378061966569</v>
      </c>
    </row>
    <row r="29" spans="2:10" ht="12.75">
      <c r="B29" t="s">
        <v>15</v>
      </c>
      <c r="C29">
        <v>1688</v>
      </c>
      <c r="D29">
        <v>1992</v>
      </c>
      <c r="E29" t="s">
        <v>9</v>
      </c>
      <c r="F29" t="s">
        <v>10</v>
      </c>
      <c r="G29" t="s">
        <v>11</v>
      </c>
      <c r="H29">
        <v>3.585700035095215</v>
      </c>
      <c r="I29" t="s">
        <v>12</v>
      </c>
      <c r="J29">
        <f t="shared" si="0"/>
        <v>0.5545739554571131</v>
      </c>
    </row>
    <row r="30" spans="2:10" ht="12.75">
      <c r="B30" t="s">
        <v>15</v>
      </c>
      <c r="C30">
        <v>1683</v>
      </c>
      <c r="D30">
        <v>1992</v>
      </c>
      <c r="E30" t="s">
        <v>9</v>
      </c>
      <c r="F30" t="s">
        <v>10</v>
      </c>
      <c r="G30" t="s">
        <v>11</v>
      </c>
      <c r="H30">
        <v>2.933300018310547</v>
      </c>
      <c r="I30" t="s">
        <v>16</v>
      </c>
      <c r="J30">
        <f t="shared" si="0"/>
        <v>0.46735648494889587</v>
      </c>
    </row>
    <row r="31" spans="2:10" ht="12.75">
      <c r="B31" t="s">
        <v>15</v>
      </c>
      <c r="C31">
        <v>1681</v>
      </c>
      <c r="D31">
        <v>1992</v>
      </c>
      <c r="E31" t="s">
        <v>9</v>
      </c>
      <c r="F31" t="s">
        <v>10</v>
      </c>
      <c r="G31" t="s">
        <v>11</v>
      </c>
      <c r="H31">
        <v>3.674999952316284</v>
      </c>
      <c r="I31" t="s">
        <v>12</v>
      </c>
      <c r="J31">
        <f t="shared" si="0"/>
        <v>0.565257337785173</v>
      </c>
    </row>
    <row r="32" spans="2:10" ht="12.75">
      <c r="B32" t="s">
        <v>15</v>
      </c>
      <c r="C32">
        <v>1680</v>
      </c>
      <c r="D32">
        <v>1992</v>
      </c>
      <c r="E32" t="s">
        <v>9</v>
      </c>
      <c r="F32" t="s">
        <v>10</v>
      </c>
      <c r="G32" t="s">
        <v>11</v>
      </c>
      <c r="H32">
        <v>1.742900013923645</v>
      </c>
      <c r="I32" t="s">
        <v>12</v>
      </c>
      <c r="J32">
        <f t="shared" si="0"/>
        <v>0.24127247337117874</v>
      </c>
    </row>
    <row r="33" spans="2:10" ht="12.75">
      <c r="B33" t="s">
        <v>15</v>
      </c>
      <c r="C33">
        <v>1679</v>
      </c>
      <c r="D33">
        <v>1992</v>
      </c>
      <c r="E33" t="s">
        <v>9</v>
      </c>
      <c r="F33" t="s">
        <v>10</v>
      </c>
      <c r="G33" t="s">
        <v>11</v>
      </c>
      <c r="H33">
        <v>3.4000000953674316</v>
      </c>
      <c r="I33" t="s">
        <v>12</v>
      </c>
      <c r="J33">
        <f t="shared" si="0"/>
        <v>0.5314789292238871</v>
      </c>
    </row>
    <row r="34" spans="2:10" ht="12.75">
      <c r="B34" t="s">
        <v>15</v>
      </c>
      <c r="C34">
        <v>1674</v>
      </c>
      <c r="D34">
        <v>1992</v>
      </c>
      <c r="E34" t="s">
        <v>9</v>
      </c>
      <c r="F34" t="s">
        <v>10</v>
      </c>
      <c r="G34" t="s">
        <v>11</v>
      </c>
      <c r="H34">
        <v>2.8666999340057373</v>
      </c>
      <c r="I34" t="s">
        <v>16</v>
      </c>
      <c r="J34">
        <f t="shared" si="0"/>
        <v>0.45738223643249387</v>
      </c>
    </row>
    <row r="35" spans="2:10" ht="12.75">
      <c r="B35" t="s">
        <v>15</v>
      </c>
      <c r="C35">
        <v>1677</v>
      </c>
      <c r="D35">
        <v>1992</v>
      </c>
      <c r="E35" t="s">
        <v>9</v>
      </c>
      <c r="F35" t="s">
        <v>10</v>
      </c>
      <c r="G35" t="s">
        <v>11</v>
      </c>
      <c r="H35">
        <v>2.983299970626831</v>
      </c>
      <c r="I35" t="s">
        <v>16</v>
      </c>
      <c r="J35">
        <f t="shared" si="0"/>
        <v>0.47469692384082407</v>
      </c>
    </row>
    <row r="36" spans="2:10" ht="12.75">
      <c r="B36" t="s">
        <v>15</v>
      </c>
      <c r="C36">
        <v>1676</v>
      </c>
      <c r="D36">
        <v>1992</v>
      </c>
      <c r="E36" t="s">
        <v>9</v>
      </c>
      <c r="F36" t="s">
        <v>10</v>
      </c>
      <c r="G36" t="s">
        <v>11</v>
      </c>
      <c r="H36">
        <v>2.137500047683716</v>
      </c>
      <c r="I36" t="s">
        <v>16</v>
      </c>
      <c r="J36">
        <f t="shared" si="0"/>
        <v>0.3299061330885258</v>
      </c>
    </row>
    <row r="37" spans="2:10" ht="12.75">
      <c r="B37" t="s">
        <v>15</v>
      </c>
      <c r="C37">
        <v>1685</v>
      </c>
      <c r="D37">
        <v>1992</v>
      </c>
      <c r="E37" t="s">
        <v>9</v>
      </c>
      <c r="F37" t="s">
        <v>10</v>
      </c>
      <c r="G37" t="s">
        <v>11</v>
      </c>
      <c r="H37">
        <v>12.366700172424316</v>
      </c>
      <c r="I37" t="s">
        <v>12</v>
      </c>
      <c r="J37">
        <f t="shared" si="0"/>
        <v>1.0922538315540853</v>
      </c>
    </row>
    <row r="38" spans="1:10" ht="12.75">
      <c r="A38">
        <f>COUNT(H19:H39)</f>
        <v>21</v>
      </c>
      <c r="B38" t="s">
        <v>15</v>
      </c>
      <c r="C38">
        <v>1698</v>
      </c>
      <c r="D38">
        <v>1992</v>
      </c>
      <c r="E38" t="s">
        <v>9</v>
      </c>
      <c r="F38" t="s">
        <v>10</v>
      </c>
      <c r="G38" t="s">
        <v>11</v>
      </c>
      <c r="H38">
        <v>16.34000015258789</v>
      </c>
      <c r="I38" t="s">
        <v>12</v>
      </c>
      <c r="J38">
        <f t="shared" si="0"/>
        <v>1.2132520562519706</v>
      </c>
    </row>
    <row r="39" spans="1:10" ht="12.75">
      <c r="A39">
        <f>MEDIAN(H19:H39)</f>
        <v>2.983299970626831</v>
      </c>
      <c r="B39" t="s">
        <v>15</v>
      </c>
      <c r="C39">
        <v>1675</v>
      </c>
      <c r="D39">
        <v>1992</v>
      </c>
      <c r="E39" t="s">
        <v>9</v>
      </c>
      <c r="F39" t="s">
        <v>10</v>
      </c>
      <c r="G39" t="s">
        <v>11</v>
      </c>
      <c r="H39">
        <v>21.375</v>
      </c>
      <c r="I39" t="s">
        <v>12</v>
      </c>
      <c r="J39">
        <f t="shared" si="0"/>
        <v>1.3299061234002103</v>
      </c>
    </row>
    <row r="40" spans="2:10" ht="12.75">
      <c r="B40" t="s">
        <v>17</v>
      </c>
      <c r="C40">
        <v>3476</v>
      </c>
      <c r="D40">
        <v>1992</v>
      </c>
      <c r="E40" t="s">
        <v>9</v>
      </c>
      <c r="F40" t="s">
        <v>10</v>
      </c>
      <c r="G40" t="s">
        <v>11</v>
      </c>
      <c r="H40">
        <v>8.118000030517578</v>
      </c>
      <c r="I40" t="s">
        <v>18</v>
      </c>
      <c r="J40">
        <f t="shared" si="0"/>
        <v>0.9094490486138874</v>
      </c>
    </row>
    <row r="41" spans="2:10" ht="12.75">
      <c r="B41" t="s">
        <v>17</v>
      </c>
      <c r="C41">
        <v>3484</v>
      </c>
      <c r="D41">
        <v>1992</v>
      </c>
      <c r="E41" t="s">
        <v>9</v>
      </c>
      <c r="F41" t="s">
        <v>10</v>
      </c>
      <c r="G41" t="s">
        <v>11</v>
      </c>
      <c r="H41">
        <v>5.558333396911621</v>
      </c>
      <c r="I41" t="s">
        <v>12</v>
      </c>
      <c r="J41">
        <f t="shared" si="0"/>
        <v>0.7449445928365462</v>
      </c>
    </row>
    <row r="42" spans="2:10" ht="12.75">
      <c r="B42" t="s">
        <v>17</v>
      </c>
      <c r="C42">
        <v>3482</v>
      </c>
      <c r="D42">
        <v>1992</v>
      </c>
      <c r="E42" t="s">
        <v>9</v>
      </c>
      <c r="F42" t="s">
        <v>10</v>
      </c>
      <c r="G42" t="s">
        <v>11</v>
      </c>
      <c r="H42">
        <v>6.166666507720947</v>
      </c>
      <c r="I42" t="s">
        <v>12</v>
      </c>
      <c r="J42">
        <f t="shared" si="0"/>
        <v>0.790050462489419</v>
      </c>
    </row>
    <row r="43" spans="2:10" ht="12.75">
      <c r="B43" t="s">
        <v>17</v>
      </c>
      <c r="C43">
        <v>3481</v>
      </c>
      <c r="D43">
        <v>1992</v>
      </c>
      <c r="E43" t="s">
        <v>9</v>
      </c>
      <c r="F43" t="s">
        <v>10</v>
      </c>
      <c r="G43" t="s">
        <v>11</v>
      </c>
      <c r="H43">
        <v>3.3499999046325684</v>
      </c>
      <c r="I43" t="s">
        <v>12</v>
      </c>
      <c r="J43">
        <f t="shared" si="0"/>
        <v>0.5250447946733975</v>
      </c>
    </row>
    <row r="44" spans="2:10" ht="12.75">
      <c r="B44" t="s">
        <v>17</v>
      </c>
      <c r="C44">
        <v>3479</v>
      </c>
      <c r="D44">
        <v>1992</v>
      </c>
      <c r="E44" t="s">
        <v>9</v>
      </c>
      <c r="F44" t="s">
        <v>10</v>
      </c>
      <c r="G44" t="s">
        <v>11</v>
      </c>
      <c r="H44">
        <v>4.2829999923706055</v>
      </c>
      <c r="I44" t="s">
        <v>18</v>
      </c>
      <c r="J44">
        <f t="shared" si="0"/>
        <v>0.6317480736229518</v>
      </c>
    </row>
    <row r="45" spans="2:10" ht="12.75">
      <c r="B45" t="s">
        <v>17</v>
      </c>
      <c r="C45">
        <v>3477</v>
      </c>
      <c r="D45">
        <v>1992</v>
      </c>
      <c r="E45" t="s">
        <v>9</v>
      </c>
      <c r="F45" t="s">
        <v>10</v>
      </c>
      <c r="G45" t="s">
        <v>11</v>
      </c>
      <c r="H45">
        <v>4.733333110809326</v>
      </c>
      <c r="I45" t="s">
        <v>18</v>
      </c>
      <c r="J45">
        <f t="shared" si="0"/>
        <v>0.6751670692462918</v>
      </c>
    </row>
    <row r="46" spans="2:10" ht="12.75">
      <c r="B46" t="s">
        <v>17</v>
      </c>
      <c r="C46">
        <v>3486</v>
      </c>
      <c r="D46">
        <v>1992</v>
      </c>
      <c r="E46" t="s">
        <v>9</v>
      </c>
      <c r="F46" t="s">
        <v>10</v>
      </c>
      <c r="G46" t="s">
        <v>11</v>
      </c>
      <c r="H46">
        <v>3.3329999446868896</v>
      </c>
      <c r="I46" t="s">
        <v>18</v>
      </c>
      <c r="J46">
        <f t="shared" si="0"/>
        <v>0.5228353064531557</v>
      </c>
    </row>
    <row r="47" spans="2:10" ht="12.75">
      <c r="B47" t="s">
        <v>17</v>
      </c>
      <c r="C47">
        <v>3478</v>
      </c>
      <c r="D47">
        <v>1992</v>
      </c>
      <c r="E47" t="s">
        <v>9</v>
      </c>
      <c r="F47" t="s">
        <v>10</v>
      </c>
      <c r="G47" t="s">
        <v>11</v>
      </c>
      <c r="H47">
        <v>4.699999809265137</v>
      </c>
      <c r="I47" t="s">
        <v>12</v>
      </c>
      <c r="J47">
        <f t="shared" si="0"/>
        <v>0.672097840311228</v>
      </c>
    </row>
    <row r="48" spans="2:10" ht="12.75">
      <c r="B48" t="s">
        <v>17</v>
      </c>
      <c r="C48">
        <v>3488</v>
      </c>
      <c r="D48">
        <v>1992</v>
      </c>
      <c r="E48" t="s">
        <v>9</v>
      </c>
      <c r="F48" t="s">
        <v>10</v>
      </c>
      <c r="G48" t="s">
        <v>11</v>
      </c>
      <c r="H48">
        <v>36.43299865722656</v>
      </c>
      <c r="I48" t="s">
        <v>12</v>
      </c>
      <c r="J48">
        <f t="shared" si="0"/>
        <v>1.5614949177884856</v>
      </c>
    </row>
    <row r="49" spans="2:10" ht="12.75">
      <c r="B49" t="s">
        <v>17</v>
      </c>
      <c r="C49">
        <v>3489</v>
      </c>
      <c r="D49">
        <v>1992</v>
      </c>
      <c r="E49" t="s">
        <v>9</v>
      </c>
      <c r="F49" t="s">
        <v>10</v>
      </c>
      <c r="G49" t="s">
        <v>11</v>
      </c>
      <c r="H49">
        <v>3.8416666984558105</v>
      </c>
      <c r="I49" t="s">
        <v>18</v>
      </c>
      <c r="J49">
        <f t="shared" si="0"/>
        <v>0.5845196829357369</v>
      </c>
    </row>
    <row r="50" spans="2:10" ht="12.75">
      <c r="B50" t="s">
        <v>17</v>
      </c>
      <c r="C50">
        <v>3490</v>
      </c>
      <c r="D50">
        <v>1992</v>
      </c>
      <c r="E50" t="s">
        <v>9</v>
      </c>
      <c r="F50" t="s">
        <v>10</v>
      </c>
      <c r="G50" t="s">
        <v>11</v>
      </c>
      <c r="H50">
        <v>3.4833333492279053</v>
      </c>
      <c r="I50" t="s">
        <v>12</v>
      </c>
      <c r="J50">
        <f t="shared" si="0"/>
        <v>0.5419950377091113</v>
      </c>
    </row>
    <row r="51" spans="2:10" ht="12.75">
      <c r="B51" t="s">
        <v>17</v>
      </c>
      <c r="C51">
        <v>3491</v>
      </c>
      <c r="D51">
        <v>1992</v>
      </c>
      <c r="E51" t="s">
        <v>9</v>
      </c>
      <c r="F51" t="s">
        <v>10</v>
      </c>
      <c r="G51" t="s">
        <v>11</v>
      </c>
      <c r="H51">
        <v>3.7166666984558105</v>
      </c>
      <c r="I51" t="s">
        <v>12</v>
      </c>
      <c r="J51">
        <f t="shared" si="0"/>
        <v>0.5701536163790955</v>
      </c>
    </row>
    <row r="52" spans="2:10" ht="12.75">
      <c r="B52" t="s">
        <v>17</v>
      </c>
      <c r="C52">
        <v>3493</v>
      </c>
      <c r="D52">
        <v>1992</v>
      </c>
      <c r="E52" t="s">
        <v>9</v>
      </c>
      <c r="F52" t="s">
        <v>10</v>
      </c>
      <c r="G52" t="s">
        <v>11</v>
      </c>
      <c r="H52">
        <v>2.382999897003174</v>
      </c>
      <c r="I52" t="s">
        <v>12</v>
      </c>
      <c r="J52">
        <f t="shared" si="0"/>
        <v>0.37712402357559827</v>
      </c>
    </row>
    <row r="53" spans="2:10" ht="12.75">
      <c r="B53" t="s">
        <v>17</v>
      </c>
      <c r="C53">
        <v>3494</v>
      </c>
      <c r="D53">
        <v>1992</v>
      </c>
      <c r="E53" t="s">
        <v>9</v>
      </c>
      <c r="F53" t="s">
        <v>10</v>
      </c>
      <c r="G53" t="s">
        <v>11</v>
      </c>
      <c r="H53">
        <v>4.150000095367432</v>
      </c>
      <c r="I53" t="s">
        <v>12</v>
      </c>
      <c r="J53">
        <f t="shared" si="0"/>
        <v>0.618048106692225</v>
      </c>
    </row>
    <row r="54" spans="2:10" ht="12.75">
      <c r="B54" t="s">
        <v>17</v>
      </c>
      <c r="C54">
        <v>3495</v>
      </c>
      <c r="D54">
        <v>1992</v>
      </c>
      <c r="E54" t="s">
        <v>9</v>
      </c>
      <c r="F54" t="s">
        <v>10</v>
      </c>
      <c r="G54" t="s">
        <v>11</v>
      </c>
      <c r="H54">
        <v>6.875</v>
      </c>
      <c r="I54" t="s">
        <v>12</v>
      </c>
      <c r="J54">
        <f t="shared" si="0"/>
        <v>0.8372727025023002</v>
      </c>
    </row>
    <row r="55" spans="2:10" ht="12.75">
      <c r="B55" t="s">
        <v>17</v>
      </c>
      <c r="C55">
        <v>3475</v>
      </c>
      <c r="D55">
        <v>1992</v>
      </c>
      <c r="E55" t="s">
        <v>9</v>
      </c>
      <c r="F55" t="s">
        <v>10</v>
      </c>
      <c r="G55" t="s">
        <v>11</v>
      </c>
      <c r="H55">
        <v>8.883333206176758</v>
      </c>
      <c r="I55" t="s">
        <v>12</v>
      </c>
      <c r="J55">
        <f t="shared" si="0"/>
        <v>0.9485759524264109</v>
      </c>
    </row>
    <row r="56" spans="2:10" ht="12.75">
      <c r="B56" t="s">
        <v>17</v>
      </c>
      <c r="C56">
        <v>3497</v>
      </c>
      <c r="D56">
        <v>1992</v>
      </c>
      <c r="E56" t="s">
        <v>9</v>
      </c>
      <c r="F56" t="s">
        <v>10</v>
      </c>
      <c r="G56" t="s">
        <v>11</v>
      </c>
      <c r="H56">
        <v>6.4083333015441895</v>
      </c>
      <c r="I56" t="s">
        <v>12</v>
      </c>
      <c r="J56">
        <f t="shared" si="0"/>
        <v>0.8067450915994473</v>
      </c>
    </row>
    <row r="57" spans="2:10" ht="12.75">
      <c r="B57" t="s">
        <v>17</v>
      </c>
      <c r="C57">
        <v>3456</v>
      </c>
      <c r="D57">
        <v>1992</v>
      </c>
      <c r="E57" t="s">
        <v>9</v>
      </c>
      <c r="F57" t="s">
        <v>10</v>
      </c>
      <c r="G57" t="s">
        <v>11</v>
      </c>
      <c r="H57">
        <v>4.4666666984558105</v>
      </c>
      <c r="I57" t="s">
        <v>18</v>
      </c>
      <c r="J57">
        <f t="shared" si="0"/>
        <v>0.6499835467360071</v>
      </c>
    </row>
    <row r="58" spans="2:10" ht="12.75">
      <c r="B58" t="s">
        <v>17</v>
      </c>
      <c r="C58">
        <v>3496</v>
      </c>
      <c r="D58">
        <v>1992</v>
      </c>
      <c r="E58" t="s">
        <v>9</v>
      </c>
      <c r="F58" t="s">
        <v>10</v>
      </c>
      <c r="G58" t="s">
        <v>11</v>
      </c>
      <c r="H58">
        <v>6.691666603088379</v>
      </c>
      <c r="I58" t="s">
        <v>18</v>
      </c>
      <c r="J58">
        <f t="shared" si="0"/>
        <v>0.8255342951047747</v>
      </c>
    </row>
    <row r="59" spans="2:10" ht="12.75">
      <c r="B59" t="s">
        <v>17</v>
      </c>
      <c r="C59">
        <v>3450</v>
      </c>
      <c r="D59">
        <v>1992</v>
      </c>
      <c r="E59" t="s">
        <v>9</v>
      </c>
      <c r="F59" t="s">
        <v>10</v>
      </c>
      <c r="G59" t="s">
        <v>11</v>
      </c>
      <c r="H59">
        <v>2.1666667461395264</v>
      </c>
      <c r="I59" t="s">
        <v>12</v>
      </c>
      <c r="J59">
        <f t="shared" si="0"/>
        <v>0.3357921178530195</v>
      </c>
    </row>
    <row r="60" spans="2:10" ht="12.75">
      <c r="B60" t="s">
        <v>17</v>
      </c>
      <c r="C60">
        <v>3439</v>
      </c>
      <c r="D60">
        <v>1992</v>
      </c>
      <c r="E60" t="s">
        <v>9</v>
      </c>
      <c r="F60" t="s">
        <v>10</v>
      </c>
      <c r="G60" t="s">
        <v>11</v>
      </c>
      <c r="H60">
        <v>3.424999952316284</v>
      </c>
      <c r="I60" t="s">
        <v>18</v>
      </c>
      <c r="J60">
        <f t="shared" si="0"/>
        <v>0.5346605697820868</v>
      </c>
    </row>
    <row r="61" spans="2:10" ht="12.75">
      <c r="B61" t="s">
        <v>17</v>
      </c>
      <c r="C61">
        <v>3440</v>
      </c>
      <c r="D61">
        <v>1992</v>
      </c>
      <c r="E61" t="s">
        <v>9</v>
      </c>
      <c r="F61" t="s">
        <v>10</v>
      </c>
      <c r="G61" t="s">
        <v>11</v>
      </c>
      <c r="H61">
        <v>2.9166667461395264</v>
      </c>
      <c r="I61" t="s">
        <v>12</v>
      </c>
      <c r="J61">
        <f t="shared" si="0"/>
        <v>0.4648868101362362</v>
      </c>
    </row>
    <row r="62" spans="2:10" ht="12.75">
      <c r="B62" t="s">
        <v>17</v>
      </c>
      <c r="C62">
        <v>3441</v>
      </c>
      <c r="D62">
        <v>1992</v>
      </c>
      <c r="E62" t="s">
        <v>9</v>
      </c>
      <c r="F62" t="s">
        <v>10</v>
      </c>
      <c r="G62" t="s">
        <v>11</v>
      </c>
      <c r="H62">
        <v>2.447999954223633</v>
      </c>
      <c r="I62" t="s">
        <v>19</v>
      </c>
      <c r="J62">
        <f t="shared" si="0"/>
        <v>0.3888114053524354</v>
      </c>
    </row>
    <row r="63" spans="2:10" ht="12.75">
      <c r="B63" t="s">
        <v>17</v>
      </c>
      <c r="C63">
        <v>3442</v>
      </c>
      <c r="D63">
        <v>1992</v>
      </c>
      <c r="E63" t="s">
        <v>9</v>
      </c>
      <c r="F63" t="s">
        <v>10</v>
      </c>
      <c r="G63" t="s">
        <v>11</v>
      </c>
      <c r="H63">
        <v>7.933000087738037</v>
      </c>
      <c r="I63" t="s">
        <v>18</v>
      </c>
      <c r="J63">
        <f t="shared" si="0"/>
        <v>0.8994374590894229</v>
      </c>
    </row>
    <row r="64" spans="2:10" ht="12.75">
      <c r="B64" t="s">
        <v>17</v>
      </c>
      <c r="C64">
        <v>3443</v>
      </c>
      <c r="D64">
        <v>1992</v>
      </c>
      <c r="E64" t="s">
        <v>9</v>
      </c>
      <c r="F64" t="s">
        <v>10</v>
      </c>
      <c r="G64" t="s">
        <v>11</v>
      </c>
      <c r="H64">
        <v>7.541999816894531</v>
      </c>
      <c r="I64" t="s">
        <v>12</v>
      </c>
      <c r="J64">
        <f t="shared" si="0"/>
        <v>0.8774865175257541</v>
      </c>
    </row>
    <row r="65" spans="2:10" ht="12.75">
      <c r="B65" t="s">
        <v>17</v>
      </c>
      <c r="C65">
        <v>3444</v>
      </c>
      <c r="D65">
        <v>1992</v>
      </c>
      <c r="E65" t="s">
        <v>9</v>
      </c>
      <c r="F65" t="s">
        <v>10</v>
      </c>
      <c r="G65" t="s">
        <v>11</v>
      </c>
      <c r="H65">
        <v>3.241666555404663</v>
      </c>
      <c r="I65" t="s">
        <v>12</v>
      </c>
      <c r="J65">
        <f t="shared" si="0"/>
        <v>0.5107683403720238</v>
      </c>
    </row>
    <row r="66" spans="2:10" ht="12.75">
      <c r="B66" t="s">
        <v>17</v>
      </c>
      <c r="C66">
        <v>3445</v>
      </c>
      <c r="D66">
        <v>1992</v>
      </c>
      <c r="E66" t="s">
        <v>9</v>
      </c>
      <c r="F66" t="s">
        <v>10</v>
      </c>
      <c r="G66" t="s">
        <v>11</v>
      </c>
      <c r="H66">
        <v>4.175000190734863</v>
      </c>
      <c r="I66" t="s">
        <v>12</v>
      </c>
      <c r="J66">
        <f t="shared" si="0"/>
        <v>0.6206564996603626</v>
      </c>
    </row>
    <row r="67" spans="2:10" ht="12.75">
      <c r="B67" t="s">
        <v>17</v>
      </c>
      <c r="C67">
        <v>3446</v>
      </c>
      <c r="D67">
        <v>1992</v>
      </c>
      <c r="E67" t="s">
        <v>9</v>
      </c>
      <c r="F67" t="s">
        <v>10</v>
      </c>
      <c r="G67" t="s">
        <v>11</v>
      </c>
      <c r="H67">
        <v>6.441666603088379</v>
      </c>
      <c r="I67" t="s">
        <v>18</v>
      </c>
      <c r="J67">
        <f aca="true" t="shared" si="1" ref="J67:J130">LOG(H67)</f>
        <v>0.8089982435842784</v>
      </c>
    </row>
    <row r="68" spans="2:10" ht="12.75">
      <c r="B68" t="s">
        <v>17</v>
      </c>
      <c r="C68">
        <v>3459</v>
      </c>
      <c r="D68">
        <v>1992</v>
      </c>
      <c r="E68" t="s">
        <v>9</v>
      </c>
      <c r="F68" t="s">
        <v>10</v>
      </c>
      <c r="G68" t="s">
        <v>11</v>
      </c>
      <c r="H68">
        <v>9.057999610900879</v>
      </c>
      <c r="I68" t="s">
        <v>18</v>
      </c>
      <c r="J68">
        <f t="shared" si="1"/>
        <v>0.9570322976912081</v>
      </c>
    </row>
    <row r="69" spans="2:10" ht="12.75">
      <c r="B69" t="s">
        <v>17</v>
      </c>
      <c r="C69">
        <v>3449</v>
      </c>
      <c r="D69">
        <v>1992</v>
      </c>
      <c r="E69" t="s">
        <v>9</v>
      </c>
      <c r="F69" t="s">
        <v>10</v>
      </c>
      <c r="G69" t="s">
        <v>11</v>
      </c>
      <c r="H69">
        <v>3.0999999046325684</v>
      </c>
      <c r="I69" t="s">
        <v>18</v>
      </c>
      <c r="J69">
        <f t="shared" si="1"/>
        <v>0.4913616804737727</v>
      </c>
    </row>
    <row r="70" spans="2:10" ht="12.75">
      <c r="B70" t="s">
        <v>17</v>
      </c>
      <c r="C70">
        <v>3474</v>
      </c>
      <c r="D70">
        <v>1992</v>
      </c>
      <c r="E70" t="s">
        <v>9</v>
      </c>
      <c r="F70" t="s">
        <v>10</v>
      </c>
      <c r="G70" t="s">
        <v>11</v>
      </c>
      <c r="H70">
        <v>6.5329999923706055</v>
      </c>
      <c r="I70" t="s">
        <v>12</v>
      </c>
      <c r="J70">
        <f t="shared" si="1"/>
        <v>0.815112657682633</v>
      </c>
    </row>
    <row r="71" spans="2:10" ht="12.75">
      <c r="B71" t="s">
        <v>17</v>
      </c>
      <c r="C71">
        <v>3451</v>
      </c>
      <c r="D71">
        <v>1992</v>
      </c>
      <c r="E71" t="s">
        <v>9</v>
      </c>
      <c r="F71" t="s">
        <v>10</v>
      </c>
      <c r="G71" t="s">
        <v>11</v>
      </c>
      <c r="H71">
        <v>3.632999897003174</v>
      </c>
      <c r="I71" t="s">
        <v>12</v>
      </c>
      <c r="J71">
        <f t="shared" si="1"/>
        <v>0.5602653855503134</v>
      </c>
    </row>
    <row r="72" spans="2:10" ht="12.75">
      <c r="B72" t="s">
        <v>17</v>
      </c>
      <c r="C72">
        <v>3454</v>
      </c>
      <c r="D72">
        <v>1992</v>
      </c>
      <c r="E72" t="s">
        <v>9</v>
      </c>
      <c r="F72" t="s">
        <v>10</v>
      </c>
      <c r="G72" t="s">
        <v>11</v>
      </c>
      <c r="H72">
        <v>3.0399999618530273</v>
      </c>
      <c r="I72" t="s">
        <v>18</v>
      </c>
      <c r="J72">
        <f t="shared" si="1"/>
        <v>0.48287357815907617</v>
      </c>
    </row>
    <row r="73" spans="2:10" ht="12.75">
      <c r="B73" t="s">
        <v>17</v>
      </c>
      <c r="C73">
        <v>3457</v>
      </c>
      <c r="D73">
        <v>1992</v>
      </c>
      <c r="E73" t="s">
        <v>9</v>
      </c>
      <c r="F73" t="s">
        <v>10</v>
      </c>
      <c r="G73" t="s">
        <v>11</v>
      </c>
      <c r="H73">
        <v>2.4519999027252197</v>
      </c>
      <c r="I73" t="s">
        <v>18</v>
      </c>
      <c r="J73">
        <f t="shared" si="1"/>
        <v>0.3895204486172171</v>
      </c>
    </row>
    <row r="74" spans="2:10" ht="12.75">
      <c r="B74" t="s">
        <v>17</v>
      </c>
      <c r="C74">
        <v>3460</v>
      </c>
      <c r="D74">
        <v>1992</v>
      </c>
      <c r="E74" t="s">
        <v>9</v>
      </c>
      <c r="F74" t="s">
        <v>10</v>
      </c>
      <c r="G74" t="s">
        <v>11</v>
      </c>
      <c r="H74">
        <v>12.67300033569336</v>
      </c>
      <c r="I74" t="s">
        <v>12</v>
      </c>
      <c r="J74">
        <f t="shared" si="1"/>
        <v>1.1028794463733447</v>
      </c>
    </row>
    <row r="75" spans="2:10" ht="12.75">
      <c r="B75" t="s">
        <v>17</v>
      </c>
      <c r="C75">
        <v>3463</v>
      </c>
      <c r="D75">
        <v>1992</v>
      </c>
      <c r="E75" t="s">
        <v>9</v>
      </c>
      <c r="F75" t="s">
        <v>10</v>
      </c>
      <c r="G75" t="s">
        <v>11</v>
      </c>
      <c r="H75">
        <v>3.133333444595337</v>
      </c>
      <c r="I75" t="s">
        <v>18</v>
      </c>
      <c r="J75">
        <f t="shared" si="1"/>
        <v>0.49600661430146387</v>
      </c>
    </row>
    <row r="76" spans="2:10" ht="12.75">
      <c r="B76" t="s">
        <v>17</v>
      </c>
      <c r="C76">
        <v>3464</v>
      </c>
      <c r="D76">
        <v>1992</v>
      </c>
      <c r="E76" t="s">
        <v>9</v>
      </c>
      <c r="F76" t="s">
        <v>10</v>
      </c>
      <c r="G76" t="s">
        <v>11</v>
      </c>
      <c r="H76">
        <v>4.0333333015441895</v>
      </c>
      <c r="I76" t="s">
        <v>18</v>
      </c>
      <c r="J76">
        <f t="shared" si="1"/>
        <v>0.6056641121738496</v>
      </c>
    </row>
    <row r="77" spans="2:10" ht="12.75">
      <c r="B77" t="s">
        <v>17</v>
      </c>
      <c r="C77">
        <v>3465</v>
      </c>
      <c r="D77">
        <v>1992</v>
      </c>
      <c r="E77" t="s">
        <v>9</v>
      </c>
      <c r="F77" t="s">
        <v>10</v>
      </c>
      <c r="G77" t="s">
        <v>11</v>
      </c>
      <c r="H77">
        <v>3.117000102996826</v>
      </c>
      <c r="I77" t="s">
        <v>12</v>
      </c>
      <c r="J77">
        <f t="shared" si="1"/>
        <v>0.4937368166274823</v>
      </c>
    </row>
    <row r="78" spans="2:10" ht="12.75">
      <c r="B78" t="s">
        <v>17</v>
      </c>
      <c r="C78">
        <v>3467</v>
      </c>
      <c r="D78">
        <v>1992</v>
      </c>
      <c r="E78" t="s">
        <v>9</v>
      </c>
      <c r="F78" t="s">
        <v>10</v>
      </c>
      <c r="G78" t="s">
        <v>11</v>
      </c>
      <c r="H78">
        <v>6.525000095367432</v>
      </c>
      <c r="I78" t="s">
        <v>18</v>
      </c>
      <c r="J78">
        <f t="shared" si="1"/>
        <v>0.8145805223578356</v>
      </c>
    </row>
    <row r="79" spans="2:10" ht="12.75">
      <c r="B79" t="s">
        <v>17</v>
      </c>
      <c r="C79">
        <v>3472</v>
      </c>
      <c r="D79">
        <v>1992</v>
      </c>
      <c r="E79" t="s">
        <v>9</v>
      </c>
      <c r="F79" t="s">
        <v>10</v>
      </c>
      <c r="G79" t="s">
        <v>11</v>
      </c>
      <c r="H79">
        <v>7.4666666984558105</v>
      </c>
      <c r="I79" t="s">
        <v>12</v>
      </c>
      <c r="J79">
        <f t="shared" si="1"/>
        <v>0.8731267654634981</v>
      </c>
    </row>
    <row r="80" spans="2:10" ht="12.75">
      <c r="B80" t="s">
        <v>17</v>
      </c>
      <c r="C80">
        <v>3447</v>
      </c>
      <c r="D80">
        <v>1992</v>
      </c>
      <c r="E80" t="s">
        <v>9</v>
      </c>
      <c r="F80" t="s">
        <v>10</v>
      </c>
      <c r="G80" t="s">
        <v>11</v>
      </c>
      <c r="H80">
        <v>5.916999816894531</v>
      </c>
      <c r="I80" t="s">
        <v>12</v>
      </c>
      <c r="J80">
        <f t="shared" si="1"/>
        <v>0.7721015558374824</v>
      </c>
    </row>
    <row r="81" spans="2:10" ht="12.75">
      <c r="B81" t="s">
        <v>20</v>
      </c>
      <c r="C81">
        <v>3826</v>
      </c>
      <c r="D81">
        <v>1992</v>
      </c>
      <c r="E81" t="s">
        <v>9</v>
      </c>
      <c r="F81" t="s">
        <v>10</v>
      </c>
      <c r="G81" t="s">
        <v>11</v>
      </c>
      <c r="H81">
        <v>5.857999801635742</v>
      </c>
      <c r="I81" t="s">
        <v>12</v>
      </c>
      <c r="J81">
        <f t="shared" si="1"/>
        <v>0.7677493526394508</v>
      </c>
    </row>
    <row r="82" spans="2:10" ht="12.75">
      <c r="B82" t="s">
        <v>20</v>
      </c>
      <c r="C82">
        <v>3854</v>
      </c>
      <c r="D82">
        <v>1992</v>
      </c>
      <c r="E82" t="s">
        <v>9</v>
      </c>
      <c r="F82" t="s">
        <v>10</v>
      </c>
      <c r="G82" t="s">
        <v>11</v>
      </c>
      <c r="H82">
        <v>14.4350004196167</v>
      </c>
      <c r="I82" t="s">
        <v>12</v>
      </c>
      <c r="J82">
        <f t="shared" si="1"/>
        <v>1.1594168008414165</v>
      </c>
    </row>
    <row r="83" spans="2:10" ht="12.75">
      <c r="B83" t="s">
        <v>20</v>
      </c>
      <c r="C83">
        <v>3853</v>
      </c>
      <c r="D83">
        <v>1992</v>
      </c>
      <c r="E83" t="s">
        <v>9</v>
      </c>
      <c r="F83" t="s">
        <v>10</v>
      </c>
      <c r="G83" t="s">
        <v>11</v>
      </c>
      <c r="H83">
        <v>14.442000389099121</v>
      </c>
      <c r="I83" t="s">
        <v>12</v>
      </c>
      <c r="J83">
        <f t="shared" si="1"/>
        <v>1.1596273523595184</v>
      </c>
    </row>
    <row r="84" spans="2:10" ht="12.75">
      <c r="B84" t="s">
        <v>20</v>
      </c>
      <c r="C84">
        <v>3851</v>
      </c>
      <c r="D84">
        <v>1992</v>
      </c>
      <c r="E84" t="s">
        <v>9</v>
      </c>
      <c r="F84" t="s">
        <v>10</v>
      </c>
      <c r="G84" t="s">
        <v>11</v>
      </c>
      <c r="H84">
        <v>11.79800033569336</v>
      </c>
      <c r="I84" t="s">
        <v>12</v>
      </c>
      <c r="J84">
        <f t="shared" si="1"/>
        <v>1.0718084041902887</v>
      </c>
    </row>
    <row r="85" spans="2:10" ht="12.75">
      <c r="B85" t="s">
        <v>20</v>
      </c>
      <c r="C85">
        <v>3850</v>
      </c>
      <c r="D85">
        <v>1992</v>
      </c>
      <c r="E85" t="s">
        <v>9</v>
      </c>
      <c r="F85" t="s">
        <v>10</v>
      </c>
      <c r="G85" t="s">
        <v>11</v>
      </c>
      <c r="H85">
        <v>13.425000190734863</v>
      </c>
      <c r="I85" t="s">
        <v>12</v>
      </c>
      <c r="J85">
        <f t="shared" si="1"/>
        <v>1.1279143005418053</v>
      </c>
    </row>
    <row r="86" spans="2:10" ht="12.75">
      <c r="B86" t="s">
        <v>20</v>
      </c>
      <c r="C86">
        <v>3849</v>
      </c>
      <c r="D86">
        <v>1992</v>
      </c>
      <c r="E86" t="s">
        <v>9</v>
      </c>
      <c r="F86" t="s">
        <v>10</v>
      </c>
      <c r="G86" t="s">
        <v>11</v>
      </c>
      <c r="H86">
        <v>9.668000221252441</v>
      </c>
      <c r="I86" t="s">
        <v>19</v>
      </c>
      <c r="J86">
        <f t="shared" si="1"/>
        <v>0.9853366516744536</v>
      </c>
    </row>
    <row r="87" spans="2:10" ht="12.75">
      <c r="B87" t="s">
        <v>20</v>
      </c>
      <c r="C87">
        <v>3845</v>
      </c>
      <c r="D87">
        <v>1992</v>
      </c>
      <c r="E87" t="s">
        <v>9</v>
      </c>
      <c r="F87" t="s">
        <v>10</v>
      </c>
      <c r="G87" t="s">
        <v>11</v>
      </c>
      <c r="H87">
        <v>6.451000213623047</v>
      </c>
      <c r="I87" t="s">
        <v>19</v>
      </c>
      <c r="J87">
        <f t="shared" si="1"/>
        <v>0.8096270562755888</v>
      </c>
    </row>
    <row r="88" spans="2:10" ht="12.75">
      <c r="B88" t="s">
        <v>20</v>
      </c>
      <c r="C88">
        <v>3838</v>
      </c>
      <c r="D88">
        <v>1992</v>
      </c>
      <c r="E88" t="s">
        <v>9</v>
      </c>
      <c r="F88" t="s">
        <v>10</v>
      </c>
      <c r="G88" t="s">
        <v>11</v>
      </c>
      <c r="H88">
        <v>9.85099983215332</v>
      </c>
      <c r="I88" t="s">
        <v>12</v>
      </c>
      <c r="J88">
        <f t="shared" si="1"/>
        <v>0.9934803116702515</v>
      </c>
    </row>
    <row r="89" spans="2:10" ht="12.75">
      <c r="B89" t="s">
        <v>20</v>
      </c>
      <c r="C89">
        <v>3835</v>
      </c>
      <c r="D89">
        <v>1992</v>
      </c>
      <c r="E89" t="s">
        <v>9</v>
      </c>
      <c r="F89" t="s">
        <v>10</v>
      </c>
      <c r="G89" t="s">
        <v>11</v>
      </c>
      <c r="H89">
        <v>2.6670000553131104</v>
      </c>
      <c r="I89" t="s">
        <v>12</v>
      </c>
      <c r="J89">
        <f t="shared" si="1"/>
        <v>0.4260230246970671</v>
      </c>
    </row>
    <row r="90" spans="2:10" ht="12.75">
      <c r="B90" t="s">
        <v>20</v>
      </c>
      <c r="C90">
        <v>3834</v>
      </c>
      <c r="D90">
        <v>1992</v>
      </c>
      <c r="E90" t="s">
        <v>9</v>
      </c>
      <c r="F90" t="s">
        <v>10</v>
      </c>
      <c r="G90" t="s">
        <v>11</v>
      </c>
      <c r="H90">
        <v>9.32699966430664</v>
      </c>
      <c r="I90" t="s">
        <v>12</v>
      </c>
      <c r="J90">
        <f t="shared" si="1"/>
        <v>0.9697419611319144</v>
      </c>
    </row>
    <row r="91" spans="2:10" ht="12.75">
      <c r="B91" t="s">
        <v>20</v>
      </c>
      <c r="C91">
        <v>3857</v>
      </c>
      <c r="D91">
        <v>1992</v>
      </c>
      <c r="E91" t="s">
        <v>9</v>
      </c>
      <c r="F91" t="s">
        <v>10</v>
      </c>
      <c r="G91" t="s">
        <v>11</v>
      </c>
      <c r="H91">
        <v>11.375</v>
      </c>
      <c r="I91" t="s">
        <v>12</v>
      </c>
      <c r="J91">
        <f t="shared" si="1"/>
        <v>1.05595140532915</v>
      </c>
    </row>
    <row r="92" spans="2:10" ht="12.75">
      <c r="B92" t="s">
        <v>20</v>
      </c>
      <c r="C92">
        <v>3828</v>
      </c>
      <c r="D92">
        <v>1992</v>
      </c>
      <c r="E92" t="s">
        <v>9</v>
      </c>
      <c r="F92" t="s">
        <v>10</v>
      </c>
      <c r="G92" t="s">
        <v>11</v>
      </c>
      <c r="H92">
        <v>10.994999885559082</v>
      </c>
      <c r="I92" t="s">
        <v>12</v>
      </c>
      <c r="J92">
        <f t="shared" si="1"/>
        <v>1.0411952291764763</v>
      </c>
    </row>
    <row r="93" spans="2:10" ht="12.75">
      <c r="B93" t="s">
        <v>20</v>
      </c>
      <c r="C93">
        <v>3804</v>
      </c>
      <c r="D93">
        <v>1992</v>
      </c>
      <c r="E93" t="s">
        <v>9</v>
      </c>
      <c r="F93" t="s">
        <v>10</v>
      </c>
      <c r="G93" t="s">
        <v>11</v>
      </c>
      <c r="H93">
        <v>19.291000366210938</v>
      </c>
      <c r="I93" t="s">
        <v>12</v>
      </c>
      <c r="J93">
        <f t="shared" si="1"/>
        <v>1.2853547492748048</v>
      </c>
    </row>
    <row r="94" spans="2:10" ht="12.75">
      <c r="B94" t="s">
        <v>20</v>
      </c>
      <c r="C94">
        <v>3823</v>
      </c>
      <c r="D94">
        <v>1992</v>
      </c>
      <c r="E94" t="s">
        <v>9</v>
      </c>
      <c r="F94" t="s">
        <v>10</v>
      </c>
      <c r="G94" t="s">
        <v>11</v>
      </c>
      <c r="H94">
        <v>8.847000122070312</v>
      </c>
      <c r="I94" t="s">
        <v>12</v>
      </c>
      <c r="J94">
        <f t="shared" si="1"/>
        <v>0.9467960332638266</v>
      </c>
    </row>
    <row r="95" spans="2:10" ht="12.75">
      <c r="B95" t="s">
        <v>20</v>
      </c>
      <c r="C95">
        <v>3822</v>
      </c>
      <c r="D95">
        <v>1992</v>
      </c>
      <c r="E95" t="s">
        <v>9</v>
      </c>
      <c r="F95" t="s">
        <v>10</v>
      </c>
      <c r="G95" t="s">
        <v>11</v>
      </c>
      <c r="H95">
        <v>6.349999904632568</v>
      </c>
      <c r="I95" t="s">
        <v>12</v>
      </c>
      <c r="J95">
        <f t="shared" si="1"/>
        <v>0.8027737187695269</v>
      </c>
    </row>
    <row r="96" spans="2:10" ht="12.75">
      <c r="B96" t="s">
        <v>20</v>
      </c>
      <c r="C96">
        <v>3820</v>
      </c>
      <c r="D96">
        <v>1992</v>
      </c>
      <c r="E96" t="s">
        <v>9</v>
      </c>
      <c r="F96" t="s">
        <v>10</v>
      </c>
      <c r="G96" t="s">
        <v>11</v>
      </c>
      <c r="H96">
        <v>13.51099967956543</v>
      </c>
      <c r="I96" t="s">
        <v>12</v>
      </c>
      <c r="J96">
        <f t="shared" si="1"/>
        <v>1.1306874836820568</v>
      </c>
    </row>
    <row r="97" spans="2:10" ht="12.75">
      <c r="B97" t="s">
        <v>20</v>
      </c>
      <c r="C97">
        <v>3817</v>
      </c>
      <c r="D97">
        <v>1992</v>
      </c>
      <c r="E97" t="s">
        <v>9</v>
      </c>
      <c r="F97" t="s">
        <v>10</v>
      </c>
      <c r="G97" t="s">
        <v>11</v>
      </c>
      <c r="H97">
        <v>7.3470001220703125</v>
      </c>
      <c r="I97" t="s">
        <v>12</v>
      </c>
      <c r="J97">
        <f t="shared" si="1"/>
        <v>0.8661100470601738</v>
      </c>
    </row>
    <row r="98" spans="2:10" ht="12.75">
      <c r="B98" t="s">
        <v>20</v>
      </c>
      <c r="C98">
        <v>3811</v>
      </c>
      <c r="D98">
        <v>1992</v>
      </c>
      <c r="E98" t="s">
        <v>9</v>
      </c>
      <c r="F98" t="s">
        <v>10</v>
      </c>
      <c r="G98" t="s">
        <v>11</v>
      </c>
      <c r="H98">
        <v>8.532999992370605</v>
      </c>
      <c r="I98" t="s">
        <v>12</v>
      </c>
      <c r="J98">
        <f t="shared" si="1"/>
        <v>0.9311017452443341</v>
      </c>
    </row>
    <row r="99" spans="2:10" ht="12.75">
      <c r="B99" t="s">
        <v>20</v>
      </c>
      <c r="C99">
        <v>3802</v>
      </c>
      <c r="D99">
        <v>1992</v>
      </c>
      <c r="E99" t="s">
        <v>9</v>
      </c>
      <c r="F99" t="s">
        <v>10</v>
      </c>
      <c r="G99" t="s">
        <v>11</v>
      </c>
      <c r="H99">
        <v>6.63700008392334</v>
      </c>
      <c r="I99" t="s">
        <v>12</v>
      </c>
      <c r="J99">
        <f t="shared" si="1"/>
        <v>0.8219718231335967</v>
      </c>
    </row>
    <row r="100" spans="2:10" ht="12.75">
      <c r="B100" t="s">
        <v>20</v>
      </c>
      <c r="C100">
        <v>3800</v>
      </c>
      <c r="D100">
        <v>1992</v>
      </c>
      <c r="E100" t="s">
        <v>9</v>
      </c>
      <c r="F100" t="s">
        <v>10</v>
      </c>
      <c r="G100" t="s">
        <v>11</v>
      </c>
      <c r="H100">
        <v>5.824999809265137</v>
      </c>
      <c r="I100" t="s">
        <v>12</v>
      </c>
      <c r="J100">
        <f t="shared" si="1"/>
        <v>0.7652959154774386</v>
      </c>
    </row>
    <row r="101" spans="2:10" ht="12.75">
      <c r="B101" t="s">
        <v>20</v>
      </c>
      <c r="C101">
        <v>3799</v>
      </c>
      <c r="D101">
        <v>1992</v>
      </c>
      <c r="E101" t="s">
        <v>9</v>
      </c>
      <c r="F101" t="s">
        <v>10</v>
      </c>
      <c r="G101" t="s">
        <v>11</v>
      </c>
      <c r="H101">
        <v>3.1080000400543213</v>
      </c>
      <c r="I101" t="s">
        <v>12</v>
      </c>
      <c r="J101">
        <f t="shared" si="1"/>
        <v>0.49248101572584274</v>
      </c>
    </row>
    <row r="102" spans="2:10" ht="12.75">
      <c r="B102" t="s">
        <v>20</v>
      </c>
      <c r="C102">
        <v>3796</v>
      </c>
      <c r="D102">
        <v>1992</v>
      </c>
      <c r="E102" t="s">
        <v>9</v>
      </c>
      <c r="F102" t="s">
        <v>10</v>
      </c>
      <c r="G102" t="s">
        <v>11</v>
      </c>
      <c r="H102">
        <v>18.75</v>
      </c>
      <c r="I102" t="s">
        <v>12</v>
      </c>
      <c r="J102">
        <f t="shared" si="1"/>
        <v>1.2730012720637376</v>
      </c>
    </row>
    <row r="103" spans="2:10" ht="12.75">
      <c r="B103" t="s">
        <v>20</v>
      </c>
      <c r="C103">
        <v>3789</v>
      </c>
      <c r="D103">
        <v>1992</v>
      </c>
      <c r="E103" t="s">
        <v>9</v>
      </c>
      <c r="F103" t="s">
        <v>10</v>
      </c>
      <c r="G103" t="s">
        <v>11</v>
      </c>
      <c r="H103">
        <v>3.7090001106262207</v>
      </c>
      <c r="I103" t="s">
        <v>12</v>
      </c>
      <c r="J103">
        <f t="shared" si="1"/>
        <v>0.569256846282063</v>
      </c>
    </row>
    <row r="104" spans="2:10" ht="12.75">
      <c r="B104" t="s">
        <v>20</v>
      </c>
      <c r="C104">
        <v>3831</v>
      </c>
      <c r="D104">
        <v>1992</v>
      </c>
      <c r="E104" t="s">
        <v>9</v>
      </c>
      <c r="F104" t="s">
        <v>10</v>
      </c>
      <c r="G104" t="s">
        <v>11</v>
      </c>
      <c r="H104">
        <v>6.892000198364258</v>
      </c>
      <c r="I104" t="s">
        <v>12</v>
      </c>
      <c r="J104">
        <f t="shared" si="1"/>
        <v>0.8383452812757735</v>
      </c>
    </row>
    <row r="105" spans="2:10" ht="12.75">
      <c r="B105" t="s">
        <v>20</v>
      </c>
      <c r="C105">
        <v>3884</v>
      </c>
      <c r="D105">
        <v>1992</v>
      </c>
      <c r="E105" t="s">
        <v>9</v>
      </c>
      <c r="F105" t="s">
        <v>10</v>
      </c>
      <c r="G105" t="s">
        <v>11</v>
      </c>
      <c r="H105">
        <v>4.800000190734863</v>
      </c>
      <c r="I105" t="s">
        <v>12</v>
      </c>
      <c r="J105">
        <f t="shared" si="1"/>
        <v>0.6812412546328991</v>
      </c>
    </row>
    <row r="106" spans="2:10" ht="12.75">
      <c r="B106" t="s">
        <v>20</v>
      </c>
      <c r="C106">
        <v>3801</v>
      </c>
      <c r="D106">
        <v>1992</v>
      </c>
      <c r="E106" t="s">
        <v>9</v>
      </c>
      <c r="F106" t="s">
        <v>10</v>
      </c>
      <c r="G106" t="s">
        <v>11</v>
      </c>
      <c r="H106">
        <v>7.861999988555908</v>
      </c>
      <c r="I106" t="s">
        <v>12</v>
      </c>
      <c r="J106">
        <f t="shared" si="1"/>
        <v>0.8955330388519023</v>
      </c>
    </row>
    <row r="107" spans="2:10" ht="12.75">
      <c r="B107" t="s">
        <v>20</v>
      </c>
      <c r="C107">
        <v>3895</v>
      </c>
      <c r="D107">
        <v>1992</v>
      </c>
      <c r="E107" t="s">
        <v>9</v>
      </c>
      <c r="F107" t="s">
        <v>10</v>
      </c>
      <c r="G107" t="s">
        <v>11</v>
      </c>
      <c r="H107">
        <v>16.531999588012695</v>
      </c>
      <c r="I107" t="s">
        <v>12</v>
      </c>
      <c r="J107">
        <f t="shared" si="1"/>
        <v>1.2183253857867928</v>
      </c>
    </row>
    <row r="108" spans="2:10" ht="12.75">
      <c r="B108" t="s">
        <v>20</v>
      </c>
      <c r="C108">
        <v>3894</v>
      </c>
      <c r="D108">
        <v>1992</v>
      </c>
      <c r="E108" t="s">
        <v>9</v>
      </c>
      <c r="F108" t="s">
        <v>10</v>
      </c>
      <c r="G108" t="s">
        <v>11</v>
      </c>
      <c r="H108">
        <v>17.350000381469727</v>
      </c>
      <c r="I108" t="s">
        <v>12</v>
      </c>
      <c r="J108">
        <f t="shared" si="1"/>
        <v>1.239299488675607</v>
      </c>
    </row>
    <row r="109" spans="2:10" ht="12.75">
      <c r="B109" t="s">
        <v>20</v>
      </c>
      <c r="C109">
        <v>3858</v>
      </c>
      <c r="D109">
        <v>1992</v>
      </c>
      <c r="E109" t="s">
        <v>9</v>
      </c>
      <c r="F109" t="s">
        <v>10</v>
      </c>
      <c r="G109" t="s">
        <v>11</v>
      </c>
      <c r="H109">
        <v>19.3799991607666</v>
      </c>
      <c r="I109" t="s">
        <v>12</v>
      </c>
      <c r="J109">
        <f t="shared" si="1"/>
        <v>1.2873537539080158</v>
      </c>
    </row>
    <row r="110" spans="2:10" ht="12.75">
      <c r="B110" t="s">
        <v>20</v>
      </c>
      <c r="C110">
        <v>3892</v>
      </c>
      <c r="D110">
        <v>1992</v>
      </c>
      <c r="E110" t="s">
        <v>9</v>
      </c>
      <c r="F110" t="s">
        <v>10</v>
      </c>
      <c r="G110" t="s">
        <v>11</v>
      </c>
      <c r="H110">
        <v>2.61299991607666</v>
      </c>
      <c r="I110" t="s">
        <v>12</v>
      </c>
      <c r="J110">
        <f t="shared" si="1"/>
        <v>0.4171393957788205</v>
      </c>
    </row>
    <row r="111" spans="2:10" ht="12.75">
      <c r="B111" t="s">
        <v>20</v>
      </c>
      <c r="C111">
        <v>3897</v>
      </c>
      <c r="D111">
        <v>1992</v>
      </c>
      <c r="E111" t="s">
        <v>9</v>
      </c>
      <c r="F111" t="s">
        <v>10</v>
      </c>
      <c r="G111" t="s">
        <v>11</v>
      </c>
      <c r="H111">
        <v>34.19599914550781</v>
      </c>
      <c r="I111" t="s">
        <v>12</v>
      </c>
      <c r="J111">
        <f t="shared" si="1"/>
        <v>1.5339752975570256</v>
      </c>
    </row>
    <row r="112" spans="2:10" ht="12.75">
      <c r="B112" t="s">
        <v>20</v>
      </c>
      <c r="C112">
        <v>3883</v>
      </c>
      <c r="D112">
        <v>1992</v>
      </c>
      <c r="E112" t="s">
        <v>9</v>
      </c>
      <c r="F112" t="s">
        <v>10</v>
      </c>
      <c r="G112" t="s">
        <v>11</v>
      </c>
      <c r="H112">
        <v>6.3979997634887695</v>
      </c>
      <c r="I112" t="s">
        <v>12</v>
      </c>
      <c r="J112">
        <f t="shared" si="1"/>
        <v>0.8060442196937706</v>
      </c>
    </row>
    <row r="113" spans="2:10" ht="12.75">
      <c r="B113" t="s">
        <v>20</v>
      </c>
      <c r="C113">
        <v>3882</v>
      </c>
      <c r="D113">
        <v>1992</v>
      </c>
      <c r="E113" t="s">
        <v>9</v>
      </c>
      <c r="F113" t="s">
        <v>10</v>
      </c>
      <c r="G113" t="s">
        <v>11</v>
      </c>
      <c r="H113">
        <v>6.038000106811523</v>
      </c>
      <c r="I113" t="s">
        <v>12</v>
      </c>
      <c r="J113">
        <f t="shared" si="1"/>
        <v>0.7808931163696982</v>
      </c>
    </row>
    <row r="114" spans="2:10" ht="12.75">
      <c r="B114" t="s">
        <v>20</v>
      </c>
      <c r="C114">
        <v>3881</v>
      </c>
      <c r="D114">
        <v>1992</v>
      </c>
      <c r="E114" t="s">
        <v>9</v>
      </c>
      <c r="F114" t="s">
        <v>10</v>
      </c>
      <c r="G114" t="s">
        <v>11</v>
      </c>
      <c r="H114">
        <v>4.014999866485596</v>
      </c>
      <c r="I114" t="s">
        <v>12</v>
      </c>
      <c r="J114">
        <f t="shared" si="1"/>
        <v>0.6036855351727147</v>
      </c>
    </row>
    <row r="115" spans="2:10" ht="12.75">
      <c r="B115" t="s">
        <v>20</v>
      </c>
      <c r="C115">
        <v>3860</v>
      </c>
      <c r="D115">
        <v>1992</v>
      </c>
      <c r="E115" t="s">
        <v>9</v>
      </c>
      <c r="F115" t="s">
        <v>10</v>
      </c>
      <c r="G115" t="s">
        <v>11</v>
      </c>
      <c r="H115">
        <v>19.520999908447266</v>
      </c>
      <c r="I115" t="s">
        <v>12</v>
      </c>
      <c r="J115">
        <f t="shared" si="1"/>
        <v>1.2905020594166938</v>
      </c>
    </row>
    <row r="116" spans="2:10" ht="12.75">
      <c r="B116" t="s">
        <v>20</v>
      </c>
      <c r="C116">
        <v>3879</v>
      </c>
      <c r="D116">
        <v>1992</v>
      </c>
      <c r="E116" t="s">
        <v>9</v>
      </c>
      <c r="F116" t="s">
        <v>10</v>
      </c>
      <c r="G116" t="s">
        <v>11</v>
      </c>
      <c r="H116">
        <v>4.099999904632568</v>
      </c>
      <c r="I116" t="s">
        <v>12</v>
      </c>
      <c r="J116">
        <f t="shared" si="1"/>
        <v>0.6127838466178941</v>
      </c>
    </row>
    <row r="117" spans="2:10" ht="12.75">
      <c r="B117" t="s">
        <v>20</v>
      </c>
      <c r="C117">
        <v>3876</v>
      </c>
      <c r="D117">
        <v>1992</v>
      </c>
      <c r="E117" t="s">
        <v>9</v>
      </c>
      <c r="F117" t="s">
        <v>10</v>
      </c>
      <c r="G117" t="s">
        <v>11</v>
      </c>
      <c r="H117">
        <v>4.232999801635742</v>
      </c>
      <c r="I117" t="s">
        <v>12</v>
      </c>
      <c r="J117">
        <f t="shared" si="1"/>
        <v>0.6266482481223673</v>
      </c>
    </row>
    <row r="118" spans="2:10" ht="12.75">
      <c r="B118" t="s">
        <v>20</v>
      </c>
      <c r="C118">
        <v>3873</v>
      </c>
      <c r="D118">
        <v>1992</v>
      </c>
      <c r="E118" t="s">
        <v>9</v>
      </c>
      <c r="F118" t="s">
        <v>10</v>
      </c>
      <c r="G118" t="s">
        <v>11</v>
      </c>
      <c r="H118">
        <v>20.263999938964844</v>
      </c>
      <c r="I118" t="s">
        <v>12</v>
      </c>
      <c r="J118">
        <f t="shared" si="1"/>
        <v>1.306725175474397</v>
      </c>
    </row>
    <row r="119" spans="2:10" ht="12.75">
      <c r="B119" t="s">
        <v>20</v>
      </c>
      <c r="C119">
        <v>3870</v>
      </c>
      <c r="D119">
        <v>1992</v>
      </c>
      <c r="E119" t="s">
        <v>9</v>
      </c>
      <c r="F119" t="s">
        <v>10</v>
      </c>
      <c r="G119" t="s">
        <v>11</v>
      </c>
      <c r="H119">
        <v>4.214000225067139</v>
      </c>
      <c r="I119" t="s">
        <v>19</v>
      </c>
      <c r="J119">
        <f t="shared" si="1"/>
        <v>0.6246945544674809</v>
      </c>
    </row>
    <row r="120" spans="2:10" ht="12.75">
      <c r="B120" t="s">
        <v>20</v>
      </c>
      <c r="C120">
        <v>3869</v>
      </c>
      <c r="D120">
        <v>1992</v>
      </c>
      <c r="E120" t="s">
        <v>9</v>
      </c>
      <c r="F120" t="s">
        <v>10</v>
      </c>
      <c r="G120" t="s">
        <v>11</v>
      </c>
      <c r="H120">
        <v>5.2779998779296875</v>
      </c>
      <c r="I120" t="s">
        <v>12</v>
      </c>
      <c r="J120">
        <f t="shared" si="1"/>
        <v>0.722469375839608</v>
      </c>
    </row>
    <row r="121" spans="2:10" ht="12.75">
      <c r="B121" t="s">
        <v>20</v>
      </c>
      <c r="C121">
        <v>3864</v>
      </c>
      <c r="D121">
        <v>1992</v>
      </c>
      <c r="E121" t="s">
        <v>9</v>
      </c>
      <c r="F121" t="s">
        <v>10</v>
      </c>
      <c r="G121" t="s">
        <v>11</v>
      </c>
      <c r="H121">
        <v>3.7730000019073486</v>
      </c>
      <c r="I121" t="s">
        <v>12</v>
      </c>
      <c r="J121">
        <f t="shared" si="1"/>
        <v>0.5766868054205426</v>
      </c>
    </row>
    <row r="122" spans="2:10" ht="12.75">
      <c r="B122" t="s">
        <v>20</v>
      </c>
      <c r="C122">
        <v>3862</v>
      </c>
      <c r="D122">
        <v>1992</v>
      </c>
      <c r="E122" t="s">
        <v>9</v>
      </c>
      <c r="F122" t="s">
        <v>10</v>
      </c>
      <c r="G122" t="s">
        <v>11</v>
      </c>
      <c r="H122">
        <v>7.026000022888184</v>
      </c>
      <c r="I122" t="s">
        <v>12</v>
      </c>
      <c r="J122">
        <f t="shared" si="1"/>
        <v>0.8467081468707821</v>
      </c>
    </row>
    <row r="123" spans="2:10" ht="12.75">
      <c r="B123" t="s">
        <v>20</v>
      </c>
      <c r="C123">
        <v>3880</v>
      </c>
      <c r="D123">
        <v>1992</v>
      </c>
      <c r="E123" t="s">
        <v>9</v>
      </c>
      <c r="F123" t="s">
        <v>10</v>
      </c>
      <c r="G123" t="s">
        <v>11</v>
      </c>
      <c r="H123">
        <v>4.9079999923706055</v>
      </c>
      <c r="I123" t="s">
        <v>12</v>
      </c>
      <c r="J123">
        <f t="shared" si="1"/>
        <v>0.690904553379864</v>
      </c>
    </row>
    <row r="124" spans="2:10" ht="12.75">
      <c r="B124" t="s">
        <v>20</v>
      </c>
      <c r="C124">
        <v>3859</v>
      </c>
      <c r="D124">
        <v>1992</v>
      </c>
      <c r="E124" t="s">
        <v>9</v>
      </c>
      <c r="F124" t="s">
        <v>10</v>
      </c>
      <c r="G124" t="s">
        <v>11</v>
      </c>
      <c r="H124">
        <v>18.49799919128418</v>
      </c>
      <c r="I124" t="s">
        <v>12</v>
      </c>
      <c r="J124">
        <f t="shared" si="1"/>
        <v>1.2671247561231898</v>
      </c>
    </row>
    <row r="125" spans="2:10" ht="12.75">
      <c r="B125" t="s">
        <v>20</v>
      </c>
      <c r="C125">
        <v>3893</v>
      </c>
      <c r="D125">
        <v>1992</v>
      </c>
      <c r="E125" t="s">
        <v>9</v>
      </c>
      <c r="F125" t="s">
        <v>10</v>
      </c>
      <c r="G125" t="s">
        <v>11</v>
      </c>
      <c r="H125">
        <v>5.513000011444092</v>
      </c>
      <c r="I125" t="s">
        <v>12</v>
      </c>
      <c r="J125">
        <f t="shared" si="1"/>
        <v>0.7413879933807938</v>
      </c>
    </row>
    <row r="126" spans="2:10" ht="12.75">
      <c r="B126" t="s">
        <v>8</v>
      </c>
      <c r="C126">
        <v>1064</v>
      </c>
      <c r="D126">
        <v>1992</v>
      </c>
      <c r="E126" t="s">
        <v>9</v>
      </c>
      <c r="F126" t="s">
        <v>10</v>
      </c>
      <c r="G126" t="s">
        <v>11</v>
      </c>
      <c r="H126">
        <v>3.963599920272827</v>
      </c>
      <c r="I126" t="s">
        <v>14</v>
      </c>
      <c r="J126">
        <f t="shared" si="1"/>
        <v>0.5980898110032757</v>
      </c>
    </row>
    <row r="127" spans="2:10" ht="12.75">
      <c r="B127" t="s">
        <v>8</v>
      </c>
      <c r="C127">
        <v>1065</v>
      </c>
      <c r="D127">
        <v>1992</v>
      </c>
      <c r="E127" t="s">
        <v>9</v>
      </c>
      <c r="F127" t="s">
        <v>10</v>
      </c>
      <c r="G127" t="s">
        <v>11</v>
      </c>
      <c r="H127">
        <v>4.866700172424316</v>
      </c>
      <c r="I127" t="s">
        <v>14</v>
      </c>
      <c r="J127">
        <f t="shared" si="1"/>
        <v>0.6872345910611243</v>
      </c>
    </row>
    <row r="128" spans="2:10" ht="12.75">
      <c r="B128" t="s">
        <v>8</v>
      </c>
      <c r="C128">
        <v>1066</v>
      </c>
      <c r="D128">
        <v>1992</v>
      </c>
      <c r="E128" t="s">
        <v>9</v>
      </c>
      <c r="F128" t="s">
        <v>10</v>
      </c>
      <c r="G128" t="s">
        <v>11</v>
      </c>
      <c r="H128">
        <v>3.4040000438690186</v>
      </c>
      <c r="I128" t="s">
        <v>12</v>
      </c>
      <c r="J128">
        <f t="shared" si="1"/>
        <v>0.5319895570095163</v>
      </c>
    </row>
    <row r="129" spans="2:10" ht="12.75">
      <c r="B129" t="s">
        <v>8</v>
      </c>
      <c r="C129">
        <v>1067</v>
      </c>
      <c r="D129">
        <v>1992</v>
      </c>
      <c r="E129" t="s">
        <v>9</v>
      </c>
      <c r="F129" t="s">
        <v>10</v>
      </c>
      <c r="G129" t="s">
        <v>11</v>
      </c>
      <c r="H129">
        <v>4.565199851989746</v>
      </c>
      <c r="I129" t="s">
        <v>14</v>
      </c>
      <c r="J129">
        <f t="shared" si="1"/>
        <v>0.6594597945135818</v>
      </c>
    </row>
    <row r="130" spans="2:10" ht="12.75">
      <c r="B130" t="s">
        <v>8</v>
      </c>
      <c r="C130">
        <v>1068</v>
      </c>
      <c r="D130">
        <v>1992</v>
      </c>
      <c r="E130" t="s">
        <v>9</v>
      </c>
      <c r="F130" t="s">
        <v>10</v>
      </c>
      <c r="G130" t="s">
        <v>11</v>
      </c>
      <c r="H130">
        <v>5.425000190734863</v>
      </c>
      <c r="I130" t="s">
        <v>12</v>
      </c>
      <c r="J130">
        <f t="shared" si="1"/>
        <v>0.7343997577897095</v>
      </c>
    </row>
    <row r="131" spans="2:10" ht="12.75">
      <c r="B131" t="s">
        <v>8</v>
      </c>
      <c r="C131">
        <v>1069</v>
      </c>
      <c r="D131">
        <v>1992</v>
      </c>
      <c r="E131" t="s">
        <v>9</v>
      </c>
      <c r="F131" t="s">
        <v>10</v>
      </c>
      <c r="G131" t="s">
        <v>11</v>
      </c>
      <c r="H131">
        <v>3.359999895095825</v>
      </c>
      <c r="I131" t="s">
        <v>12</v>
      </c>
      <c r="J131">
        <f aca="true" t="shared" si="2" ref="J131:J192">LOG(H131)</f>
        <v>0.5263392638305271</v>
      </c>
    </row>
    <row r="132" spans="2:10" ht="12.75">
      <c r="B132" t="s">
        <v>8</v>
      </c>
      <c r="C132">
        <v>1071</v>
      </c>
      <c r="D132">
        <v>1992</v>
      </c>
      <c r="E132" t="s">
        <v>9</v>
      </c>
      <c r="F132" t="s">
        <v>10</v>
      </c>
      <c r="G132" t="s">
        <v>11</v>
      </c>
      <c r="H132">
        <v>5.21999979019165</v>
      </c>
      <c r="I132" t="s">
        <v>14</v>
      </c>
      <c r="J132">
        <f t="shared" si="2"/>
        <v>0.7176704855465896</v>
      </c>
    </row>
    <row r="133" spans="2:10" ht="12.75">
      <c r="B133" t="s">
        <v>8</v>
      </c>
      <c r="C133">
        <v>1096</v>
      </c>
      <c r="D133">
        <v>1992</v>
      </c>
      <c r="E133" t="s">
        <v>9</v>
      </c>
      <c r="F133" t="s">
        <v>10</v>
      </c>
      <c r="G133" t="s">
        <v>11</v>
      </c>
      <c r="H133">
        <v>4.35830020904541</v>
      </c>
      <c r="I133" t="s">
        <v>12</v>
      </c>
      <c r="J133">
        <f t="shared" si="2"/>
        <v>0.6393171420739218</v>
      </c>
    </row>
    <row r="134" spans="2:10" ht="12.75">
      <c r="B134" t="s">
        <v>8</v>
      </c>
      <c r="C134">
        <v>1070</v>
      </c>
      <c r="D134">
        <v>1992</v>
      </c>
      <c r="E134" t="s">
        <v>9</v>
      </c>
      <c r="F134" t="s">
        <v>10</v>
      </c>
      <c r="G134" t="s">
        <v>11</v>
      </c>
      <c r="H134">
        <v>4.668000221252441</v>
      </c>
      <c r="I134" t="s">
        <v>12</v>
      </c>
      <c r="J134">
        <f t="shared" si="2"/>
        <v>0.6691308679578896</v>
      </c>
    </row>
    <row r="135" spans="2:10" ht="12.75">
      <c r="B135" t="s">
        <v>8</v>
      </c>
      <c r="C135">
        <v>1063</v>
      </c>
      <c r="D135">
        <v>1992</v>
      </c>
      <c r="E135" t="s">
        <v>9</v>
      </c>
      <c r="F135" t="s">
        <v>10</v>
      </c>
      <c r="G135" t="s">
        <v>11</v>
      </c>
      <c r="H135">
        <v>26.226900100708008</v>
      </c>
      <c r="I135" t="s">
        <v>12</v>
      </c>
      <c r="J135">
        <f t="shared" si="2"/>
        <v>1.4187469620079955</v>
      </c>
    </row>
    <row r="136" spans="2:10" ht="12.75">
      <c r="B136" t="s">
        <v>8</v>
      </c>
      <c r="C136">
        <v>1062</v>
      </c>
      <c r="D136">
        <v>1992</v>
      </c>
      <c r="E136" t="s">
        <v>9</v>
      </c>
      <c r="F136" t="s">
        <v>10</v>
      </c>
      <c r="G136" t="s">
        <v>11</v>
      </c>
      <c r="H136">
        <v>2.484600067138672</v>
      </c>
      <c r="I136" t="s">
        <v>12</v>
      </c>
      <c r="J136">
        <f t="shared" si="2"/>
        <v>0.3952564926214939</v>
      </c>
    </row>
    <row r="137" spans="2:10" ht="12.75">
      <c r="B137" t="s">
        <v>8</v>
      </c>
      <c r="C137">
        <v>1001</v>
      </c>
      <c r="D137">
        <v>1992</v>
      </c>
      <c r="E137" t="s">
        <v>9</v>
      </c>
      <c r="F137" t="s">
        <v>10</v>
      </c>
      <c r="G137" t="s">
        <v>11</v>
      </c>
      <c r="H137">
        <v>4.4583001136779785</v>
      </c>
      <c r="I137" t="s">
        <v>12</v>
      </c>
      <c r="J137">
        <f t="shared" si="2"/>
        <v>0.6491692999735825</v>
      </c>
    </row>
    <row r="138" spans="2:10" ht="12.75">
      <c r="B138" t="s">
        <v>8</v>
      </c>
      <c r="C138">
        <v>1061</v>
      </c>
      <c r="D138">
        <v>1992</v>
      </c>
      <c r="E138" t="s">
        <v>9</v>
      </c>
      <c r="F138" t="s">
        <v>10</v>
      </c>
      <c r="G138" t="s">
        <v>11</v>
      </c>
      <c r="H138">
        <v>3.2960000038146973</v>
      </c>
      <c r="I138" t="s">
        <v>12</v>
      </c>
      <c r="J138">
        <f t="shared" si="2"/>
        <v>0.5179872035277183</v>
      </c>
    </row>
    <row r="139" spans="2:10" ht="12.75">
      <c r="B139" t="s">
        <v>8</v>
      </c>
      <c r="C139">
        <v>1058</v>
      </c>
      <c r="D139">
        <v>1992</v>
      </c>
      <c r="E139" t="s">
        <v>9</v>
      </c>
      <c r="F139" t="s">
        <v>10</v>
      </c>
      <c r="G139" t="s">
        <v>11</v>
      </c>
      <c r="H139">
        <v>5.784900188446045</v>
      </c>
      <c r="I139" t="s">
        <v>12</v>
      </c>
      <c r="J139">
        <f t="shared" si="2"/>
        <v>0.7622958701190446</v>
      </c>
    </row>
    <row r="140" spans="2:10" ht="12.75">
      <c r="B140" t="s">
        <v>8</v>
      </c>
      <c r="C140">
        <v>1057</v>
      </c>
      <c r="D140">
        <v>1992</v>
      </c>
      <c r="E140" t="s">
        <v>9</v>
      </c>
      <c r="F140" t="s">
        <v>10</v>
      </c>
      <c r="G140" t="s">
        <v>11</v>
      </c>
      <c r="H140">
        <v>1.840000033378601</v>
      </c>
      <c r="I140" t="s">
        <v>12</v>
      </c>
      <c r="J140">
        <f t="shared" si="2"/>
        <v>0.2648178308878746</v>
      </c>
    </row>
    <row r="141" spans="2:10" ht="12.75">
      <c r="B141" t="s">
        <v>8</v>
      </c>
      <c r="C141">
        <v>1056</v>
      </c>
      <c r="D141">
        <v>1992</v>
      </c>
      <c r="E141" t="s">
        <v>9</v>
      </c>
      <c r="F141" t="s">
        <v>10</v>
      </c>
      <c r="G141" t="s">
        <v>11</v>
      </c>
      <c r="H141">
        <v>4.224999904632568</v>
      </c>
      <c r="I141" t="s">
        <v>12</v>
      </c>
      <c r="J141">
        <f t="shared" si="2"/>
        <v>0.6258267034827408</v>
      </c>
    </row>
    <row r="142" spans="2:10" ht="12.75">
      <c r="B142" t="s">
        <v>8</v>
      </c>
      <c r="C142">
        <v>1095</v>
      </c>
      <c r="D142">
        <v>1992</v>
      </c>
      <c r="E142" t="s">
        <v>9</v>
      </c>
      <c r="F142" t="s">
        <v>10</v>
      </c>
      <c r="G142" t="s">
        <v>11</v>
      </c>
      <c r="H142">
        <v>7.768599987030029</v>
      </c>
      <c r="I142" t="s">
        <v>14</v>
      </c>
      <c r="J142">
        <f t="shared" si="2"/>
        <v>0.8903427597673329</v>
      </c>
    </row>
    <row r="143" spans="2:10" ht="12.75">
      <c r="B143" t="s">
        <v>8</v>
      </c>
      <c r="C143">
        <v>1054</v>
      </c>
      <c r="D143">
        <v>1992</v>
      </c>
      <c r="E143" t="s">
        <v>9</v>
      </c>
      <c r="F143" t="s">
        <v>10</v>
      </c>
      <c r="G143" t="s">
        <v>11</v>
      </c>
      <c r="H143">
        <v>3.5369999408721924</v>
      </c>
      <c r="I143" t="s">
        <v>14</v>
      </c>
      <c r="J143">
        <f t="shared" si="2"/>
        <v>0.5486350525546778</v>
      </c>
    </row>
    <row r="144" spans="2:10" ht="12.75">
      <c r="B144" t="s">
        <v>8</v>
      </c>
      <c r="C144">
        <v>1082</v>
      </c>
      <c r="D144">
        <v>1992</v>
      </c>
      <c r="E144" t="s">
        <v>9</v>
      </c>
      <c r="F144" t="s">
        <v>10</v>
      </c>
      <c r="G144" t="s">
        <v>11</v>
      </c>
      <c r="H144">
        <v>6.0279998779296875</v>
      </c>
      <c r="I144" t="s">
        <v>12</v>
      </c>
      <c r="J144">
        <f t="shared" si="2"/>
        <v>0.7801732348478922</v>
      </c>
    </row>
    <row r="145" spans="2:10" ht="12.75">
      <c r="B145" t="s">
        <v>8</v>
      </c>
      <c r="C145">
        <v>1053</v>
      </c>
      <c r="D145">
        <v>1992</v>
      </c>
      <c r="E145" t="s">
        <v>9</v>
      </c>
      <c r="F145" t="s">
        <v>10</v>
      </c>
      <c r="G145" t="s">
        <v>11</v>
      </c>
      <c r="H145">
        <v>2.7720000743865967</v>
      </c>
      <c r="I145" t="s">
        <v>14</v>
      </c>
      <c r="J145">
        <f t="shared" si="2"/>
        <v>0.44279323759405775</v>
      </c>
    </row>
    <row r="146" spans="2:10" ht="12.75">
      <c r="B146" t="s">
        <v>8</v>
      </c>
      <c r="C146">
        <v>1055</v>
      </c>
      <c r="D146">
        <v>1992</v>
      </c>
      <c r="E146" t="s">
        <v>9</v>
      </c>
      <c r="F146" t="s">
        <v>10</v>
      </c>
      <c r="G146" t="s">
        <v>11</v>
      </c>
      <c r="H146">
        <v>6.104000091552734</v>
      </c>
      <c r="I146" t="s">
        <v>12</v>
      </c>
      <c r="J146">
        <f t="shared" si="2"/>
        <v>0.7856145314607242</v>
      </c>
    </row>
    <row r="147" spans="2:10" ht="12.75">
      <c r="B147" t="s">
        <v>8</v>
      </c>
      <c r="C147">
        <v>1083</v>
      </c>
      <c r="D147">
        <v>1992</v>
      </c>
      <c r="E147" t="s">
        <v>9</v>
      </c>
      <c r="F147" t="s">
        <v>10</v>
      </c>
      <c r="G147" t="s">
        <v>11</v>
      </c>
      <c r="H147">
        <v>4.930799961090088</v>
      </c>
      <c r="I147" t="s">
        <v>12</v>
      </c>
      <c r="J147">
        <f t="shared" si="2"/>
        <v>0.692917383882393</v>
      </c>
    </row>
    <row r="148" spans="2:10" ht="12.75">
      <c r="B148" t="s">
        <v>8</v>
      </c>
      <c r="C148">
        <v>1024</v>
      </c>
      <c r="D148">
        <v>1992</v>
      </c>
      <c r="E148" t="s">
        <v>9</v>
      </c>
      <c r="F148" t="s">
        <v>10</v>
      </c>
      <c r="G148" t="s">
        <v>11</v>
      </c>
      <c r="H148">
        <v>7.910699844360352</v>
      </c>
      <c r="I148" t="s">
        <v>12</v>
      </c>
      <c r="J148">
        <f t="shared" si="2"/>
        <v>0.8982149063926281</v>
      </c>
    </row>
    <row r="149" spans="2:10" ht="12.75">
      <c r="B149" t="s">
        <v>8</v>
      </c>
      <c r="C149">
        <v>1052</v>
      </c>
      <c r="D149">
        <v>1992</v>
      </c>
      <c r="E149" t="s">
        <v>9</v>
      </c>
      <c r="F149" t="s">
        <v>10</v>
      </c>
      <c r="G149" t="s">
        <v>11</v>
      </c>
      <c r="H149">
        <v>7.243100166320801</v>
      </c>
      <c r="I149" t="s">
        <v>14</v>
      </c>
      <c r="J149">
        <f t="shared" si="2"/>
        <v>0.8599244911898912</v>
      </c>
    </row>
    <row r="150" spans="2:10" ht="12.75">
      <c r="B150" t="s">
        <v>8</v>
      </c>
      <c r="C150">
        <v>1076</v>
      </c>
      <c r="D150">
        <v>1992</v>
      </c>
      <c r="E150" t="s">
        <v>9</v>
      </c>
      <c r="F150" t="s">
        <v>10</v>
      </c>
      <c r="G150" t="s">
        <v>11</v>
      </c>
      <c r="H150">
        <v>9.847999572753906</v>
      </c>
      <c r="I150" t="s">
        <v>12</v>
      </c>
      <c r="J150">
        <f t="shared" si="2"/>
        <v>0.9933480210818073</v>
      </c>
    </row>
    <row r="151" spans="2:10" ht="12.75">
      <c r="B151" t="s">
        <v>8</v>
      </c>
      <c r="C151">
        <v>1074</v>
      </c>
      <c r="D151">
        <v>1992</v>
      </c>
      <c r="E151" t="s">
        <v>9</v>
      </c>
      <c r="F151" t="s">
        <v>10</v>
      </c>
      <c r="G151" t="s">
        <v>11</v>
      </c>
      <c r="H151">
        <v>3.9038000106811523</v>
      </c>
      <c r="I151" t="s">
        <v>12</v>
      </c>
      <c r="J151">
        <f t="shared" si="2"/>
        <v>0.5914875609202888</v>
      </c>
    </row>
    <row r="152" spans="2:10" ht="12.75">
      <c r="B152" t="s">
        <v>8</v>
      </c>
      <c r="C152">
        <v>1073</v>
      </c>
      <c r="D152">
        <v>1992</v>
      </c>
      <c r="E152" t="s">
        <v>9</v>
      </c>
      <c r="F152" t="s">
        <v>10</v>
      </c>
      <c r="G152" t="s">
        <v>11</v>
      </c>
      <c r="H152">
        <v>4.813000202178955</v>
      </c>
      <c r="I152" t="s">
        <v>13</v>
      </c>
      <c r="J152">
        <f t="shared" si="2"/>
        <v>0.6824158799207</v>
      </c>
    </row>
    <row r="153" spans="2:10" ht="12.75">
      <c r="B153" t="s">
        <v>8</v>
      </c>
      <c r="C153">
        <v>1077</v>
      </c>
      <c r="D153">
        <v>1992</v>
      </c>
      <c r="E153" t="s">
        <v>9</v>
      </c>
      <c r="F153" t="s">
        <v>10</v>
      </c>
      <c r="G153" t="s">
        <v>11</v>
      </c>
      <c r="H153">
        <v>8.404000282287598</v>
      </c>
      <c r="I153" t="s">
        <v>12</v>
      </c>
      <c r="J153">
        <f t="shared" si="2"/>
        <v>0.9244860583217236</v>
      </c>
    </row>
    <row r="154" spans="2:10" ht="12.75">
      <c r="B154" t="s">
        <v>8</v>
      </c>
      <c r="C154">
        <v>1078</v>
      </c>
      <c r="D154">
        <v>1992</v>
      </c>
      <c r="E154" t="s">
        <v>9</v>
      </c>
      <c r="F154" t="s">
        <v>10</v>
      </c>
      <c r="G154" t="s">
        <v>11</v>
      </c>
      <c r="H154">
        <v>5.3846001625061035</v>
      </c>
      <c r="I154" t="s">
        <v>12</v>
      </c>
      <c r="J154">
        <f t="shared" si="2"/>
        <v>0.7311534599711871</v>
      </c>
    </row>
    <row r="155" spans="2:10" ht="12.75">
      <c r="B155" t="s">
        <v>8</v>
      </c>
      <c r="C155">
        <v>1079</v>
      </c>
      <c r="D155">
        <v>1992</v>
      </c>
      <c r="E155" t="s">
        <v>9</v>
      </c>
      <c r="F155" t="s">
        <v>10</v>
      </c>
      <c r="G155" t="s">
        <v>11</v>
      </c>
      <c r="H155">
        <v>6.639999866485596</v>
      </c>
      <c r="I155" t="s">
        <v>12</v>
      </c>
      <c r="J155">
        <f t="shared" si="2"/>
        <v>0.8221680706354015</v>
      </c>
    </row>
    <row r="156" spans="2:10" ht="12.75">
      <c r="B156" t="s">
        <v>8</v>
      </c>
      <c r="C156">
        <v>1084</v>
      </c>
      <c r="D156">
        <v>1992</v>
      </c>
      <c r="E156" t="s">
        <v>9</v>
      </c>
      <c r="F156" t="s">
        <v>10</v>
      </c>
      <c r="G156" t="s">
        <v>11</v>
      </c>
      <c r="H156">
        <v>3.8076999187469482</v>
      </c>
      <c r="I156" t="s">
        <v>12</v>
      </c>
      <c r="J156">
        <f t="shared" si="2"/>
        <v>0.5806627147209636</v>
      </c>
    </row>
    <row r="157" spans="2:10" ht="12.75">
      <c r="B157" t="s">
        <v>8</v>
      </c>
      <c r="C157">
        <v>1081</v>
      </c>
      <c r="D157">
        <v>1992</v>
      </c>
      <c r="E157" t="s">
        <v>9</v>
      </c>
      <c r="F157" t="s">
        <v>10</v>
      </c>
      <c r="G157" t="s">
        <v>11</v>
      </c>
      <c r="H157">
        <v>4.567999839782715</v>
      </c>
      <c r="I157" t="s">
        <v>14</v>
      </c>
      <c r="J157">
        <f t="shared" si="2"/>
        <v>0.6597260800054178</v>
      </c>
    </row>
    <row r="158" spans="2:10" ht="12.75">
      <c r="B158" t="s">
        <v>8</v>
      </c>
      <c r="C158">
        <v>1094</v>
      </c>
      <c r="D158">
        <v>1992</v>
      </c>
      <c r="E158" t="s">
        <v>9</v>
      </c>
      <c r="F158" t="s">
        <v>10</v>
      </c>
      <c r="G158" t="s">
        <v>11</v>
      </c>
      <c r="H158">
        <v>3.523099899291992</v>
      </c>
      <c r="I158" t="s">
        <v>12</v>
      </c>
      <c r="J158">
        <f t="shared" si="2"/>
        <v>0.5469249579970644</v>
      </c>
    </row>
    <row r="159" spans="2:10" ht="12.75">
      <c r="B159" t="s">
        <v>8</v>
      </c>
      <c r="C159">
        <v>1085</v>
      </c>
      <c r="D159">
        <v>1992</v>
      </c>
      <c r="E159" t="s">
        <v>9</v>
      </c>
      <c r="F159" t="s">
        <v>10</v>
      </c>
      <c r="G159" t="s">
        <v>11</v>
      </c>
      <c r="H159">
        <v>4.144400119781494</v>
      </c>
      <c r="I159" t="s">
        <v>12</v>
      </c>
      <c r="J159">
        <f t="shared" si="2"/>
        <v>0.6174616775828952</v>
      </c>
    </row>
    <row r="160" spans="2:10" ht="12.75">
      <c r="B160" t="s">
        <v>8</v>
      </c>
      <c r="C160">
        <v>1086</v>
      </c>
      <c r="D160">
        <v>1992</v>
      </c>
      <c r="E160" t="s">
        <v>9</v>
      </c>
      <c r="F160" t="s">
        <v>10</v>
      </c>
      <c r="G160" t="s">
        <v>11</v>
      </c>
      <c r="H160">
        <v>2.160799980163574</v>
      </c>
      <c r="I160" t="s">
        <v>14</v>
      </c>
      <c r="J160">
        <f t="shared" si="2"/>
        <v>0.3346145671925145</v>
      </c>
    </row>
    <row r="161" spans="2:10" ht="12.75">
      <c r="B161" t="s">
        <v>8</v>
      </c>
      <c r="C161">
        <v>1087</v>
      </c>
      <c r="D161">
        <v>1992</v>
      </c>
      <c r="E161" t="s">
        <v>9</v>
      </c>
      <c r="F161" t="s">
        <v>10</v>
      </c>
      <c r="G161" t="s">
        <v>11</v>
      </c>
      <c r="H161">
        <v>3.1846001148223877</v>
      </c>
      <c r="I161" t="s">
        <v>12</v>
      </c>
      <c r="J161">
        <f t="shared" si="2"/>
        <v>0.5030549064267292</v>
      </c>
    </row>
    <row r="162" spans="2:10" ht="12.75">
      <c r="B162" t="s">
        <v>8</v>
      </c>
      <c r="C162">
        <v>1088</v>
      </c>
      <c r="D162">
        <v>1992</v>
      </c>
      <c r="E162" t="s">
        <v>9</v>
      </c>
      <c r="F162" t="s">
        <v>10</v>
      </c>
      <c r="G162" t="s">
        <v>11</v>
      </c>
      <c r="H162">
        <v>4.23769998550415</v>
      </c>
      <c r="I162" t="s">
        <v>13</v>
      </c>
      <c r="J162">
        <f t="shared" si="2"/>
        <v>0.627130206916509</v>
      </c>
    </row>
    <row r="163" spans="2:10" ht="12.75">
      <c r="B163" t="s">
        <v>8</v>
      </c>
      <c r="C163">
        <v>1089</v>
      </c>
      <c r="D163">
        <v>1992</v>
      </c>
      <c r="E163" t="s">
        <v>9</v>
      </c>
      <c r="F163" t="s">
        <v>10</v>
      </c>
      <c r="G163" t="s">
        <v>11</v>
      </c>
      <c r="H163">
        <v>2.4077000617980957</v>
      </c>
      <c r="I163" t="s">
        <v>12</v>
      </c>
      <c r="J163">
        <f t="shared" si="2"/>
        <v>0.3816023839066766</v>
      </c>
    </row>
    <row r="164" spans="2:10" ht="12.75">
      <c r="B164" t="s">
        <v>8</v>
      </c>
      <c r="C164">
        <v>1090</v>
      </c>
      <c r="D164">
        <v>1992</v>
      </c>
      <c r="E164" t="s">
        <v>9</v>
      </c>
      <c r="F164" t="s">
        <v>10</v>
      </c>
      <c r="G164" t="s">
        <v>11</v>
      </c>
      <c r="H164">
        <v>2.2407000064849854</v>
      </c>
      <c r="I164" t="s">
        <v>12</v>
      </c>
      <c r="J164">
        <f t="shared" si="2"/>
        <v>0.3503837154153148</v>
      </c>
    </row>
    <row r="165" spans="2:10" ht="12.75">
      <c r="B165" t="s">
        <v>8</v>
      </c>
      <c r="C165">
        <v>1091</v>
      </c>
      <c r="D165">
        <v>1992</v>
      </c>
      <c r="E165" t="s">
        <v>9</v>
      </c>
      <c r="F165" t="s">
        <v>10</v>
      </c>
      <c r="G165" t="s">
        <v>11</v>
      </c>
      <c r="H165">
        <v>3.180000066757202</v>
      </c>
      <c r="I165" t="s">
        <v>12</v>
      </c>
      <c r="J165">
        <f t="shared" si="2"/>
        <v>0.5024271291015032</v>
      </c>
    </row>
    <row r="166" spans="2:10" ht="12.75">
      <c r="B166" t="s">
        <v>8</v>
      </c>
      <c r="C166">
        <v>1093</v>
      </c>
      <c r="D166">
        <v>1992</v>
      </c>
      <c r="E166" t="s">
        <v>9</v>
      </c>
      <c r="F166" t="s">
        <v>10</v>
      </c>
      <c r="G166" t="s">
        <v>11</v>
      </c>
      <c r="H166">
        <v>1.8327000141143799</v>
      </c>
      <c r="I166" t="s">
        <v>13</v>
      </c>
      <c r="J166">
        <f t="shared" si="2"/>
        <v>0.26309138319635317</v>
      </c>
    </row>
    <row r="167" spans="2:10" ht="12.75">
      <c r="B167" t="s">
        <v>8</v>
      </c>
      <c r="C167">
        <v>1080</v>
      </c>
      <c r="D167">
        <v>1992</v>
      </c>
      <c r="E167" t="s">
        <v>9</v>
      </c>
      <c r="F167" t="s">
        <v>10</v>
      </c>
      <c r="G167" t="s">
        <v>11</v>
      </c>
      <c r="H167">
        <v>7.268599987030029</v>
      </c>
      <c r="I167" t="s">
        <v>14</v>
      </c>
      <c r="J167">
        <f t="shared" si="2"/>
        <v>0.8614507689801949</v>
      </c>
    </row>
    <row r="168" spans="2:10" ht="12.75">
      <c r="B168" t="s">
        <v>8</v>
      </c>
      <c r="C168">
        <v>1012</v>
      </c>
      <c r="D168">
        <v>1992</v>
      </c>
      <c r="E168" t="s">
        <v>9</v>
      </c>
      <c r="F168" t="s">
        <v>10</v>
      </c>
      <c r="G168" t="s">
        <v>11</v>
      </c>
      <c r="H168">
        <v>4.23330020904541</v>
      </c>
      <c r="I168" t="s">
        <v>12</v>
      </c>
      <c r="J168">
        <f t="shared" si="2"/>
        <v>0.6266790680272211</v>
      </c>
    </row>
    <row r="169" spans="2:10" ht="12.75">
      <c r="B169" t="s">
        <v>8</v>
      </c>
      <c r="C169">
        <v>1026</v>
      </c>
      <c r="D169">
        <v>1992</v>
      </c>
      <c r="E169" t="s">
        <v>9</v>
      </c>
      <c r="F169" t="s">
        <v>10</v>
      </c>
      <c r="G169" t="s">
        <v>11</v>
      </c>
      <c r="H169">
        <v>3.8703999519348145</v>
      </c>
      <c r="I169" t="s">
        <v>12</v>
      </c>
      <c r="J169">
        <f t="shared" si="2"/>
        <v>0.5877558456244485</v>
      </c>
    </row>
    <row r="170" spans="2:10" ht="12.75">
      <c r="B170" t="s">
        <v>8</v>
      </c>
      <c r="C170">
        <v>1023</v>
      </c>
      <c r="D170">
        <v>1992</v>
      </c>
      <c r="E170" t="s">
        <v>9</v>
      </c>
      <c r="F170" t="s">
        <v>10</v>
      </c>
      <c r="G170" t="s">
        <v>11</v>
      </c>
      <c r="H170">
        <v>3.2950000762939453</v>
      </c>
      <c r="I170" t="s">
        <v>12</v>
      </c>
      <c r="J170">
        <f t="shared" si="2"/>
        <v>0.5178554289858827</v>
      </c>
    </row>
    <row r="171" spans="2:10" ht="12.75">
      <c r="B171" t="s">
        <v>8</v>
      </c>
      <c r="C171">
        <v>1022</v>
      </c>
      <c r="D171">
        <v>1992</v>
      </c>
      <c r="E171" t="s">
        <v>9</v>
      </c>
      <c r="F171" t="s">
        <v>10</v>
      </c>
      <c r="G171" t="s">
        <v>11</v>
      </c>
      <c r="H171">
        <v>3.700000047683716</v>
      </c>
      <c r="I171" t="s">
        <v>13</v>
      </c>
      <c r="J171">
        <f t="shared" si="2"/>
        <v>0.5682017296639611</v>
      </c>
    </row>
    <row r="172" spans="2:10" ht="12.75">
      <c r="B172" t="s">
        <v>8</v>
      </c>
      <c r="C172">
        <v>1020</v>
      </c>
      <c r="D172">
        <v>1992</v>
      </c>
      <c r="E172" t="s">
        <v>9</v>
      </c>
      <c r="F172" t="s">
        <v>10</v>
      </c>
      <c r="G172" t="s">
        <v>11</v>
      </c>
      <c r="H172">
        <v>2.5071001052856445</v>
      </c>
      <c r="I172" t="s">
        <v>12</v>
      </c>
      <c r="J172">
        <f t="shared" si="2"/>
        <v>0.39917167512502916</v>
      </c>
    </row>
    <row r="173" spans="2:10" ht="12.75">
      <c r="B173" t="s">
        <v>8</v>
      </c>
      <c r="C173">
        <v>1019</v>
      </c>
      <c r="D173">
        <v>1992</v>
      </c>
      <c r="E173" t="s">
        <v>9</v>
      </c>
      <c r="F173" t="s">
        <v>10</v>
      </c>
      <c r="G173" t="s">
        <v>11</v>
      </c>
      <c r="H173">
        <v>3.9600000381469727</v>
      </c>
      <c r="I173" t="s">
        <v>12</v>
      </c>
      <c r="J173">
        <f t="shared" si="2"/>
        <v>0.5976951901091031</v>
      </c>
    </row>
    <row r="174" spans="2:10" ht="12.75">
      <c r="B174" t="s">
        <v>8</v>
      </c>
      <c r="C174">
        <v>1017</v>
      </c>
      <c r="D174">
        <v>1992</v>
      </c>
      <c r="E174" t="s">
        <v>9</v>
      </c>
      <c r="F174" t="s">
        <v>10</v>
      </c>
      <c r="G174" t="s">
        <v>11</v>
      </c>
      <c r="H174">
        <v>4.030399799346924</v>
      </c>
      <c r="I174" t="s">
        <v>13</v>
      </c>
      <c r="J174">
        <f t="shared" si="2"/>
        <v>0.6053481285327282</v>
      </c>
    </row>
    <row r="175" spans="2:10" ht="12.75">
      <c r="B175" t="s">
        <v>8</v>
      </c>
      <c r="C175">
        <v>1016</v>
      </c>
      <c r="D175">
        <v>1992</v>
      </c>
      <c r="E175" t="s">
        <v>9</v>
      </c>
      <c r="F175" t="s">
        <v>10</v>
      </c>
      <c r="G175" t="s">
        <v>11</v>
      </c>
      <c r="H175">
        <v>5.67549991607666</v>
      </c>
      <c r="I175" t="s">
        <v>12</v>
      </c>
      <c r="J175">
        <f t="shared" si="2"/>
        <v>0.7540041215887415</v>
      </c>
    </row>
    <row r="176" spans="2:10" ht="12.75">
      <c r="B176" t="s">
        <v>8</v>
      </c>
      <c r="C176">
        <v>1015</v>
      </c>
      <c r="D176">
        <v>1992</v>
      </c>
      <c r="E176" t="s">
        <v>9</v>
      </c>
      <c r="F176" t="s">
        <v>10</v>
      </c>
      <c r="G176" t="s">
        <v>11</v>
      </c>
      <c r="H176">
        <v>2.6519999504089355</v>
      </c>
      <c r="I176" t="s">
        <v>13</v>
      </c>
      <c r="J176">
        <f t="shared" si="2"/>
        <v>0.42357351161164736</v>
      </c>
    </row>
    <row r="177" spans="2:10" ht="12.75">
      <c r="B177" t="s">
        <v>8</v>
      </c>
      <c r="C177">
        <v>1072</v>
      </c>
      <c r="D177">
        <v>1992</v>
      </c>
      <c r="E177" t="s">
        <v>9</v>
      </c>
      <c r="F177" t="s">
        <v>10</v>
      </c>
      <c r="G177" t="s">
        <v>11</v>
      </c>
      <c r="H177">
        <v>3.4885001182556152</v>
      </c>
      <c r="I177" t="s">
        <v>12</v>
      </c>
      <c r="J177">
        <f t="shared" si="2"/>
        <v>0.5426387420371807</v>
      </c>
    </row>
    <row r="178" spans="2:10" ht="12.75">
      <c r="B178" t="s">
        <v>8</v>
      </c>
      <c r="C178">
        <v>1013</v>
      </c>
      <c r="D178">
        <v>1992</v>
      </c>
      <c r="E178" t="s">
        <v>9</v>
      </c>
      <c r="F178" t="s">
        <v>10</v>
      </c>
      <c r="G178" t="s">
        <v>11</v>
      </c>
      <c r="H178">
        <v>2.41759991645813</v>
      </c>
      <c r="I178" t="s">
        <v>13</v>
      </c>
      <c r="J178">
        <f t="shared" si="2"/>
        <v>0.3833844319875983</v>
      </c>
    </row>
    <row r="179" spans="2:10" ht="12.75">
      <c r="B179" t="s">
        <v>8</v>
      </c>
      <c r="C179">
        <v>1027</v>
      </c>
      <c r="D179">
        <v>1992</v>
      </c>
      <c r="E179" t="s">
        <v>9</v>
      </c>
      <c r="F179" t="s">
        <v>10</v>
      </c>
      <c r="G179" t="s">
        <v>11</v>
      </c>
      <c r="H179">
        <v>3.5172998905181885</v>
      </c>
      <c r="I179" t="s">
        <v>12</v>
      </c>
      <c r="J179">
        <f t="shared" si="2"/>
        <v>0.5462093985258704</v>
      </c>
    </row>
    <row r="180" spans="2:10" ht="12.75">
      <c r="B180" t="s">
        <v>8</v>
      </c>
      <c r="C180">
        <v>1010</v>
      </c>
      <c r="D180">
        <v>1992</v>
      </c>
      <c r="E180" t="s">
        <v>9</v>
      </c>
      <c r="F180" t="s">
        <v>10</v>
      </c>
      <c r="G180" t="s">
        <v>11</v>
      </c>
      <c r="H180">
        <v>3.9200000762939453</v>
      </c>
      <c r="I180" t="s">
        <v>12</v>
      </c>
      <c r="J180">
        <f t="shared" si="2"/>
        <v>0.5932860754730183</v>
      </c>
    </row>
    <row r="181" spans="2:10" ht="12.75">
      <c r="B181" t="s">
        <v>8</v>
      </c>
      <c r="C181">
        <v>1009</v>
      </c>
      <c r="D181">
        <v>1992</v>
      </c>
      <c r="E181" t="s">
        <v>9</v>
      </c>
      <c r="F181" t="s">
        <v>10</v>
      </c>
      <c r="G181" t="s">
        <v>11</v>
      </c>
      <c r="H181">
        <v>5.003799915313721</v>
      </c>
      <c r="I181" t="s">
        <v>12</v>
      </c>
      <c r="J181">
        <f t="shared" si="2"/>
        <v>0.6992999354313603</v>
      </c>
    </row>
    <row r="182" spans="2:10" ht="12.75">
      <c r="B182" t="s">
        <v>8</v>
      </c>
      <c r="C182">
        <v>1008</v>
      </c>
      <c r="D182">
        <v>1992</v>
      </c>
      <c r="E182" t="s">
        <v>9</v>
      </c>
      <c r="F182" t="s">
        <v>10</v>
      </c>
      <c r="G182" t="s">
        <v>11</v>
      </c>
      <c r="H182">
        <v>4.886499881744385</v>
      </c>
      <c r="I182" t="s">
        <v>14</v>
      </c>
      <c r="J182">
        <f t="shared" si="2"/>
        <v>0.6889978925961812</v>
      </c>
    </row>
    <row r="183" spans="2:10" ht="12.75">
      <c r="B183" t="s">
        <v>8</v>
      </c>
      <c r="C183">
        <v>1006</v>
      </c>
      <c r="D183">
        <v>1992</v>
      </c>
      <c r="E183" t="s">
        <v>9</v>
      </c>
      <c r="F183" t="s">
        <v>10</v>
      </c>
      <c r="G183" t="s">
        <v>11</v>
      </c>
      <c r="H183">
        <v>4.357699871063232</v>
      </c>
      <c r="I183" t="s">
        <v>13</v>
      </c>
      <c r="J183">
        <f t="shared" si="2"/>
        <v>0.6392573156693893</v>
      </c>
    </row>
    <row r="184" spans="2:10" ht="12.75">
      <c r="B184" t="s">
        <v>8</v>
      </c>
      <c r="C184">
        <v>1005</v>
      </c>
      <c r="D184">
        <v>1992</v>
      </c>
      <c r="E184" t="s">
        <v>9</v>
      </c>
      <c r="F184" t="s">
        <v>10</v>
      </c>
      <c r="G184" t="s">
        <v>11</v>
      </c>
      <c r="H184">
        <v>2.0037999153137207</v>
      </c>
      <c r="I184" t="s">
        <v>13</v>
      </c>
      <c r="J184">
        <f t="shared" si="2"/>
        <v>0.301854353915068</v>
      </c>
    </row>
    <row r="185" spans="2:10" ht="12.75">
      <c r="B185" t="s">
        <v>8</v>
      </c>
      <c r="C185">
        <v>1004</v>
      </c>
      <c r="D185">
        <v>1992</v>
      </c>
      <c r="E185" t="s">
        <v>9</v>
      </c>
      <c r="F185" t="s">
        <v>10</v>
      </c>
      <c r="G185" t="s">
        <v>11</v>
      </c>
      <c r="H185">
        <v>3.4428999423980713</v>
      </c>
      <c r="I185" t="s">
        <v>12</v>
      </c>
      <c r="J185">
        <f t="shared" si="2"/>
        <v>0.5369244014163143</v>
      </c>
    </row>
    <row r="186" spans="2:10" ht="12.75">
      <c r="B186" t="s">
        <v>8</v>
      </c>
      <c r="C186">
        <v>1003</v>
      </c>
      <c r="D186">
        <v>1992</v>
      </c>
      <c r="E186" t="s">
        <v>9</v>
      </c>
      <c r="F186" t="s">
        <v>10</v>
      </c>
      <c r="G186" t="s">
        <v>11</v>
      </c>
      <c r="H186">
        <v>4.2434000968933105</v>
      </c>
      <c r="I186" t="s">
        <v>12</v>
      </c>
      <c r="J186">
        <f t="shared" si="2"/>
        <v>0.6277139819624907</v>
      </c>
    </row>
    <row r="187" spans="2:10" ht="12.75">
      <c r="B187" t="s">
        <v>8</v>
      </c>
      <c r="C187">
        <v>1002</v>
      </c>
      <c r="D187">
        <v>1992</v>
      </c>
      <c r="E187" t="s">
        <v>9</v>
      </c>
      <c r="F187" t="s">
        <v>10</v>
      </c>
      <c r="G187" t="s">
        <v>11</v>
      </c>
      <c r="H187">
        <v>4.857699871063232</v>
      </c>
      <c r="I187" t="s">
        <v>12</v>
      </c>
      <c r="J187">
        <f t="shared" si="2"/>
        <v>0.6864306787754882</v>
      </c>
    </row>
    <row r="188" spans="2:10" ht="12.75">
      <c r="B188" t="s">
        <v>8</v>
      </c>
      <c r="C188">
        <v>1014</v>
      </c>
      <c r="D188">
        <v>1992</v>
      </c>
      <c r="E188" t="s">
        <v>9</v>
      </c>
      <c r="F188" t="s">
        <v>10</v>
      </c>
      <c r="G188" t="s">
        <v>11</v>
      </c>
      <c r="H188">
        <v>2.611999988555908</v>
      </c>
      <c r="I188" t="s">
        <v>13</v>
      </c>
      <c r="J188">
        <f t="shared" si="2"/>
        <v>0.41697317070023926</v>
      </c>
    </row>
    <row r="189" spans="2:10" ht="12.75">
      <c r="B189" t="s">
        <v>8</v>
      </c>
      <c r="C189">
        <v>1038</v>
      </c>
      <c r="D189">
        <v>1992</v>
      </c>
      <c r="E189" t="s">
        <v>9</v>
      </c>
      <c r="F189" t="s">
        <v>10</v>
      </c>
      <c r="G189" t="s">
        <v>11</v>
      </c>
      <c r="H189">
        <v>4.067999839782715</v>
      </c>
      <c r="I189" t="s">
        <v>12</v>
      </c>
      <c r="J189">
        <f t="shared" si="2"/>
        <v>0.609380927146114</v>
      </c>
    </row>
    <row r="190" spans="2:10" ht="12.75">
      <c r="B190" t="s">
        <v>8</v>
      </c>
      <c r="C190">
        <v>1050</v>
      </c>
      <c r="D190">
        <v>1992</v>
      </c>
      <c r="E190" t="s">
        <v>9</v>
      </c>
      <c r="F190" t="s">
        <v>10</v>
      </c>
      <c r="G190" t="s">
        <v>11</v>
      </c>
      <c r="H190">
        <v>5.4079999923706055</v>
      </c>
      <c r="I190" t="s">
        <v>12</v>
      </c>
      <c r="J190">
        <f t="shared" si="2"/>
        <v>0.7330366823208939</v>
      </c>
    </row>
    <row r="191" spans="2:10" ht="12.75">
      <c r="B191" t="s">
        <v>8</v>
      </c>
      <c r="C191">
        <v>1049</v>
      </c>
      <c r="D191">
        <v>1992</v>
      </c>
      <c r="E191" t="s">
        <v>9</v>
      </c>
      <c r="F191" t="s">
        <v>10</v>
      </c>
      <c r="G191" t="s">
        <v>11</v>
      </c>
      <c r="H191">
        <v>5.668000221252441</v>
      </c>
      <c r="I191" t="s">
        <v>12</v>
      </c>
      <c r="J191">
        <f t="shared" si="2"/>
        <v>0.7534298585282655</v>
      </c>
    </row>
    <row r="192" spans="2:10" ht="12.75">
      <c r="B192" t="s">
        <v>8</v>
      </c>
      <c r="C192">
        <v>1048</v>
      </c>
      <c r="D192">
        <v>1992</v>
      </c>
      <c r="E192" t="s">
        <v>9</v>
      </c>
      <c r="F192" t="s">
        <v>10</v>
      </c>
      <c r="G192" t="s">
        <v>11</v>
      </c>
      <c r="H192">
        <v>3.0999999046325684</v>
      </c>
      <c r="I192" t="s">
        <v>12</v>
      </c>
      <c r="J192">
        <f t="shared" si="2"/>
        <v>0.4913616804737727</v>
      </c>
    </row>
    <row r="194" spans="3:5" ht="12.75">
      <c r="C194" t="s">
        <v>44</v>
      </c>
      <c r="D194" t="s">
        <v>45</v>
      </c>
      <c r="E194" t="s">
        <v>46</v>
      </c>
    </row>
    <row r="195" spans="2:5" ht="12.75">
      <c r="B195" t="s">
        <v>43</v>
      </c>
      <c r="C195">
        <f>AVERAGE(J2:J192)</f>
        <v>0.6974494833656941</v>
      </c>
      <c r="D195">
        <f>COUNT(J2:J192)</f>
        <v>191</v>
      </c>
      <c r="E195">
        <f>10^(C195)</f>
        <v>4.982524964427543</v>
      </c>
    </row>
    <row r="197" spans="2:5" ht="12.75">
      <c r="B197" t="s">
        <v>20</v>
      </c>
      <c r="C197">
        <f>AVERAGE(J2:J46)</f>
        <v>0.6058215973663016</v>
      </c>
      <c r="D197">
        <f>COUNT(J2:J46)</f>
        <v>45</v>
      </c>
      <c r="E197">
        <f>10^(C197)</f>
        <v>4.034796146408516</v>
      </c>
    </row>
    <row r="198" spans="2:5" ht="12.75">
      <c r="B198" t="s">
        <v>8</v>
      </c>
      <c r="C198">
        <f>AVERAGE(J47:J130)</f>
        <v>0.8043053803943313</v>
      </c>
      <c r="D198">
        <f>COUNT(J47:J130)</f>
        <v>84</v>
      </c>
      <c r="E198">
        <f>10^(C198)</f>
        <v>6.372434502779581</v>
      </c>
    </row>
    <row r="199" spans="2:5" ht="12.75">
      <c r="B199" t="s">
        <v>48</v>
      </c>
      <c r="C199">
        <f>AVERAGE(J131:J151)</f>
        <v>0.6985718715105272</v>
      </c>
      <c r="D199">
        <f>COUNT(J131:J151)</f>
        <v>21</v>
      </c>
      <c r="E199">
        <f>10^(C199)</f>
        <v>4.9954184268194</v>
      </c>
    </row>
    <row r="200" spans="2:5" ht="12.75">
      <c r="B200" t="s">
        <v>17</v>
      </c>
      <c r="C200">
        <f>AVERAGE(J152:J192)</f>
        <v>0.5785175167443695</v>
      </c>
      <c r="D200">
        <f>COUNT(J152:J192)</f>
        <v>41</v>
      </c>
      <c r="E200">
        <f>10^(C200)</f>
        <v>3.7889381566553055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ySplit="1" topLeftCell="BM191" activePane="bottomLeft" state="frozen"/>
      <selection pane="topLeft" activeCell="A1" sqref="A1"/>
      <selection pane="bottomLeft" activeCell="B194" sqref="B194:E200"/>
    </sheetView>
  </sheetViews>
  <sheetFormatPr defaultColWidth="9.14062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42</v>
      </c>
    </row>
    <row r="2" spans="2:10" ht="12.75">
      <c r="B2" t="s">
        <v>20</v>
      </c>
      <c r="C2">
        <v>3826</v>
      </c>
      <c r="D2">
        <v>1993</v>
      </c>
      <c r="E2" t="s">
        <v>9</v>
      </c>
      <c r="F2" t="s">
        <v>10</v>
      </c>
      <c r="G2" t="s">
        <v>11</v>
      </c>
      <c r="H2">
        <v>14.689000129699707</v>
      </c>
      <c r="I2" t="s">
        <v>12</v>
      </c>
      <c r="J2">
        <f>LOG(H2)</f>
        <v>1.1669922346648072</v>
      </c>
    </row>
    <row r="3" spans="2:10" ht="12.75">
      <c r="B3" t="s">
        <v>20</v>
      </c>
      <c r="C3">
        <v>3854</v>
      </c>
      <c r="D3">
        <v>1993</v>
      </c>
      <c r="E3" t="s">
        <v>9</v>
      </c>
      <c r="F3" t="s">
        <v>10</v>
      </c>
      <c r="G3" t="s">
        <v>11</v>
      </c>
      <c r="H3">
        <v>14.241999626159668</v>
      </c>
      <c r="I3" t="s">
        <v>12</v>
      </c>
      <c r="J3">
        <f aca="true" t="shared" si="0" ref="J3:J66">LOG(H3)</f>
        <v>1.1535709700339207</v>
      </c>
    </row>
    <row r="4" spans="2:10" ht="12.75">
      <c r="B4" t="s">
        <v>20</v>
      </c>
      <c r="C4">
        <v>3853</v>
      </c>
      <c r="D4">
        <v>1993</v>
      </c>
      <c r="E4" t="s">
        <v>9</v>
      </c>
      <c r="F4" t="s">
        <v>10</v>
      </c>
      <c r="G4" t="s">
        <v>11</v>
      </c>
      <c r="H4">
        <v>10.079000473022461</v>
      </c>
      <c r="I4" t="s">
        <v>12</v>
      </c>
      <c r="J4">
        <f t="shared" si="0"/>
        <v>1.0034174655842791</v>
      </c>
    </row>
    <row r="5" spans="2:10" ht="12.75">
      <c r="B5" t="s">
        <v>20</v>
      </c>
      <c r="C5">
        <v>3851</v>
      </c>
      <c r="D5">
        <v>1993</v>
      </c>
      <c r="E5" t="s">
        <v>9</v>
      </c>
      <c r="F5" t="s">
        <v>10</v>
      </c>
      <c r="G5" t="s">
        <v>11</v>
      </c>
      <c r="H5">
        <v>15.081999778747559</v>
      </c>
      <c r="I5" t="s">
        <v>12</v>
      </c>
      <c r="J5">
        <f t="shared" si="0"/>
        <v>1.1784589300811152</v>
      </c>
    </row>
    <row r="6" spans="2:10" ht="12.75">
      <c r="B6" t="s">
        <v>20</v>
      </c>
      <c r="C6">
        <v>3850</v>
      </c>
      <c r="D6">
        <v>1993</v>
      </c>
      <c r="E6" t="s">
        <v>9</v>
      </c>
      <c r="F6" t="s">
        <v>10</v>
      </c>
      <c r="G6" t="s">
        <v>11</v>
      </c>
      <c r="H6">
        <v>45.38199996948242</v>
      </c>
      <c r="I6" t="s">
        <v>12</v>
      </c>
      <c r="J6">
        <f t="shared" si="0"/>
        <v>1.656883631182478</v>
      </c>
    </row>
    <row r="7" spans="2:10" ht="12.75">
      <c r="B7" t="s">
        <v>20</v>
      </c>
      <c r="C7">
        <v>3849</v>
      </c>
      <c r="D7">
        <v>1993</v>
      </c>
      <c r="E7" t="s">
        <v>9</v>
      </c>
      <c r="F7" t="s">
        <v>10</v>
      </c>
      <c r="G7" t="s">
        <v>11</v>
      </c>
      <c r="H7">
        <v>7.663000106811523</v>
      </c>
      <c r="I7" t="s">
        <v>19</v>
      </c>
      <c r="J7">
        <f t="shared" si="0"/>
        <v>0.8843988316101451</v>
      </c>
    </row>
    <row r="8" spans="2:10" ht="12.75">
      <c r="B8" t="s">
        <v>20</v>
      </c>
      <c r="C8">
        <v>3845</v>
      </c>
      <c r="D8">
        <v>1993</v>
      </c>
      <c r="E8" t="s">
        <v>9</v>
      </c>
      <c r="F8" t="s">
        <v>10</v>
      </c>
      <c r="G8" t="s">
        <v>11</v>
      </c>
      <c r="H8">
        <v>2</v>
      </c>
      <c r="I8" t="s">
        <v>19</v>
      </c>
      <c r="J8">
        <f t="shared" si="0"/>
        <v>0.3010299956639812</v>
      </c>
    </row>
    <row r="9" spans="2:10" ht="12.75">
      <c r="B9" t="s">
        <v>20</v>
      </c>
      <c r="C9">
        <v>3838</v>
      </c>
      <c r="D9">
        <v>1993</v>
      </c>
      <c r="E9" t="s">
        <v>9</v>
      </c>
      <c r="F9" t="s">
        <v>10</v>
      </c>
      <c r="G9" t="s">
        <v>11</v>
      </c>
      <c r="H9">
        <v>9.800000190734863</v>
      </c>
      <c r="I9" t="s">
        <v>12</v>
      </c>
      <c r="J9">
        <f t="shared" si="0"/>
        <v>0.9912260841450559</v>
      </c>
    </row>
    <row r="10" spans="2:10" ht="12.75">
      <c r="B10" t="s">
        <v>20</v>
      </c>
      <c r="C10">
        <v>3835</v>
      </c>
      <c r="D10">
        <v>1993</v>
      </c>
      <c r="E10" t="s">
        <v>9</v>
      </c>
      <c r="F10" t="s">
        <v>10</v>
      </c>
      <c r="G10" t="s">
        <v>11</v>
      </c>
      <c r="H10">
        <v>4.072999954223633</v>
      </c>
      <c r="I10" t="s">
        <v>12</v>
      </c>
      <c r="J10">
        <f t="shared" si="0"/>
        <v>0.6099144052049705</v>
      </c>
    </row>
    <row r="11" spans="2:10" ht="12.75">
      <c r="B11" t="s">
        <v>20</v>
      </c>
      <c r="C11">
        <v>3834</v>
      </c>
      <c r="D11">
        <v>1993</v>
      </c>
      <c r="E11" t="s">
        <v>9</v>
      </c>
      <c r="F11" t="s">
        <v>10</v>
      </c>
      <c r="G11" t="s">
        <v>11</v>
      </c>
      <c r="H11">
        <v>7.300000190734863</v>
      </c>
      <c r="I11" t="s">
        <v>12</v>
      </c>
      <c r="J11">
        <f t="shared" si="0"/>
        <v>0.8633228714677296</v>
      </c>
    </row>
    <row r="12" spans="2:10" ht="12.75">
      <c r="B12" t="s">
        <v>20</v>
      </c>
      <c r="C12">
        <v>3857</v>
      </c>
      <c r="D12">
        <v>1993</v>
      </c>
      <c r="E12" t="s">
        <v>9</v>
      </c>
      <c r="F12" t="s">
        <v>10</v>
      </c>
      <c r="G12" t="s">
        <v>11</v>
      </c>
      <c r="H12">
        <v>10.881999969482422</v>
      </c>
      <c r="I12" t="s">
        <v>12</v>
      </c>
      <c r="J12">
        <f t="shared" si="0"/>
        <v>1.0367087203519465</v>
      </c>
    </row>
    <row r="13" spans="2:10" ht="12.75">
      <c r="B13" t="s">
        <v>20</v>
      </c>
      <c r="C13">
        <v>3828</v>
      </c>
      <c r="D13">
        <v>1993</v>
      </c>
      <c r="E13" t="s">
        <v>9</v>
      </c>
      <c r="F13" t="s">
        <v>10</v>
      </c>
      <c r="G13" t="s">
        <v>11</v>
      </c>
      <c r="H13">
        <v>8.480999946594238</v>
      </c>
      <c r="I13" t="s">
        <v>12</v>
      </c>
      <c r="J13">
        <f t="shared" si="0"/>
        <v>0.9284470604743833</v>
      </c>
    </row>
    <row r="14" spans="2:10" ht="12.75">
      <c r="B14" t="s">
        <v>20</v>
      </c>
      <c r="C14">
        <v>3804</v>
      </c>
      <c r="D14">
        <v>1993</v>
      </c>
      <c r="E14" t="s">
        <v>9</v>
      </c>
      <c r="F14" t="s">
        <v>10</v>
      </c>
      <c r="G14" t="s">
        <v>11</v>
      </c>
      <c r="H14">
        <v>12.454999923706055</v>
      </c>
      <c r="I14" t="s">
        <v>12</v>
      </c>
      <c r="J14">
        <f t="shared" si="0"/>
        <v>1.095343729212225</v>
      </c>
    </row>
    <row r="15" spans="2:10" ht="12.75">
      <c r="B15" t="s">
        <v>20</v>
      </c>
      <c r="C15">
        <v>3823</v>
      </c>
      <c r="D15">
        <v>1993</v>
      </c>
      <c r="E15" t="s">
        <v>9</v>
      </c>
      <c r="F15" t="s">
        <v>10</v>
      </c>
      <c r="G15" t="s">
        <v>11</v>
      </c>
      <c r="H15">
        <v>7.199999809265137</v>
      </c>
      <c r="I15" t="s">
        <v>12</v>
      </c>
      <c r="J15">
        <f t="shared" si="0"/>
        <v>0.8573324849263935</v>
      </c>
    </row>
    <row r="16" spans="2:10" ht="12.75">
      <c r="B16" t="s">
        <v>20</v>
      </c>
      <c r="C16">
        <v>3822</v>
      </c>
      <c r="D16">
        <v>1993</v>
      </c>
      <c r="E16" t="s">
        <v>9</v>
      </c>
      <c r="F16" t="s">
        <v>10</v>
      </c>
      <c r="G16" t="s">
        <v>11</v>
      </c>
      <c r="H16">
        <v>7.179999828338623</v>
      </c>
      <c r="I16" t="s">
        <v>12</v>
      </c>
      <c r="J16">
        <f t="shared" si="0"/>
        <v>0.8561244338590706</v>
      </c>
    </row>
    <row r="17" spans="2:10" ht="12.75">
      <c r="B17" t="s">
        <v>20</v>
      </c>
      <c r="C17">
        <v>3820</v>
      </c>
      <c r="D17">
        <v>1993</v>
      </c>
      <c r="E17" t="s">
        <v>9</v>
      </c>
      <c r="F17" t="s">
        <v>10</v>
      </c>
      <c r="G17" t="s">
        <v>11</v>
      </c>
      <c r="H17">
        <v>9.21500015258789</v>
      </c>
      <c r="I17" t="s">
        <v>12</v>
      </c>
      <c r="J17">
        <f t="shared" si="0"/>
        <v>0.9644953467464196</v>
      </c>
    </row>
    <row r="18" spans="2:10" ht="12.75">
      <c r="B18" t="s">
        <v>20</v>
      </c>
      <c r="C18">
        <v>3817</v>
      </c>
      <c r="D18">
        <v>1993</v>
      </c>
      <c r="E18" t="s">
        <v>9</v>
      </c>
      <c r="F18" t="s">
        <v>10</v>
      </c>
      <c r="G18" t="s">
        <v>11</v>
      </c>
      <c r="H18">
        <v>9.789999961853027</v>
      </c>
      <c r="I18" t="s">
        <v>12</v>
      </c>
      <c r="J18">
        <f t="shared" si="0"/>
        <v>0.9907826901108988</v>
      </c>
    </row>
    <row r="19" spans="2:10" ht="12.75">
      <c r="B19" t="s">
        <v>20</v>
      </c>
      <c r="C19">
        <v>3811</v>
      </c>
      <c r="D19">
        <v>1993</v>
      </c>
      <c r="E19" t="s">
        <v>9</v>
      </c>
      <c r="F19" t="s">
        <v>10</v>
      </c>
      <c r="G19" t="s">
        <v>11</v>
      </c>
      <c r="H19">
        <v>16.299999237060547</v>
      </c>
      <c r="I19" t="s">
        <v>12</v>
      </c>
      <c r="J19">
        <f t="shared" si="0"/>
        <v>1.2121875840763259</v>
      </c>
    </row>
    <row r="20" spans="2:10" ht="12.75">
      <c r="B20" t="s">
        <v>20</v>
      </c>
      <c r="C20">
        <v>3802</v>
      </c>
      <c r="D20">
        <v>1993</v>
      </c>
      <c r="E20" t="s">
        <v>9</v>
      </c>
      <c r="F20" t="s">
        <v>10</v>
      </c>
      <c r="G20" t="s">
        <v>11</v>
      </c>
      <c r="H20">
        <v>5.86899995803833</v>
      </c>
      <c r="I20" t="s">
        <v>12</v>
      </c>
      <c r="J20">
        <f t="shared" si="0"/>
        <v>0.7685641064084923</v>
      </c>
    </row>
    <row r="21" spans="2:10" ht="12.75">
      <c r="B21" t="s">
        <v>20</v>
      </c>
      <c r="C21">
        <v>3800</v>
      </c>
      <c r="D21">
        <v>1993</v>
      </c>
      <c r="E21" t="s">
        <v>9</v>
      </c>
      <c r="F21" t="s">
        <v>10</v>
      </c>
      <c r="G21" t="s">
        <v>11</v>
      </c>
      <c r="H21">
        <v>5.888000011444092</v>
      </c>
      <c r="I21" t="s">
        <v>12</v>
      </c>
      <c r="J21">
        <f t="shared" si="0"/>
        <v>0.7699678021735501</v>
      </c>
    </row>
    <row r="22" spans="2:10" ht="12.75">
      <c r="B22" t="s">
        <v>20</v>
      </c>
      <c r="C22">
        <v>3799</v>
      </c>
      <c r="D22">
        <v>1993</v>
      </c>
      <c r="E22" t="s">
        <v>9</v>
      </c>
      <c r="F22" t="s">
        <v>10</v>
      </c>
      <c r="G22" t="s">
        <v>11</v>
      </c>
      <c r="H22">
        <v>2.8359999656677246</v>
      </c>
      <c r="I22" t="s">
        <v>12</v>
      </c>
      <c r="J22">
        <f t="shared" si="0"/>
        <v>0.45270622125351206</v>
      </c>
    </row>
    <row r="23" spans="2:10" ht="12.75">
      <c r="B23" t="s">
        <v>20</v>
      </c>
      <c r="C23">
        <v>3796</v>
      </c>
      <c r="D23">
        <v>1993</v>
      </c>
      <c r="E23" t="s">
        <v>9</v>
      </c>
      <c r="F23" t="s">
        <v>10</v>
      </c>
      <c r="G23" t="s">
        <v>11</v>
      </c>
      <c r="H23">
        <v>16.25</v>
      </c>
      <c r="I23" t="s">
        <v>12</v>
      </c>
      <c r="J23">
        <f t="shared" si="0"/>
        <v>1.2108533653148932</v>
      </c>
    </row>
    <row r="24" spans="2:10" ht="12.75">
      <c r="B24" t="s">
        <v>20</v>
      </c>
      <c r="C24">
        <v>3789</v>
      </c>
      <c r="D24">
        <v>1993</v>
      </c>
      <c r="E24" t="s">
        <v>9</v>
      </c>
      <c r="F24" t="s">
        <v>10</v>
      </c>
      <c r="G24" t="s">
        <v>11</v>
      </c>
      <c r="H24">
        <v>2.4079999923706055</v>
      </c>
      <c r="I24" t="s">
        <v>12</v>
      </c>
      <c r="J24">
        <f t="shared" si="0"/>
        <v>0.3816564812097886</v>
      </c>
    </row>
    <row r="25" spans="2:10" ht="12.75">
      <c r="B25" t="s">
        <v>20</v>
      </c>
      <c r="C25">
        <v>3831</v>
      </c>
      <c r="D25">
        <v>1993</v>
      </c>
      <c r="E25" t="s">
        <v>9</v>
      </c>
      <c r="F25" t="s">
        <v>10</v>
      </c>
      <c r="G25" t="s">
        <v>11</v>
      </c>
      <c r="H25">
        <v>4.991000175476074</v>
      </c>
      <c r="I25" t="s">
        <v>12</v>
      </c>
      <c r="J25">
        <f t="shared" si="0"/>
        <v>0.6981875851352647</v>
      </c>
    </row>
    <row r="26" spans="2:10" ht="12.75">
      <c r="B26" t="s">
        <v>20</v>
      </c>
      <c r="C26">
        <v>3884</v>
      </c>
      <c r="D26">
        <v>1993</v>
      </c>
      <c r="E26" t="s">
        <v>9</v>
      </c>
      <c r="F26" t="s">
        <v>10</v>
      </c>
      <c r="G26" t="s">
        <v>11</v>
      </c>
      <c r="H26">
        <v>4.610000133514404</v>
      </c>
      <c r="I26" t="s">
        <v>12</v>
      </c>
      <c r="J26">
        <f t="shared" si="0"/>
        <v>0.6637009379676456</v>
      </c>
    </row>
    <row r="27" spans="2:10" ht="12.75">
      <c r="B27" t="s">
        <v>20</v>
      </c>
      <c r="C27">
        <v>3801</v>
      </c>
      <c r="D27">
        <v>1993</v>
      </c>
      <c r="E27" t="s">
        <v>9</v>
      </c>
      <c r="F27" t="s">
        <v>10</v>
      </c>
      <c r="G27" t="s">
        <v>11</v>
      </c>
      <c r="H27">
        <v>3.816999912261963</v>
      </c>
      <c r="I27" t="s">
        <v>12</v>
      </c>
      <c r="J27">
        <f t="shared" si="0"/>
        <v>0.5817221499663516</v>
      </c>
    </row>
    <row r="28" spans="2:10" ht="12.75">
      <c r="B28" t="s">
        <v>20</v>
      </c>
      <c r="C28">
        <v>3895</v>
      </c>
      <c r="D28">
        <v>1993</v>
      </c>
      <c r="E28" t="s">
        <v>9</v>
      </c>
      <c r="F28" t="s">
        <v>10</v>
      </c>
      <c r="G28" t="s">
        <v>11</v>
      </c>
      <c r="H28">
        <v>8.86400032043457</v>
      </c>
      <c r="I28" t="s">
        <v>12</v>
      </c>
      <c r="J28">
        <f t="shared" si="0"/>
        <v>0.9476297630841473</v>
      </c>
    </row>
    <row r="29" spans="2:10" ht="12.75">
      <c r="B29" t="s">
        <v>20</v>
      </c>
      <c r="C29">
        <v>3894</v>
      </c>
      <c r="D29">
        <v>1993</v>
      </c>
      <c r="E29" t="s">
        <v>9</v>
      </c>
      <c r="F29" t="s">
        <v>10</v>
      </c>
      <c r="G29" t="s">
        <v>11</v>
      </c>
      <c r="H29">
        <v>18.87299919128418</v>
      </c>
      <c r="I29" t="s">
        <v>12</v>
      </c>
      <c r="J29">
        <f t="shared" si="0"/>
        <v>1.275840921294971</v>
      </c>
    </row>
    <row r="30" spans="2:10" ht="12.75">
      <c r="B30" t="s">
        <v>20</v>
      </c>
      <c r="C30">
        <v>3858</v>
      </c>
      <c r="D30">
        <v>1993</v>
      </c>
      <c r="E30" t="s">
        <v>9</v>
      </c>
      <c r="F30" t="s">
        <v>10</v>
      </c>
      <c r="G30" t="s">
        <v>11</v>
      </c>
      <c r="H30">
        <v>30.62700080871582</v>
      </c>
      <c r="I30" t="s">
        <v>12</v>
      </c>
      <c r="J30">
        <f t="shared" si="0"/>
        <v>1.48610447000282</v>
      </c>
    </row>
    <row r="31" spans="2:10" ht="12.75">
      <c r="B31" t="s">
        <v>20</v>
      </c>
      <c r="C31">
        <v>3892</v>
      </c>
      <c r="D31">
        <v>1993</v>
      </c>
      <c r="E31" t="s">
        <v>9</v>
      </c>
      <c r="F31" t="s">
        <v>10</v>
      </c>
      <c r="G31" t="s">
        <v>11</v>
      </c>
      <c r="H31">
        <v>3.299999952316284</v>
      </c>
      <c r="I31" t="s">
        <v>12</v>
      </c>
      <c r="J31">
        <f t="shared" si="0"/>
        <v>0.5185139336025012</v>
      </c>
    </row>
    <row r="32" spans="2:10" ht="12.75">
      <c r="B32" t="s">
        <v>20</v>
      </c>
      <c r="C32">
        <v>3897</v>
      </c>
      <c r="D32">
        <v>1993</v>
      </c>
      <c r="E32" t="s">
        <v>9</v>
      </c>
      <c r="F32" t="s">
        <v>10</v>
      </c>
      <c r="G32" t="s">
        <v>11</v>
      </c>
      <c r="H32">
        <v>20.239999771118164</v>
      </c>
      <c r="I32" t="s">
        <v>12</v>
      </c>
      <c r="J32">
        <f t="shared" si="0"/>
        <v>1.3062105032565896</v>
      </c>
    </row>
    <row r="33" spans="2:10" ht="12.75">
      <c r="B33" t="s">
        <v>20</v>
      </c>
      <c r="C33">
        <v>3883</v>
      </c>
      <c r="D33">
        <v>1993</v>
      </c>
      <c r="E33" t="s">
        <v>9</v>
      </c>
      <c r="F33" t="s">
        <v>10</v>
      </c>
      <c r="G33" t="s">
        <v>11</v>
      </c>
      <c r="H33">
        <v>6.353000164031982</v>
      </c>
      <c r="I33" t="s">
        <v>12</v>
      </c>
      <c r="J33">
        <f t="shared" si="0"/>
        <v>0.8029788665485759</v>
      </c>
    </row>
    <row r="34" spans="2:10" ht="12.75">
      <c r="B34" t="s">
        <v>20</v>
      </c>
      <c r="C34">
        <v>3882</v>
      </c>
      <c r="D34">
        <v>1993</v>
      </c>
      <c r="E34" t="s">
        <v>9</v>
      </c>
      <c r="F34" t="s">
        <v>10</v>
      </c>
      <c r="G34" t="s">
        <v>11</v>
      </c>
      <c r="H34">
        <v>6.276000022888184</v>
      </c>
      <c r="I34" t="s">
        <v>12</v>
      </c>
      <c r="J34">
        <f t="shared" si="0"/>
        <v>0.7976829364987441</v>
      </c>
    </row>
    <row r="35" spans="2:10" ht="12.75">
      <c r="B35" t="s">
        <v>20</v>
      </c>
      <c r="C35">
        <v>3881</v>
      </c>
      <c r="D35">
        <v>1993</v>
      </c>
      <c r="E35" t="s">
        <v>9</v>
      </c>
      <c r="F35" t="s">
        <v>10</v>
      </c>
      <c r="G35" t="s">
        <v>11</v>
      </c>
      <c r="H35">
        <v>2.318000078201294</v>
      </c>
      <c r="I35" t="s">
        <v>12</v>
      </c>
      <c r="J35">
        <f t="shared" si="0"/>
        <v>0.36511344627916903</v>
      </c>
    </row>
    <row r="36" spans="2:10" ht="12.75">
      <c r="B36" t="s">
        <v>20</v>
      </c>
      <c r="C36">
        <v>3860</v>
      </c>
      <c r="D36">
        <v>1993</v>
      </c>
      <c r="E36" t="s">
        <v>9</v>
      </c>
      <c r="F36" t="s">
        <v>10</v>
      </c>
      <c r="G36" t="s">
        <v>11</v>
      </c>
      <c r="H36">
        <v>9.706000328063965</v>
      </c>
      <c r="I36" t="s">
        <v>12</v>
      </c>
      <c r="J36">
        <f t="shared" si="0"/>
        <v>0.9870403016584721</v>
      </c>
    </row>
    <row r="37" spans="2:10" ht="12.75">
      <c r="B37" t="s">
        <v>20</v>
      </c>
      <c r="C37">
        <v>3879</v>
      </c>
      <c r="D37">
        <v>1993</v>
      </c>
      <c r="E37" t="s">
        <v>9</v>
      </c>
      <c r="F37" t="s">
        <v>10</v>
      </c>
      <c r="G37" t="s">
        <v>11</v>
      </c>
      <c r="H37">
        <v>3.553999900817871</v>
      </c>
      <c r="I37" t="s">
        <v>12</v>
      </c>
      <c r="J37">
        <f t="shared" si="0"/>
        <v>0.5507174113493469</v>
      </c>
    </row>
    <row r="38" spans="2:10" ht="12.75">
      <c r="B38" t="s">
        <v>20</v>
      </c>
      <c r="C38">
        <v>3876</v>
      </c>
      <c r="D38">
        <v>1993</v>
      </c>
      <c r="E38" t="s">
        <v>9</v>
      </c>
      <c r="F38" t="s">
        <v>10</v>
      </c>
      <c r="G38" t="s">
        <v>11</v>
      </c>
      <c r="H38">
        <v>3.9000000953674316</v>
      </c>
      <c r="I38" t="s">
        <v>12</v>
      </c>
      <c r="J38">
        <f t="shared" si="0"/>
        <v>0.5910646176463835</v>
      </c>
    </row>
    <row r="39" spans="2:10" ht="12.75">
      <c r="B39" t="s">
        <v>20</v>
      </c>
      <c r="C39">
        <v>3873</v>
      </c>
      <c r="D39">
        <v>1993</v>
      </c>
      <c r="E39" t="s">
        <v>9</v>
      </c>
      <c r="F39" t="s">
        <v>10</v>
      </c>
      <c r="G39" t="s">
        <v>11</v>
      </c>
      <c r="H39">
        <v>12.121999740600586</v>
      </c>
      <c r="I39" t="s">
        <v>12</v>
      </c>
      <c r="J39">
        <f t="shared" si="0"/>
        <v>1.0835742703804971</v>
      </c>
    </row>
    <row r="40" spans="2:10" ht="12.75">
      <c r="B40" t="s">
        <v>20</v>
      </c>
      <c r="C40">
        <v>3870</v>
      </c>
      <c r="D40">
        <v>1993</v>
      </c>
      <c r="E40" t="s">
        <v>9</v>
      </c>
      <c r="F40" t="s">
        <v>10</v>
      </c>
      <c r="G40" t="s">
        <v>11</v>
      </c>
      <c r="H40">
        <v>3.950000047683716</v>
      </c>
      <c r="I40" t="s">
        <v>19</v>
      </c>
      <c r="J40">
        <f t="shared" si="0"/>
        <v>0.5965971008691879</v>
      </c>
    </row>
    <row r="41" spans="2:10" ht="12.75">
      <c r="B41" t="s">
        <v>20</v>
      </c>
      <c r="C41">
        <v>3869</v>
      </c>
      <c r="D41">
        <v>1993</v>
      </c>
      <c r="E41" t="s">
        <v>9</v>
      </c>
      <c r="F41" t="s">
        <v>10</v>
      </c>
      <c r="G41" t="s">
        <v>11</v>
      </c>
      <c r="H41">
        <v>4.982999801635742</v>
      </c>
      <c r="I41" t="s">
        <v>12</v>
      </c>
      <c r="J41">
        <f t="shared" si="0"/>
        <v>0.6974908698825752</v>
      </c>
    </row>
    <row r="42" spans="2:10" ht="12.75">
      <c r="B42" t="s">
        <v>20</v>
      </c>
      <c r="C42">
        <v>3864</v>
      </c>
      <c r="D42">
        <v>1993</v>
      </c>
      <c r="E42" t="s">
        <v>9</v>
      </c>
      <c r="F42" t="s">
        <v>10</v>
      </c>
      <c r="G42" t="s">
        <v>11</v>
      </c>
      <c r="H42">
        <v>4.185999870300293</v>
      </c>
      <c r="I42" t="s">
        <v>12</v>
      </c>
      <c r="J42">
        <f t="shared" si="0"/>
        <v>0.6217992105464164</v>
      </c>
    </row>
    <row r="43" spans="2:10" ht="12.75">
      <c r="B43" t="s">
        <v>20</v>
      </c>
      <c r="C43">
        <v>3862</v>
      </c>
      <c r="D43">
        <v>1993</v>
      </c>
      <c r="E43" t="s">
        <v>9</v>
      </c>
      <c r="F43" t="s">
        <v>10</v>
      </c>
      <c r="G43" t="s">
        <v>11</v>
      </c>
      <c r="H43">
        <v>6.4710001945495605</v>
      </c>
      <c r="I43" t="s">
        <v>12</v>
      </c>
      <c r="J43">
        <f t="shared" si="0"/>
        <v>0.8109714128792002</v>
      </c>
    </row>
    <row r="44" spans="2:10" ht="12.75">
      <c r="B44" t="s">
        <v>20</v>
      </c>
      <c r="C44">
        <v>3880</v>
      </c>
      <c r="D44">
        <v>1993</v>
      </c>
      <c r="E44" t="s">
        <v>9</v>
      </c>
      <c r="F44" t="s">
        <v>10</v>
      </c>
      <c r="G44" t="s">
        <v>11</v>
      </c>
      <c r="H44">
        <v>4.333000183105469</v>
      </c>
      <c r="I44" t="s">
        <v>12</v>
      </c>
      <c r="J44">
        <f t="shared" si="0"/>
        <v>0.6367887073869465</v>
      </c>
    </row>
    <row r="45" spans="2:10" ht="12.75">
      <c r="B45" t="s">
        <v>20</v>
      </c>
      <c r="C45">
        <v>3859</v>
      </c>
      <c r="D45">
        <v>1993</v>
      </c>
      <c r="E45" t="s">
        <v>9</v>
      </c>
      <c r="F45" t="s">
        <v>10</v>
      </c>
      <c r="G45" t="s">
        <v>11</v>
      </c>
      <c r="H45">
        <v>11.708999633789062</v>
      </c>
      <c r="I45" t="s">
        <v>12</v>
      </c>
      <c r="J45">
        <f t="shared" si="0"/>
        <v>1.0685197924179073</v>
      </c>
    </row>
    <row r="46" spans="2:10" ht="12.75">
      <c r="B46" t="s">
        <v>20</v>
      </c>
      <c r="C46">
        <v>3893</v>
      </c>
      <c r="D46">
        <v>1993</v>
      </c>
      <c r="E46" t="s">
        <v>9</v>
      </c>
      <c r="F46" t="s">
        <v>10</v>
      </c>
      <c r="G46" t="s">
        <v>11</v>
      </c>
      <c r="H46">
        <v>3.4200000762939453</v>
      </c>
      <c r="I46" t="s">
        <v>12</v>
      </c>
      <c r="J46">
        <f t="shared" si="0"/>
        <v>0.5340261157444506</v>
      </c>
    </row>
    <row r="47" spans="2:10" ht="12.75">
      <c r="B47" t="s">
        <v>8</v>
      </c>
      <c r="C47">
        <v>1064</v>
      </c>
      <c r="D47">
        <v>1993</v>
      </c>
      <c r="E47" t="s">
        <v>9</v>
      </c>
      <c r="F47" t="s">
        <v>10</v>
      </c>
      <c r="G47" t="s">
        <v>11</v>
      </c>
      <c r="H47">
        <v>3.004499912261963</v>
      </c>
      <c r="I47" t="s">
        <v>14</v>
      </c>
      <c r="J47">
        <f t="shared" si="0"/>
        <v>0.47777219566689905</v>
      </c>
    </row>
    <row r="48" spans="2:10" ht="12.75">
      <c r="B48" t="s">
        <v>8</v>
      </c>
      <c r="C48">
        <v>1065</v>
      </c>
      <c r="D48">
        <v>1993</v>
      </c>
      <c r="E48" t="s">
        <v>9</v>
      </c>
      <c r="F48" t="s">
        <v>10</v>
      </c>
      <c r="G48" t="s">
        <v>11</v>
      </c>
      <c r="H48">
        <v>5.218200206756592</v>
      </c>
      <c r="I48" t="s">
        <v>14</v>
      </c>
      <c r="J48">
        <f t="shared" si="0"/>
        <v>0.7175207376660083</v>
      </c>
    </row>
    <row r="49" spans="2:10" ht="12.75">
      <c r="B49" t="s">
        <v>8</v>
      </c>
      <c r="C49">
        <v>1066</v>
      </c>
      <c r="D49">
        <v>1993</v>
      </c>
      <c r="E49" t="s">
        <v>9</v>
      </c>
      <c r="F49" t="s">
        <v>10</v>
      </c>
      <c r="G49" t="s">
        <v>11</v>
      </c>
      <c r="H49">
        <v>3.7839999198913574</v>
      </c>
      <c r="I49" t="s">
        <v>12</v>
      </c>
      <c r="J49">
        <f t="shared" si="0"/>
        <v>0.5779511185355845</v>
      </c>
    </row>
    <row r="50" spans="2:10" ht="12.75">
      <c r="B50" t="s">
        <v>8</v>
      </c>
      <c r="C50">
        <v>1067</v>
      </c>
      <c r="D50">
        <v>1993</v>
      </c>
      <c r="E50" t="s">
        <v>9</v>
      </c>
      <c r="F50" t="s">
        <v>10</v>
      </c>
      <c r="G50" t="s">
        <v>11</v>
      </c>
      <c r="H50">
        <v>4.168900012969971</v>
      </c>
      <c r="I50" t="s">
        <v>14</v>
      </c>
      <c r="J50">
        <f t="shared" si="0"/>
        <v>0.6200214791185884</v>
      </c>
    </row>
    <row r="51" spans="2:10" ht="12.75">
      <c r="B51" t="s">
        <v>8</v>
      </c>
      <c r="C51">
        <v>1068</v>
      </c>
      <c r="D51">
        <v>1993</v>
      </c>
      <c r="E51" t="s">
        <v>9</v>
      </c>
      <c r="F51" t="s">
        <v>10</v>
      </c>
      <c r="G51" t="s">
        <v>11</v>
      </c>
      <c r="H51">
        <v>4.63040018081665</v>
      </c>
      <c r="I51" t="s">
        <v>12</v>
      </c>
      <c r="J51">
        <f t="shared" si="0"/>
        <v>0.6656185263980986</v>
      </c>
    </row>
    <row r="52" spans="2:10" ht="12.75">
      <c r="B52" t="s">
        <v>8</v>
      </c>
      <c r="C52">
        <v>1069</v>
      </c>
      <c r="D52">
        <v>1993</v>
      </c>
      <c r="E52" t="s">
        <v>9</v>
      </c>
      <c r="F52" t="s">
        <v>10</v>
      </c>
      <c r="G52" t="s">
        <v>11</v>
      </c>
      <c r="H52">
        <v>3.111999988555908</v>
      </c>
      <c r="I52" t="s">
        <v>12</v>
      </c>
      <c r="J52">
        <f t="shared" si="0"/>
        <v>0.4930395867205736</v>
      </c>
    </row>
    <row r="53" spans="2:10" ht="12.75">
      <c r="B53" t="s">
        <v>8</v>
      </c>
      <c r="C53">
        <v>1071</v>
      </c>
      <c r="D53">
        <v>1993</v>
      </c>
      <c r="E53" t="s">
        <v>9</v>
      </c>
      <c r="F53" t="s">
        <v>10</v>
      </c>
      <c r="G53" t="s">
        <v>11</v>
      </c>
      <c r="H53">
        <v>4.954500198364258</v>
      </c>
      <c r="I53" t="s">
        <v>14</v>
      </c>
      <c r="J53">
        <f t="shared" si="0"/>
        <v>0.6949998501350257</v>
      </c>
    </row>
    <row r="54" spans="2:10" ht="12.75">
      <c r="B54" t="s">
        <v>8</v>
      </c>
      <c r="C54">
        <v>1096</v>
      </c>
      <c r="D54">
        <v>1993</v>
      </c>
      <c r="E54" t="s">
        <v>9</v>
      </c>
      <c r="F54" t="s">
        <v>10</v>
      </c>
      <c r="G54" t="s">
        <v>11</v>
      </c>
      <c r="H54">
        <v>2.9727001190185547</v>
      </c>
      <c r="I54" t="s">
        <v>12</v>
      </c>
      <c r="J54">
        <f t="shared" si="0"/>
        <v>0.47315110051866943</v>
      </c>
    </row>
    <row r="55" spans="2:10" ht="12.75">
      <c r="B55" t="s">
        <v>8</v>
      </c>
      <c r="C55">
        <v>1070</v>
      </c>
      <c r="D55">
        <v>1993</v>
      </c>
      <c r="E55" t="s">
        <v>9</v>
      </c>
      <c r="F55" t="s">
        <v>10</v>
      </c>
      <c r="G55" t="s">
        <v>11</v>
      </c>
      <c r="H55">
        <v>4.84089994430542</v>
      </c>
      <c r="I55" t="s">
        <v>12</v>
      </c>
      <c r="J55">
        <f t="shared" si="0"/>
        <v>0.6849261063787323</v>
      </c>
    </row>
    <row r="56" spans="2:10" ht="12.75">
      <c r="B56" t="s">
        <v>8</v>
      </c>
      <c r="C56">
        <v>1063</v>
      </c>
      <c r="D56">
        <v>1993</v>
      </c>
      <c r="E56" t="s">
        <v>9</v>
      </c>
      <c r="F56" t="s">
        <v>10</v>
      </c>
      <c r="G56" t="s">
        <v>11</v>
      </c>
      <c r="H56">
        <v>25.311500549316406</v>
      </c>
      <c r="I56" t="s">
        <v>12</v>
      </c>
      <c r="J56">
        <f t="shared" si="0"/>
        <v>1.4033178923321254</v>
      </c>
    </row>
    <row r="57" spans="2:10" ht="12.75">
      <c r="B57" t="s">
        <v>8</v>
      </c>
      <c r="C57">
        <v>1062</v>
      </c>
      <c r="D57">
        <v>1993</v>
      </c>
      <c r="E57" t="s">
        <v>9</v>
      </c>
      <c r="F57" t="s">
        <v>10</v>
      </c>
      <c r="G57" t="s">
        <v>11</v>
      </c>
      <c r="H57">
        <v>2.1786000728607178</v>
      </c>
      <c r="I57" t="s">
        <v>12</v>
      </c>
      <c r="J57">
        <f t="shared" si="0"/>
        <v>0.33817751382100447</v>
      </c>
    </row>
    <row r="58" spans="2:10" ht="12.75">
      <c r="B58" t="s">
        <v>8</v>
      </c>
      <c r="C58">
        <v>1001</v>
      </c>
      <c r="D58">
        <v>1993</v>
      </c>
      <c r="E58" t="s">
        <v>9</v>
      </c>
      <c r="F58" t="s">
        <v>10</v>
      </c>
      <c r="G58" t="s">
        <v>11</v>
      </c>
      <c r="H58">
        <v>4.8333001136779785</v>
      </c>
      <c r="I58" t="s">
        <v>12</v>
      </c>
      <c r="J58">
        <f t="shared" si="0"/>
        <v>0.6842437625851213</v>
      </c>
    </row>
    <row r="59" spans="2:10" ht="12.75">
      <c r="B59" t="s">
        <v>8</v>
      </c>
      <c r="C59">
        <v>1061</v>
      </c>
      <c r="D59">
        <v>1993</v>
      </c>
      <c r="E59" t="s">
        <v>9</v>
      </c>
      <c r="F59" t="s">
        <v>10</v>
      </c>
      <c r="G59" t="s">
        <v>11</v>
      </c>
      <c r="H59">
        <v>4.133299827575684</v>
      </c>
      <c r="I59" t="s">
        <v>12</v>
      </c>
      <c r="J59">
        <f t="shared" si="0"/>
        <v>0.6162969099366118</v>
      </c>
    </row>
    <row r="60" spans="2:10" ht="12.75">
      <c r="B60" t="s">
        <v>8</v>
      </c>
      <c r="C60">
        <v>1058</v>
      </c>
      <c r="D60">
        <v>1993</v>
      </c>
      <c r="E60" t="s">
        <v>9</v>
      </c>
      <c r="F60" t="s">
        <v>10</v>
      </c>
      <c r="G60" t="s">
        <v>11</v>
      </c>
      <c r="H60">
        <v>4.851900100708008</v>
      </c>
      <c r="I60" t="s">
        <v>12</v>
      </c>
      <c r="J60">
        <f t="shared" si="0"/>
        <v>0.6859118502823538</v>
      </c>
    </row>
    <row r="61" spans="2:10" ht="12.75">
      <c r="B61" t="s">
        <v>8</v>
      </c>
      <c r="C61">
        <v>1057</v>
      </c>
      <c r="D61">
        <v>1993</v>
      </c>
      <c r="E61" t="s">
        <v>9</v>
      </c>
      <c r="F61" t="s">
        <v>10</v>
      </c>
      <c r="G61" t="s">
        <v>11</v>
      </c>
      <c r="H61">
        <v>2.431999921798706</v>
      </c>
      <c r="I61" t="s">
        <v>12</v>
      </c>
      <c r="J61">
        <f t="shared" si="0"/>
        <v>0.38596355663589843</v>
      </c>
    </row>
    <row r="62" spans="2:10" ht="12.75">
      <c r="B62" t="s">
        <v>8</v>
      </c>
      <c r="C62">
        <v>1056</v>
      </c>
      <c r="D62">
        <v>1993</v>
      </c>
      <c r="E62" t="s">
        <v>9</v>
      </c>
      <c r="F62" t="s">
        <v>10</v>
      </c>
      <c r="G62" t="s">
        <v>11</v>
      </c>
      <c r="H62">
        <v>2.7091000080108643</v>
      </c>
      <c r="I62" t="s">
        <v>12</v>
      </c>
      <c r="J62">
        <f t="shared" si="0"/>
        <v>0.4328250375638359</v>
      </c>
    </row>
    <row r="63" spans="2:10" ht="12.75">
      <c r="B63" t="s">
        <v>8</v>
      </c>
      <c r="C63">
        <v>1095</v>
      </c>
      <c r="D63">
        <v>1993</v>
      </c>
      <c r="E63" t="s">
        <v>9</v>
      </c>
      <c r="F63" t="s">
        <v>10</v>
      </c>
      <c r="G63" t="s">
        <v>11</v>
      </c>
      <c r="H63">
        <v>4.935299873352051</v>
      </c>
      <c r="I63" t="s">
        <v>14</v>
      </c>
      <c r="J63">
        <f t="shared" si="0"/>
        <v>0.6933135459388747</v>
      </c>
    </row>
    <row r="64" spans="2:10" ht="12.75">
      <c r="B64" t="s">
        <v>8</v>
      </c>
      <c r="C64">
        <v>1054</v>
      </c>
      <c r="D64">
        <v>1993</v>
      </c>
      <c r="E64" t="s">
        <v>9</v>
      </c>
      <c r="F64" t="s">
        <v>10</v>
      </c>
      <c r="G64" t="s">
        <v>11</v>
      </c>
      <c r="H64">
        <v>2.94320011138916</v>
      </c>
      <c r="I64" t="s">
        <v>14</v>
      </c>
      <c r="J64">
        <f t="shared" si="0"/>
        <v>0.4688197912594992</v>
      </c>
    </row>
    <row r="65" spans="2:10" ht="12.75">
      <c r="B65" t="s">
        <v>8</v>
      </c>
      <c r="C65">
        <v>1082</v>
      </c>
      <c r="D65">
        <v>1993</v>
      </c>
      <c r="E65" t="s">
        <v>9</v>
      </c>
      <c r="F65" t="s">
        <v>10</v>
      </c>
      <c r="G65" t="s">
        <v>11</v>
      </c>
      <c r="H65">
        <v>8.399999618530273</v>
      </c>
      <c r="I65" t="s">
        <v>12</v>
      </c>
      <c r="J65">
        <f t="shared" si="0"/>
        <v>0.9242792663392386</v>
      </c>
    </row>
    <row r="66" spans="2:10" ht="12.75">
      <c r="B66" t="s">
        <v>8</v>
      </c>
      <c r="C66">
        <v>1053</v>
      </c>
      <c r="D66">
        <v>1993</v>
      </c>
      <c r="E66" t="s">
        <v>9</v>
      </c>
      <c r="F66" t="s">
        <v>10</v>
      </c>
      <c r="G66" t="s">
        <v>11</v>
      </c>
      <c r="H66">
        <v>3.2679998874664307</v>
      </c>
      <c r="I66" t="s">
        <v>14</v>
      </c>
      <c r="J66">
        <f t="shared" si="0"/>
        <v>0.5142820329054486</v>
      </c>
    </row>
    <row r="67" spans="2:10" ht="12.75">
      <c r="B67" t="s">
        <v>8</v>
      </c>
      <c r="C67">
        <v>1055</v>
      </c>
      <c r="D67">
        <v>1993</v>
      </c>
      <c r="E67" t="s">
        <v>9</v>
      </c>
      <c r="F67" t="s">
        <v>10</v>
      </c>
      <c r="G67" t="s">
        <v>11</v>
      </c>
      <c r="H67">
        <v>6.866700172424316</v>
      </c>
      <c r="I67" t="s">
        <v>12</v>
      </c>
      <c r="J67">
        <f aca="true" t="shared" si="1" ref="J67:J130">LOG(H67)</f>
        <v>0.8367480847752421</v>
      </c>
    </row>
    <row r="68" spans="2:10" ht="12.75">
      <c r="B68" t="s">
        <v>8</v>
      </c>
      <c r="C68">
        <v>1083</v>
      </c>
      <c r="D68">
        <v>1993</v>
      </c>
      <c r="E68" t="s">
        <v>9</v>
      </c>
      <c r="F68" t="s">
        <v>10</v>
      </c>
      <c r="G68" t="s">
        <v>11</v>
      </c>
      <c r="H68">
        <v>5.896200180053711</v>
      </c>
      <c r="I68" t="s">
        <v>12</v>
      </c>
      <c r="J68">
        <f t="shared" si="1"/>
        <v>0.7705722196978251</v>
      </c>
    </row>
    <row r="69" spans="2:10" ht="12.75">
      <c r="B69" t="s">
        <v>8</v>
      </c>
      <c r="C69">
        <v>1024</v>
      </c>
      <c r="D69">
        <v>1993</v>
      </c>
      <c r="E69" t="s">
        <v>9</v>
      </c>
      <c r="F69" t="s">
        <v>10</v>
      </c>
      <c r="G69" t="s">
        <v>11</v>
      </c>
      <c r="H69">
        <v>8.14229965209961</v>
      </c>
      <c r="I69" t="s">
        <v>12</v>
      </c>
      <c r="J69">
        <f t="shared" si="1"/>
        <v>0.9107470811996903</v>
      </c>
    </row>
    <row r="70" spans="2:10" ht="12.75">
      <c r="B70" t="s">
        <v>8</v>
      </c>
      <c r="C70">
        <v>1052</v>
      </c>
      <c r="D70">
        <v>1993</v>
      </c>
      <c r="E70" t="s">
        <v>9</v>
      </c>
      <c r="F70" t="s">
        <v>10</v>
      </c>
      <c r="G70" t="s">
        <v>11</v>
      </c>
      <c r="H70">
        <v>6.178400039672852</v>
      </c>
      <c r="I70" t="s">
        <v>14</v>
      </c>
      <c r="J70">
        <f t="shared" si="1"/>
        <v>0.7908760246190145</v>
      </c>
    </row>
    <row r="71" spans="2:10" ht="12.75">
      <c r="B71" t="s">
        <v>8</v>
      </c>
      <c r="C71">
        <v>1076</v>
      </c>
      <c r="D71">
        <v>1993</v>
      </c>
      <c r="E71" t="s">
        <v>9</v>
      </c>
      <c r="F71" t="s">
        <v>10</v>
      </c>
      <c r="G71" t="s">
        <v>11</v>
      </c>
      <c r="H71">
        <v>7.846199989318848</v>
      </c>
      <c r="I71" t="s">
        <v>12</v>
      </c>
      <c r="J71">
        <f t="shared" si="1"/>
        <v>0.8946593735297783</v>
      </c>
    </row>
    <row r="72" spans="2:10" ht="12.75">
      <c r="B72" t="s">
        <v>8</v>
      </c>
      <c r="C72">
        <v>1074</v>
      </c>
      <c r="D72">
        <v>1993</v>
      </c>
      <c r="E72" t="s">
        <v>9</v>
      </c>
      <c r="F72" t="s">
        <v>10</v>
      </c>
      <c r="G72" t="s">
        <v>11</v>
      </c>
      <c r="H72">
        <v>3.1768999099731445</v>
      </c>
      <c r="I72" t="s">
        <v>12</v>
      </c>
      <c r="J72">
        <f t="shared" si="1"/>
        <v>0.5020035323496214</v>
      </c>
    </row>
    <row r="73" spans="2:10" ht="12.75">
      <c r="B73" t="s">
        <v>8</v>
      </c>
      <c r="C73">
        <v>1073</v>
      </c>
      <c r="D73">
        <v>1993</v>
      </c>
      <c r="E73" t="s">
        <v>9</v>
      </c>
      <c r="F73" t="s">
        <v>10</v>
      </c>
      <c r="G73" t="s">
        <v>11</v>
      </c>
      <c r="H73">
        <v>4.647799968719482</v>
      </c>
      <c r="I73" t="s">
        <v>13</v>
      </c>
      <c r="J73">
        <f t="shared" si="1"/>
        <v>0.6672474286871986</v>
      </c>
    </row>
    <row r="74" spans="2:10" ht="12.75">
      <c r="B74" t="s">
        <v>8</v>
      </c>
      <c r="C74">
        <v>1077</v>
      </c>
      <c r="D74">
        <v>1993</v>
      </c>
      <c r="E74" t="s">
        <v>9</v>
      </c>
      <c r="F74" t="s">
        <v>10</v>
      </c>
      <c r="G74" t="s">
        <v>11</v>
      </c>
      <c r="H74">
        <v>7.0808000564575195</v>
      </c>
      <c r="I74" t="s">
        <v>12</v>
      </c>
      <c r="J74">
        <f t="shared" si="1"/>
        <v>0.850082331203087</v>
      </c>
    </row>
    <row r="75" spans="2:10" ht="12.75">
      <c r="B75" t="s">
        <v>8</v>
      </c>
      <c r="C75">
        <v>1078</v>
      </c>
      <c r="D75">
        <v>1993</v>
      </c>
      <c r="E75" t="s">
        <v>9</v>
      </c>
      <c r="F75" t="s">
        <v>10</v>
      </c>
      <c r="G75" t="s">
        <v>11</v>
      </c>
      <c r="H75">
        <v>5.3231000900268555</v>
      </c>
      <c r="I75" t="s">
        <v>12</v>
      </c>
      <c r="J75">
        <f t="shared" si="1"/>
        <v>0.7261646322703851</v>
      </c>
    </row>
    <row r="76" spans="2:10" ht="12.75">
      <c r="B76" t="s">
        <v>8</v>
      </c>
      <c r="C76">
        <v>1079</v>
      </c>
      <c r="D76">
        <v>1993</v>
      </c>
      <c r="E76" t="s">
        <v>9</v>
      </c>
      <c r="F76" t="s">
        <v>10</v>
      </c>
      <c r="G76" t="s">
        <v>11</v>
      </c>
      <c r="H76">
        <v>7.650000095367432</v>
      </c>
      <c r="I76" t="s">
        <v>12</v>
      </c>
      <c r="J76">
        <f t="shared" si="1"/>
        <v>0.8836614405676763</v>
      </c>
    </row>
    <row r="77" spans="2:10" ht="12.75">
      <c r="B77" t="s">
        <v>8</v>
      </c>
      <c r="C77">
        <v>1084</v>
      </c>
      <c r="D77">
        <v>1993</v>
      </c>
      <c r="E77" t="s">
        <v>9</v>
      </c>
      <c r="F77" t="s">
        <v>10</v>
      </c>
      <c r="G77" t="s">
        <v>11</v>
      </c>
      <c r="H77">
        <v>3.223099946975708</v>
      </c>
      <c r="I77" t="s">
        <v>12</v>
      </c>
      <c r="J77">
        <f t="shared" si="1"/>
        <v>0.5082737730106338</v>
      </c>
    </row>
    <row r="78" spans="2:10" ht="12.75">
      <c r="B78" t="s">
        <v>8</v>
      </c>
      <c r="C78">
        <v>1081</v>
      </c>
      <c r="D78">
        <v>1993</v>
      </c>
      <c r="E78" t="s">
        <v>9</v>
      </c>
      <c r="F78" t="s">
        <v>10</v>
      </c>
      <c r="G78" t="s">
        <v>11</v>
      </c>
      <c r="H78">
        <v>4.867300033569336</v>
      </c>
      <c r="I78" t="s">
        <v>14</v>
      </c>
      <c r="J78">
        <f t="shared" si="1"/>
        <v>0.6872881181578999</v>
      </c>
    </row>
    <row r="79" spans="2:10" ht="12.75">
      <c r="B79" t="s">
        <v>8</v>
      </c>
      <c r="C79">
        <v>1094</v>
      </c>
      <c r="D79">
        <v>1993</v>
      </c>
      <c r="E79" t="s">
        <v>9</v>
      </c>
      <c r="F79" t="s">
        <v>10</v>
      </c>
      <c r="G79" t="s">
        <v>11</v>
      </c>
      <c r="H79">
        <v>2.196199893951416</v>
      </c>
      <c r="I79" t="s">
        <v>12</v>
      </c>
      <c r="J79">
        <f t="shared" si="1"/>
        <v>0.34167186623760615</v>
      </c>
    </row>
    <row r="80" spans="2:10" ht="12.75">
      <c r="B80" t="s">
        <v>8</v>
      </c>
      <c r="C80">
        <v>1085</v>
      </c>
      <c r="D80">
        <v>1993</v>
      </c>
      <c r="E80" t="s">
        <v>9</v>
      </c>
      <c r="F80" t="s">
        <v>10</v>
      </c>
      <c r="G80" t="s">
        <v>11</v>
      </c>
      <c r="H80">
        <v>4.772200107574463</v>
      </c>
      <c r="I80" t="s">
        <v>12</v>
      </c>
      <c r="J80">
        <f t="shared" si="1"/>
        <v>0.6787186461871749</v>
      </c>
    </row>
    <row r="81" spans="2:10" ht="12.75">
      <c r="B81" t="s">
        <v>8</v>
      </c>
      <c r="C81">
        <v>1086</v>
      </c>
      <c r="D81">
        <v>1993</v>
      </c>
      <c r="E81" t="s">
        <v>9</v>
      </c>
      <c r="F81" t="s">
        <v>10</v>
      </c>
      <c r="G81" t="s">
        <v>11</v>
      </c>
      <c r="H81">
        <v>1.9529000520706177</v>
      </c>
      <c r="I81" t="s">
        <v>14</v>
      </c>
      <c r="J81">
        <f t="shared" si="1"/>
        <v>0.2906800169975555</v>
      </c>
    </row>
    <row r="82" spans="2:10" ht="12.75">
      <c r="B82" t="s">
        <v>8</v>
      </c>
      <c r="C82">
        <v>1087</v>
      </c>
      <c r="D82">
        <v>1993</v>
      </c>
      <c r="E82" t="s">
        <v>9</v>
      </c>
      <c r="F82" t="s">
        <v>10</v>
      </c>
      <c r="G82" t="s">
        <v>11</v>
      </c>
      <c r="H82">
        <v>2.5961999893188477</v>
      </c>
      <c r="I82" t="s">
        <v>12</v>
      </c>
      <c r="J82">
        <f t="shared" si="1"/>
        <v>0.4143381437956159</v>
      </c>
    </row>
    <row r="83" spans="2:10" ht="12.75">
      <c r="B83" t="s">
        <v>8</v>
      </c>
      <c r="C83">
        <v>1088</v>
      </c>
      <c r="D83">
        <v>1993</v>
      </c>
      <c r="E83" t="s">
        <v>9</v>
      </c>
      <c r="F83" t="s">
        <v>10</v>
      </c>
      <c r="G83" t="s">
        <v>11</v>
      </c>
      <c r="H83">
        <v>3.9885001182556152</v>
      </c>
      <c r="I83" t="s">
        <v>13</v>
      </c>
      <c r="J83">
        <f t="shared" si="1"/>
        <v>0.6008096092637082</v>
      </c>
    </row>
    <row r="84" spans="2:10" ht="12.75">
      <c r="B84" t="s">
        <v>8</v>
      </c>
      <c r="C84">
        <v>1089</v>
      </c>
      <c r="D84">
        <v>1993</v>
      </c>
      <c r="E84" t="s">
        <v>9</v>
      </c>
      <c r="F84" t="s">
        <v>10</v>
      </c>
      <c r="G84" t="s">
        <v>11</v>
      </c>
      <c r="H84">
        <v>2.5961999893188477</v>
      </c>
      <c r="I84" t="s">
        <v>12</v>
      </c>
      <c r="J84">
        <f t="shared" si="1"/>
        <v>0.4143381437956159</v>
      </c>
    </row>
    <row r="85" spans="2:10" ht="12.75">
      <c r="B85" t="s">
        <v>8</v>
      </c>
      <c r="C85">
        <v>1090</v>
      </c>
      <c r="D85">
        <v>1993</v>
      </c>
      <c r="E85" t="s">
        <v>9</v>
      </c>
      <c r="F85" t="s">
        <v>10</v>
      </c>
      <c r="G85" t="s">
        <v>11</v>
      </c>
      <c r="H85">
        <v>2.3153998851776123</v>
      </c>
      <c r="I85" t="s">
        <v>12</v>
      </c>
      <c r="J85">
        <f t="shared" si="1"/>
        <v>0.36462600741805723</v>
      </c>
    </row>
    <row r="86" spans="2:10" ht="12.75">
      <c r="B86" t="s">
        <v>8</v>
      </c>
      <c r="C86">
        <v>1091</v>
      </c>
      <c r="D86">
        <v>1993</v>
      </c>
      <c r="E86" t="s">
        <v>9</v>
      </c>
      <c r="F86" t="s">
        <v>10</v>
      </c>
      <c r="G86" t="s">
        <v>11</v>
      </c>
      <c r="H86">
        <v>2.5385000705718994</v>
      </c>
      <c r="I86" t="s">
        <v>12</v>
      </c>
      <c r="J86">
        <f t="shared" si="1"/>
        <v>0.4045771798142839</v>
      </c>
    </row>
    <row r="87" spans="2:10" ht="12.75">
      <c r="B87" t="s">
        <v>8</v>
      </c>
      <c r="C87">
        <v>1093</v>
      </c>
      <c r="D87">
        <v>1993</v>
      </c>
      <c r="E87" t="s">
        <v>9</v>
      </c>
      <c r="F87" t="s">
        <v>10</v>
      </c>
      <c r="G87" t="s">
        <v>11</v>
      </c>
      <c r="H87">
        <v>1.9230999946594238</v>
      </c>
      <c r="I87" t="s">
        <v>13</v>
      </c>
      <c r="J87">
        <f t="shared" si="1"/>
        <v>0.28400186666165017</v>
      </c>
    </row>
    <row r="88" spans="2:10" ht="12.75">
      <c r="B88" t="s">
        <v>8</v>
      </c>
      <c r="C88">
        <v>1080</v>
      </c>
      <c r="D88">
        <v>1993</v>
      </c>
      <c r="E88" t="s">
        <v>9</v>
      </c>
      <c r="F88" t="s">
        <v>10</v>
      </c>
      <c r="G88" t="s">
        <v>11</v>
      </c>
      <c r="H88">
        <v>5.237299919128418</v>
      </c>
      <c r="I88" t="s">
        <v>14</v>
      </c>
      <c r="J88">
        <f t="shared" si="1"/>
        <v>0.7191074449140653</v>
      </c>
    </row>
    <row r="89" spans="2:10" ht="12.75">
      <c r="B89" t="s">
        <v>8</v>
      </c>
      <c r="C89">
        <v>1012</v>
      </c>
      <c r="D89">
        <v>1993</v>
      </c>
      <c r="E89" t="s">
        <v>9</v>
      </c>
      <c r="F89" t="s">
        <v>10</v>
      </c>
      <c r="G89" t="s">
        <v>11</v>
      </c>
      <c r="H89">
        <v>2.8912999629974365</v>
      </c>
      <c r="I89" t="s">
        <v>12</v>
      </c>
      <c r="J89">
        <f t="shared" si="1"/>
        <v>0.46109315065255513</v>
      </c>
    </row>
    <row r="90" spans="2:10" ht="12.75">
      <c r="B90" t="s">
        <v>8</v>
      </c>
      <c r="C90">
        <v>1026</v>
      </c>
      <c r="D90">
        <v>1993</v>
      </c>
      <c r="E90" t="s">
        <v>9</v>
      </c>
      <c r="F90" t="s">
        <v>10</v>
      </c>
      <c r="G90" t="s">
        <v>11</v>
      </c>
      <c r="H90">
        <v>2.559299945831299</v>
      </c>
      <c r="I90" t="s">
        <v>12</v>
      </c>
      <c r="J90">
        <f t="shared" si="1"/>
        <v>0.4081211874837823</v>
      </c>
    </row>
    <row r="91" spans="2:10" ht="12.75">
      <c r="B91" t="s">
        <v>8</v>
      </c>
      <c r="C91">
        <v>1023</v>
      </c>
      <c r="D91">
        <v>1993</v>
      </c>
      <c r="E91" t="s">
        <v>9</v>
      </c>
      <c r="F91" t="s">
        <v>10</v>
      </c>
      <c r="G91" t="s">
        <v>11</v>
      </c>
      <c r="H91">
        <v>3.8578999042510986</v>
      </c>
      <c r="I91" t="s">
        <v>12</v>
      </c>
      <c r="J91">
        <f t="shared" si="1"/>
        <v>0.5863509553982371</v>
      </c>
    </row>
    <row r="92" spans="2:10" ht="12.75">
      <c r="B92" t="s">
        <v>8</v>
      </c>
      <c r="C92">
        <v>1022</v>
      </c>
      <c r="D92">
        <v>1993</v>
      </c>
      <c r="E92" t="s">
        <v>9</v>
      </c>
      <c r="F92" t="s">
        <v>10</v>
      </c>
      <c r="G92" t="s">
        <v>11</v>
      </c>
      <c r="H92">
        <v>3.3315000534057617</v>
      </c>
      <c r="I92" t="s">
        <v>13</v>
      </c>
      <c r="J92">
        <f t="shared" si="1"/>
        <v>0.5226398245661326</v>
      </c>
    </row>
    <row r="93" spans="2:10" ht="12.75">
      <c r="B93" t="s">
        <v>8</v>
      </c>
      <c r="C93">
        <v>1020</v>
      </c>
      <c r="D93">
        <v>1993</v>
      </c>
      <c r="E93" t="s">
        <v>9</v>
      </c>
      <c r="F93" t="s">
        <v>10</v>
      </c>
      <c r="G93" t="s">
        <v>11</v>
      </c>
      <c r="H93">
        <v>2.5625</v>
      </c>
      <c r="I93" t="s">
        <v>12</v>
      </c>
      <c r="J93">
        <f t="shared" si="1"/>
        <v>0.4086638740638107</v>
      </c>
    </row>
    <row r="94" spans="2:10" ht="12.75">
      <c r="B94" t="s">
        <v>8</v>
      </c>
      <c r="C94">
        <v>1019</v>
      </c>
      <c r="D94">
        <v>1993</v>
      </c>
      <c r="E94" t="s">
        <v>9</v>
      </c>
      <c r="F94" t="s">
        <v>10</v>
      </c>
      <c r="G94" t="s">
        <v>11</v>
      </c>
      <c r="H94">
        <v>3.9114999771118164</v>
      </c>
      <c r="I94" t="s">
        <v>12</v>
      </c>
      <c r="J94">
        <f t="shared" si="1"/>
        <v>0.592343332040765</v>
      </c>
    </row>
    <row r="95" spans="2:10" ht="12.75">
      <c r="B95" t="s">
        <v>8</v>
      </c>
      <c r="C95">
        <v>1017</v>
      </c>
      <c r="D95">
        <v>1993</v>
      </c>
      <c r="E95" t="s">
        <v>9</v>
      </c>
      <c r="F95" t="s">
        <v>10</v>
      </c>
      <c r="G95" t="s">
        <v>11</v>
      </c>
      <c r="H95">
        <v>4.417399883270264</v>
      </c>
      <c r="I95" t="s">
        <v>13</v>
      </c>
      <c r="J95">
        <f t="shared" si="1"/>
        <v>0.6451667153636375</v>
      </c>
    </row>
    <row r="96" spans="2:10" ht="12.75">
      <c r="B96" t="s">
        <v>8</v>
      </c>
      <c r="C96">
        <v>1016</v>
      </c>
      <c r="D96">
        <v>1993</v>
      </c>
      <c r="E96" t="s">
        <v>9</v>
      </c>
      <c r="F96" t="s">
        <v>10</v>
      </c>
      <c r="G96" t="s">
        <v>11</v>
      </c>
      <c r="H96">
        <v>5.162499904632568</v>
      </c>
      <c r="I96" t="s">
        <v>12</v>
      </c>
      <c r="J96">
        <f t="shared" si="1"/>
        <v>0.7128600566416875</v>
      </c>
    </row>
    <row r="97" spans="2:10" ht="12.75">
      <c r="B97" t="s">
        <v>8</v>
      </c>
      <c r="C97">
        <v>1015</v>
      </c>
      <c r="D97">
        <v>1993</v>
      </c>
      <c r="E97" t="s">
        <v>9</v>
      </c>
      <c r="F97" t="s">
        <v>10</v>
      </c>
      <c r="G97" t="s">
        <v>11</v>
      </c>
      <c r="H97">
        <v>2.875999927520752</v>
      </c>
      <c r="I97" t="s">
        <v>13</v>
      </c>
      <c r="J97">
        <f t="shared" si="1"/>
        <v>0.45878887076601266</v>
      </c>
    </row>
    <row r="98" spans="2:10" ht="12.75">
      <c r="B98" t="s">
        <v>8</v>
      </c>
      <c r="C98">
        <v>1072</v>
      </c>
      <c r="D98">
        <v>1993</v>
      </c>
      <c r="E98" t="s">
        <v>9</v>
      </c>
      <c r="F98" t="s">
        <v>10</v>
      </c>
      <c r="G98" t="s">
        <v>11</v>
      </c>
      <c r="H98">
        <v>4.356500148773193</v>
      </c>
      <c r="I98" t="s">
        <v>12</v>
      </c>
      <c r="J98">
        <f t="shared" si="1"/>
        <v>0.6391377332011223</v>
      </c>
    </row>
    <row r="99" spans="2:10" ht="12.75">
      <c r="B99" t="s">
        <v>8</v>
      </c>
      <c r="C99">
        <v>1013</v>
      </c>
      <c r="D99">
        <v>1993</v>
      </c>
      <c r="E99" t="s">
        <v>9</v>
      </c>
      <c r="F99" t="s">
        <v>10</v>
      </c>
      <c r="G99" t="s">
        <v>11</v>
      </c>
      <c r="H99">
        <v>2.6470999717712402</v>
      </c>
      <c r="I99" t="s">
        <v>13</v>
      </c>
      <c r="J99">
        <f t="shared" si="1"/>
        <v>0.42277034340513636</v>
      </c>
    </row>
    <row r="100" spans="2:10" ht="12.75">
      <c r="B100" t="s">
        <v>8</v>
      </c>
      <c r="C100">
        <v>1027</v>
      </c>
      <c r="D100">
        <v>1993</v>
      </c>
      <c r="E100" t="s">
        <v>9</v>
      </c>
      <c r="F100" t="s">
        <v>10</v>
      </c>
      <c r="G100" t="s">
        <v>11</v>
      </c>
      <c r="H100">
        <v>3.625</v>
      </c>
      <c r="I100" t="s">
        <v>12</v>
      </c>
      <c r="J100">
        <f t="shared" si="1"/>
        <v>0.5593080109070125</v>
      </c>
    </row>
    <row r="101" spans="2:10" ht="12.75">
      <c r="B101" t="s">
        <v>8</v>
      </c>
      <c r="C101">
        <v>1010</v>
      </c>
      <c r="D101">
        <v>1993</v>
      </c>
      <c r="E101" t="s">
        <v>9</v>
      </c>
      <c r="F101" t="s">
        <v>10</v>
      </c>
      <c r="G101" t="s">
        <v>11</v>
      </c>
      <c r="H101">
        <v>4.047999858856201</v>
      </c>
      <c r="I101" t="s">
        <v>12</v>
      </c>
      <c r="J101">
        <f t="shared" si="1"/>
        <v>0.6072404886889625</v>
      </c>
    </row>
    <row r="102" spans="2:10" ht="12.75">
      <c r="B102" t="s">
        <v>8</v>
      </c>
      <c r="C102">
        <v>1009</v>
      </c>
      <c r="D102">
        <v>1993</v>
      </c>
      <c r="E102" t="s">
        <v>9</v>
      </c>
      <c r="F102" t="s">
        <v>10</v>
      </c>
      <c r="G102" t="s">
        <v>11</v>
      </c>
      <c r="H102">
        <v>4.938499927520752</v>
      </c>
      <c r="I102" t="s">
        <v>12</v>
      </c>
      <c r="J102">
        <f t="shared" si="1"/>
        <v>0.6935950517307574</v>
      </c>
    </row>
    <row r="103" spans="2:10" ht="12.75">
      <c r="B103" t="s">
        <v>8</v>
      </c>
      <c r="C103">
        <v>1008</v>
      </c>
      <c r="D103">
        <v>1993</v>
      </c>
      <c r="E103" t="s">
        <v>9</v>
      </c>
      <c r="F103" t="s">
        <v>10</v>
      </c>
      <c r="G103" t="s">
        <v>11</v>
      </c>
      <c r="H103">
        <v>5.398099899291992</v>
      </c>
      <c r="I103" t="s">
        <v>14</v>
      </c>
      <c r="J103">
        <f t="shared" si="1"/>
        <v>0.7322409175139027</v>
      </c>
    </row>
    <row r="104" spans="2:10" ht="12.75">
      <c r="B104" t="s">
        <v>8</v>
      </c>
      <c r="C104">
        <v>1006</v>
      </c>
      <c r="D104">
        <v>1993</v>
      </c>
      <c r="E104" t="s">
        <v>9</v>
      </c>
      <c r="F104" t="s">
        <v>10</v>
      </c>
      <c r="G104" t="s">
        <v>11</v>
      </c>
      <c r="H104">
        <v>4.58459997177124</v>
      </c>
      <c r="I104" t="s">
        <v>13</v>
      </c>
      <c r="J104">
        <f t="shared" si="1"/>
        <v>0.6613014473928396</v>
      </c>
    </row>
    <row r="105" spans="2:10" ht="12.75">
      <c r="B105" t="s">
        <v>8</v>
      </c>
      <c r="C105">
        <v>1005</v>
      </c>
      <c r="D105">
        <v>1993</v>
      </c>
      <c r="E105" t="s">
        <v>9</v>
      </c>
      <c r="F105" t="s">
        <v>10</v>
      </c>
      <c r="G105" t="s">
        <v>11</v>
      </c>
      <c r="H105">
        <v>1.767300009727478</v>
      </c>
      <c r="I105" t="s">
        <v>13</v>
      </c>
      <c r="J105">
        <f t="shared" si="1"/>
        <v>0.24731027984607615</v>
      </c>
    </row>
    <row r="106" spans="2:10" ht="12.75">
      <c r="B106" t="s">
        <v>8</v>
      </c>
      <c r="C106">
        <v>1004</v>
      </c>
      <c r="D106">
        <v>1993</v>
      </c>
      <c r="E106" t="s">
        <v>9</v>
      </c>
      <c r="F106" t="s">
        <v>10</v>
      </c>
      <c r="G106" t="s">
        <v>11</v>
      </c>
      <c r="H106">
        <v>2.799999952316284</v>
      </c>
      <c r="I106" t="s">
        <v>12</v>
      </c>
      <c r="J106">
        <f t="shared" si="1"/>
        <v>0.4471580239462282</v>
      </c>
    </row>
    <row r="107" spans="2:10" ht="12.75">
      <c r="B107" t="s">
        <v>8</v>
      </c>
      <c r="C107">
        <v>1003</v>
      </c>
      <c r="D107">
        <v>1993</v>
      </c>
      <c r="E107" t="s">
        <v>9</v>
      </c>
      <c r="F107" t="s">
        <v>10</v>
      </c>
      <c r="G107" t="s">
        <v>11</v>
      </c>
      <c r="H107">
        <v>4.013500213623047</v>
      </c>
      <c r="I107" t="s">
        <v>12</v>
      </c>
      <c r="J107">
        <f t="shared" si="1"/>
        <v>0.6035232904286028</v>
      </c>
    </row>
    <row r="108" spans="2:10" ht="12.75">
      <c r="B108" t="s">
        <v>8</v>
      </c>
      <c r="C108">
        <v>1002</v>
      </c>
      <c r="D108">
        <v>1993</v>
      </c>
      <c r="E108" t="s">
        <v>9</v>
      </c>
      <c r="F108" t="s">
        <v>10</v>
      </c>
      <c r="G108" t="s">
        <v>11</v>
      </c>
      <c r="H108">
        <v>4.3730998039245605</v>
      </c>
      <c r="I108" t="s">
        <v>12</v>
      </c>
      <c r="J108">
        <f t="shared" si="1"/>
        <v>0.6407893890299927</v>
      </c>
    </row>
    <row r="109" spans="2:10" ht="12.75">
      <c r="B109" t="s">
        <v>8</v>
      </c>
      <c r="C109">
        <v>1014</v>
      </c>
      <c r="D109">
        <v>1993</v>
      </c>
      <c r="E109" t="s">
        <v>9</v>
      </c>
      <c r="F109" t="s">
        <v>10</v>
      </c>
      <c r="G109" t="s">
        <v>11</v>
      </c>
      <c r="H109">
        <v>2.9639999866485596</v>
      </c>
      <c r="I109" t="s">
        <v>13</v>
      </c>
      <c r="J109">
        <f t="shared" si="1"/>
        <v>0.47187819735099606</v>
      </c>
    </row>
    <row r="110" spans="2:10" ht="12.75">
      <c r="B110" t="s">
        <v>8</v>
      </c>
      <c r="C110">
        <v>1038</v>
      </c>
      <c r="D110">
        <v>1993</v>
      </c>
      <c r="E110" t="s">
        <v>9</v>
      </c>
      <c r="F110" t="s">
        <v>10</v>
      </c>
      <c r="G110" t="s">
        <v>11</v>
      </c>
      <c r="H110">
        <v>4.25</v>
      </c>
      <c r="I110" t="s">
        <v>12</v>
      </c>
      <c r="J110">
        <f t="shared" si="1"/>
        <v>0.6283889300503115</v>
      </c>
    </row>
    <row r="111" spans="2:10" ht="12.75">
      <c r="B111" t="s">
        <v>8</v>
      </c>
      <c r="C111">
        <v>1050</v>
      </c>
      <c r="D111">
        <v>1993</v>
      </c>
      <c r="E111" t="s">
        <v>9</v>
      </c>
      <c r="F111" t="s">
        <v>10</v>
      </c>
      <c r="G111" t="s">
        <v>11</v>
      </c>
      <c r="H111">
        <v>4.803999900817871</v>
      </c>
      <c r="I111" t="s">
        <v>12</v>
      </c>
      <c r="J111">
        <f t="shared" si="1"/>
        <v>0.6816029897645379</v>
      </c>
    </row>
    <row r="112" spans="2:10" ht="12.75">
      <c r="B112" t="s">
        <v>8</v>
      </c>
      <c r="C112">
        <v>1049</v>
      </c>
      <c r="D112">
        <v>1993</v>
      </c>
      <c r="E112" t="s">
        <v>9</v>
      </c>
      <c r="F112" t="s">
        <v>10</v>
      </c>
      <c r="G112" t="s">
        <v>11</v>
      </c>
      <c r="H112">
        <v>4.58459997177124</v>
      </c>
      <c r="I112" t="s">
        <v>12</v>
      </c>
      <c r="J112">
        <f t="shared" si="1"/>
        <v>0.6613014473928396</v>
      </c>
    </row>
    <row r="113" spans="2:10" ht="12.75">
      <c r="B113" t="s">
        <v>8</v>
      </c>
      <c r="C113">
        <v>1048</v>
      </c>
      <c r="D113">
        <v>1993</v>
      </c>
      <c r="E113" t="s">
        <v>9</v>
      </c>
      <c r="F113" t="s">
        <v>10</v>
      </c>
      <c r="G113" t="s">
        <v>11</v>
      </c>
      <c r="H113">
        <v>2.7614998817443848</v>
      </c>
      <c r="I113" t="s">
        <v>12</v>
      </c>
      <c r="J113">
        <f t="shared" si="1"/>
        <v>0.44114502896191854</v>
      </c>
    </row>
    <row r="114" spans="2:10" ht="12.75">
      <c r="B114" t="s">
        <v>8</v>
      </c>
      <c r="C114">
        <v>1047</v>
      </c>
      <c r="D114">
        <v>1993</v>
      </c>
      <c r="E114" t="s">
        <v>9</v>
      </c>
      <c r="F114" t="s">
        <v>10</v>
      </c>
      <c r="G114" t="s">
        <v>11</v>
      </c>
      <c r="H114">
        <v>3.0399999618530273</v>
      </c>
      <c r="I114" t="s">
        <v>12</v>
      </c>
      <c r="J114">
        <f t="shared" si="1"/>
        <v>0.48287357815907617</v>
      </c>
    </row>
    <row r="115" spans="2:10" ht="12.75">
      <c r="B115" t="s">
        <v>8</v>
      </c>
      <c r="C115">
        <v>1045</v>
      </c>
      <c r="D115">
        <v>1993</v>
      </c>
      <c r="E115" t="s">
        <v>9</v>
      </c>
      <c r="F115" t="s">
        <v>10</v>
      </c>
      <c r="G115" t="s">
        <v>11</v>
      </c>
      <c r="H115">
        <v>2.063499927520752</v>
      </c>
      <c r="I115" t="s">
        <v>12</v>
      </c>
      <c r="J115">
        <f t="shared" si="1"/>
        <v>0.31460445795909114</v>
      </c>
    </row>
    <row r="116" spans="2:10" ht="12.75">
      <c r="B116" t="s">
        <v>8</v>
      </c>
      <c r="C116">
        <v>1044</v>
      </c>
      <c r="D116">
        <v>1993</v>
      </c>
      <c r="E116" t="s">
        <v>9</v>
      </c>
      <c r="F116" t="s">
        <v>10</v>
      </c>
      <c r="G116" t="s">
        <v>11</v>
      </c>
      <c r="H116">
        <v>3.3615000247955322</v>
      </c>
      <c r="I116" t="s">
        <v>12</v>
      </c>
      <c r="J116">
        <f t="shared" si="1"/>
        <v>0.5265331187942417</v>
      </c>
    </row>
    <row r="117" spans="2:10" ht="12.75">
      <c r="B117" t="s">
        <v>8</v>
      </c>
      <c r="C117">
        <v>1043</v>
      </c>
      <c r="D117">
        <v>1993</v>
      </c>
      <c r="E117" t="s">
        <v>9</v>
      </c>
      <c r="F117" t="s">
        <v>10</v>
      </c>
      <c r="G117" t="s">
        <v>11</v>
      </c>
      <c r="H117">
        <v>6.296199798583984</v>
      </c>
      <c r="I117" t="s">
        <v>12</v>
      </c>
      <c r="J117">
        <f t="shared" si="1"/>
        <v>0.799078501124473</v>
      </c>
    </row>
    <row r="118" spans="2:10" ht="12.75">
      <c r="B118" t="s">
        <v>8</v>
      </c>
      <c r="C118">
        <v>1042</v>
      </c>
      <c r="D118">
        <v>1993</v>
      </c>
      <c r="E118" t="s">
        <v>9</v>
      </c>
      <c r="F118" t="s">
        <v>10</v>
      </c>
      <c r="G118" t="s">
        <v>11</v>
      </c>
      <c r="H118">
        <v>2.5894999504089355</v>
      </c>
      <c r="I118" t="s">
        <v>12</v>
      </c>
      <c r="J118">
        <f t="shared" si="1"/>
        <v>0.4132159070368146</v>
      </c>
    </row>
    <row r="119" spans="2:10" ht="12.75">
      <c r="B119" t="s">
        <v>8</v>
      </c>
      <c r="C119">
        <v>1025</v>
      </c>
      <c r="D119">
        <v>1993</v>
      </c>
      <c r="E119" t="s">
        <v>9</v>
      </c>
      <c r="F119" t="s">
        <v>10</v>
      </c>
      <c r="G119" t="s">
        <v>11</v>
      </c>
      <c r="H119">
        <v>3.8654000759124756</v>
      </c>
      <c r="I119" t="s">
        <v>12</v>
      </c>
      <c r="J119">
        <f t="shared" si="1"/>
        <v>0.5871944508465975</v>
      </c>
    </row>
    <row r="120" spans="2:10" ht="12.75">
      <c r="B120" t="s">
        <v>8</v>
      </c>
      <c r="C120">
        <v>1040</v>
      </c>
      <c r="D120">
        <v>1993</v>
      </c>
      <c r="E120" t="s">
        <v>9</v>
      </c>
      <c r="F120" t="s">
        <v>10</v>
      </c>
      <c r="G120" t="s">
        <v>11</v>
      </c>
      <c r="H120">
        <v>5.722700119018555</v>
      </c>
      <c r="I120" t="s">
        <v>12</v>
      </c>
      <c r="J120">
        <f t="shared" si="1"/>
        <v>0.7576009886014274</v>
      </c>
    </row>
    <row r="121" spans="2:10" ht="12.75">
      <c r="B121" t="s">
        <v>8</v>
      </c>
      <c r="C121">
        <v>1051</v>
      </c>
      <c r="D121">
        <v>1993</v>
      </c>
      <c r="E121" t="s">
        <v>9</v>
      </c>
      <c r="F121" t="s">
        <v>10</v>
      </c>
      <c r="G121" t="s">
        <v>11</v>
      </c>
      <c r="H121">
        <v>4.492300033569336</v>
      </c>
      <c r="I121" t="s">
        <v>12</v>
      </c>
      <c r="J121">
        <f t="shared" si="1"/>
        <v>0.6524687543953172</v>
      </c>
    </row>
    <row r="122" spans="2:10" ht="12.75">
      <c r="B122" t="s">
        <v>8</v>
      </c>
      <c r="C122">
        <v>1036</v>
      </c>
      <c r="D122">
        <v>1993</v>
      </c>
      <c r="E122" t="s">
        <v>9</v>
      </c>
      <c r="F122" t="s">
        <v>10</v>
      </c>
      <c r="G122" t="s">
        <v>11</v>
      </c>
      <c r="H122">
        <v>4.988500118255615</v>
      </c>
      <c r="I122" t="s">
        <v>12</v>
      </c>
      <c r="J122">
        <f t="shared" si="1"/>
        <v>0.6979699868495702</v>
      </c>
    </row>
    <row r="123" spans="2:10" ht="12.75">
      <c r="B123" t="s">
        <v>8</v>
      </c>
      <c r="C123">
        <v>1035</v>
      </c>
      <c r="D123">
        <v>1993</v>
      </c>
      <c r="E123" t="s">
        <v>9</v>
      </c>
      <c r="F123" t="s">
        <v>10</v>
      </c>
      <c r="G123" t="s">
        <v>11</v>
      </c>
      <c r="H123">
        <v>6.8653998374938965</v>
      </c>
      <c r="I123" t="s">
        <v>13</v>
      </c>
      <c r="J123">
        <f t="shared" si="1"/>
        <v>0.8366658354053442</v>
      </c>
    </row>
    <row r="124" spans="2:10" ht="12.75">
      <c r="B124" t="s">
        <v>8</v>
      </c>
      <c r="C124">
        <v>1034</v>
      </c>
      <c r="D124">
        <v>1993</v>
      </c>
      <c r="E124" t="s">
        <v>9</v>
      </c>
      <c r="F124" t="s">
        <v>10</v>
      </c>
      <c r="G124" t="s">
        <v>11</v>
      </c>
      <c r="H124">
        <v>6.773099899291992</v>
      </c>
      <c r="I124" t="s">
        <v>12</v>
      </c>
      <c r="J124">
        <f t="shared" si="1"/>
        <v>0.830787481245118</v>
      </c>
    </row>
    <row r="125" spans="2:10" ht="12.75">
      <c r="B125" t="s">
        <v>8</v>
      </c>
      <c r="C125">
        <v>1033</v>
      </c>
      <c r="D125">
        <v>1993</v>
      </c>
      <c r="E125" t="s">
        <v>9</v>
      </c>
      <c r="F125" t="s">
        <v>10</v>
      </c>
      <c r="G125" t="s">
        <v>11</v>
      </c>
      <c r="H125">
        <v>9.084600448608398</v>
      </c>
      <c r="I125" t="s">
        <v>12</v>
      </c>
      <c r="J125">
        <f t="shared" si="1"/>
        <v>0.9583058312829716</v>
      </c>
    </row>
    <row r="126" spans="2:10" ht="12.75">
      <c r="B126" t="s">
        <v>8</v>
      </c>
      <c r="C126">
        <v>1032</v>
      </c>
      <c r="D126">
        <v>1993</v>
      </c>
      <c r="E126" t="s">
        <v>9</v>
      </c>
      <c r="F126" t="s">
        <v>10</v>
      </c>
      <c r="G126" t="s">
        <v>11</v>
      </c>
      <c r="H126">
        <v>3.0782999992370605</v>
      </c>
      <c r="I126" t="s">
        <v>14</v>
      </c>
      <c r="J126">
        <f t="shared" si="1"/>
        <v>0.4883109422220164</v>
      </c>
    </row>
    <row r="127" spans="2:10" ht="12.75">
      <c r="B127" t="s">
        <v>8</v>
      </c>
      <c r="C127">
        <v>1031</v>
      </c>
      <c r="D127">
        <v>1993</v>
      </c>
      <c r="E127" t="s">
        <v>9</v>
      </c>
      <c r="F127" t="s">
        <v>10</v>
      </c>
      <c r="G127" t="s">
        <v>11</v>
      </c>
      <c r="H127">
        <v>2.7114999294281006</v>
      </c>
      <c r="I127" t="s">
        <v>12</v>
      </c>
      <c r="J127">
        <f t="shared" si="1"/>
        <v>0.4332095974681411</v>
      </c>
    </row>
    <row r="128" spans="2:10" ht="12.75">
      <c r="B128" t="s">
        <v>8</v>
      </c>
      <c r="C128">
        <v>1029</v>
      </c>
      <c r="D128">
        <v>1993</v>
      </c>
      <c r="E128" t="s">
        <v>9</v>
      </c>
      <c r="F128" t="s">
        <v>10</v>
      </c>
      <c r="G128" t="s">
        <v>11</v>
      </c>
      <c r="H128">
        <v>3.3731000423431396</v>
      </c>
      <c r="I128" t="s">
        <v>12</v>
      </c>
      <c r="J128">
        <f t="shared" si="1"/>
        <v>0.528029222064763</v>
      </c>
    </row>
    <row r="129" spans="2:10" ht="12.75">
      <c r="B129" t="s">
        <v>8</v>
      </c>
      <c r="C129">
        <v>1028</v>
      </c>
      <c r="D129">
        <v>1993</v>
      </c>
      <c r="E129" t="s">
        <v>9</v>
      </c>
      <c r="F129" t="s">
        <v>10</v>
      </c>
      <c r="G129" t="s">
        <v>11</v>
      </c>
      <c r="H129">
        <v>3.2037999629974365</v>
      </c>
      <c r="I129" t="s">
        <v>12</v>
      </c>
      <c r="J129">
        <f t="shared" si="1"/>
        <v>0.5056653920319074</v>
      </c>
    </row>
    <row r="130" spans="2:10" ht="12.75">
      <c r="B130" t="s">
        <v>8</v>
      </c>
      <c r="C130">
        <v>1041</v>
      </c>
      <c r="D130">
        <v>1993</v>
      </c>
      <c r="E130" t="s">
        <v>9</v>
      </c>
      <c r="F130" t="s">
        <v>10</v>
      </c>
      <c r="G130" t="s">
        <v>11</v>
      </c>
      <c r="H130">
        <v>5.36359977722168</v>
      </c>
      <c r="I130" t="s">
        <v>12</v>
      </c>
      <c r="J130">
        <f t="shared" si="1"/>
        <v>0.729456364066051</v>
      </c>
    </row>
    <row r="131" spans="2:10" ht="12.75">
      <c r="B131" t="s">
        <v>15</v>
      </c>
      <c r="C131">
        <v>1690</v>
      </c>
      <c r="D131">
        <v>1993</v>
      </c>
      <c r="E131" t="s">
        <v>9</v>
      </c>
      <c r="F131" t="s">
        <v>10</v>
      </c>
      <c r="G131" t="s">
        <v>11</v>
      </c>
      <c r="H131">
        <v>4.157100200653076</v>
      </c>
      <c r="I131" t="s">
        <v>12</v>
      </c>
      <c r="J131">
        <f aca="true" t="shared" si="2" ref="J131:J192">LOG(H131)</f>
        <v>0.6187904926482063</v>
      </c>
    </row>
    <row r="132" spans="2:10" ht="12.75">
      <c r="B132" t="s">
        <v>15</v>
      </c>
      <c r="C132">
        <v>1692</v>
      </c>
      <c r="D132">
        <v>1993</v>
      </c>
      <c r="E132" t="s">
        <v>9</v>
      </c>
      <c r="F132" t="s">
        <v>10</v>
      </c>
      <c r="G132" t="s">
        <v>11</v>
      </c>
      <c r="H132">
        <v>1.649999976158142</v>
      </c>
      <c r="I132" t="s">
        <v>16</v>
      </c>
      <c r="J132">
        <f t="shared" si="2"/>
        <v>0.21748393793851997</v>
      </c>
    </row>
    <row r="133" spans="2:10" ht="12.75">
      <c r="B133" t="s">
        <v>15</v>
      </c>
      <c r="C133">
        <v>1673</v>
      </c>
      <c r="D133">
        <v>1993</v>
      </c>
      <c r="E133" t="s">
        <v>9</v>
      </c>
      <c r="F133" t="s">
        <v>10</v>
      </c>
      <c r="G133" t="s">
        <v>11</v>
      </c>
      <c r="H133">
        <v>2.799999952316284</v>
      </c>
      <c r="I133" t="s">
        <v>16</v>
      </c>
      <c r="J133">
        <f t="shared" si="2"/>
        <v>0.4471580239462282</v>
      </c>
    </row>
    <row r="134" spans="2:10" ht="12.75">
      <c r="B134" t="s">
        <v>15</v>
      </c>
      <c r="C134">
        <v>1687</v>
      </c>
      <c r="D134">
        <v>1993</v>
      </c>
      <c r="E134" t="s">
        <v>9</v>
      </c>
      <c r="F134" t="s">
        <v>10</v>
      </c>
      <c r="G134" t="s">
        <v>11</v>
      </c>
      <c r="H134">
        <v>41.983299255371094</v>
      </c>
      <c r="I134" t="s">
        <v>12</v>
      </c>
      <c r="J134">
        <f t="shared" si="2"/>
        <v>1.6230765645965584</v>
      </c>
    </row>
    <row r="135" spans="2:10" ht="12.75">
      <c r="B135" t="s">
        <v>15</v>
      </c>
      <c r="C135">
        <v>4294</v>
      </c>
      <c r="D135">
        <v>1993</v>
      </c>
      <c r="E135" t="s">
        <v>9</v>
      </c>
      <c r="F135" t="s">
        <v>10</v>
      </c>
      <c r="G135" t="s">
        <v>11</v>
      </c>
      <c r="H135">
        <v>1.4333000183105469</v>
      </c>
      <c r="J135">
        <f t="shared" si="2"/>
        <v>0.15633710641896392</v>
      </c>
    </row>
    <row r="136" spans="2:10" ht="12.75">
      <c r="B136" t="s">
        <v>15</v>
      </c>
      <c r="C136">
        <v>4295</v>
      </c>
      <c r="D136">
        <v>1993</v>
      </c>
      <c r="E136" t="s">
        <v>9</v>
      </c>
      <c r="F136" t="s">
        <v>10</v>
      </c>
      <c r="G136" t="s">
        <v>11</v>
      </c>
      <c r="H136">
        <v>1.8667000532150269</v>
      </c>
      <c r="J136">
        <f t="shared" si="2"/>
        <v>0.27107453985656843</v>
      </c>
    </row>
    <row r="137" spans="2:10" ht="12.75">
      <c r="B137" t="s">
        <v>15</v>
      </c>
      <c r="C137">
        <v>1696</v>
      </c>
      <c r="D137">
        <v>1993</v>
      </c>
      <c r="E137" t="s">
        <v>9</v>
      </c>
      <c r="F137" t="s">
        <v>10</v>
      </c>
      <c r="G137" t="s">
        <v>11</v>
      </c>
      <c r="H137">
        <v>2.2142999172210693</v>
      </c>
      <c r="I137" t="s">
        <v>16</v>
      </c>
      <c r="J137">
        <f t="shared" si="2"/>
        <v>0.34523644381130464</v>
      </c>
    </row>
    <row r="138" spans="2:10" ht="12.75">
      <c r="B138" t="s">
        <v>15</v>
      </c>
      <c r="C138">
        <v>4293</v>
      </c>
      <c r="D138">
        <v>1993</v>
      </c>
      <c r="E138" t="s">
        <v>9</v>
      </c>
      <c r="F138" t="s">
        <v>10</v>
      </c>
      <c r="G138" t="s">
        <v>11</v>
      </c>
      <c r="H138">
        <v>1.5333000421524048</v>
      </c>
      <c r="J138">
        <f t="shared" si="2"/>
        <v>0.18562714761421756</v>
      </c>
    </row>
    <row r="139" spans="2:10" ht="12.75">
      <c r="B139" t="s">
        <v>15</v>
      </c>
      <c r="C139">
        <v>1691</v>
      </c>
      <c r="D139">
        <v>1993</v>
      </c>
      <c r="E139" t="s">
        <v>9</v>
      </c>
      <c r="F139" t="s">
        <v>10</v>
      </c>
      <c r="G139" t="s">
        <v>11</v>
      </c>
      <c r="H139">
        <v>8.850000381469727</v>
      </c>
      <c r="I139" t="s">
        <v>16</v>
      </c>
      <c r="J139">
        <f t="shared" si="2"/>
        <v>0.9469432894176213</v>
      </c>
    </row>
    <row r="140" spans="2:10" ht="12.75">
      <c r="B140" t="s">
        <v>15</v>
      </c>
      <c r="C140">
        <v>4296</v>
      </c>
      <c r="D140">
        <v>1993</v>
      </c>
      <c r="E140" t="s">
        <v>9</v>
      </c>
      <c r="F140" t="s">
        <v>10</v>
      </c>
      <c r="G140" t="s">
        <v>11</v>
      </c>
      <c r="H140">
        <v>1.0333000421524048</v>
      </c>
      <c r="J140">
        <f t="shared" si="2"/>
        <v>0.014226447105823329</v>
      </c>
    </row>
    <row r="141" spans="2:10" ht="12.75">
      <c r="B141" t="s">
        <v>15</v>
      </c>
      <c r="C141">
        <v>1688</v>
      </c>
      <c r="D141">
        <v>1993</v>
      </c>
      <c r="E141" t="s">
        <v>9</v>
      </c>
      <c r="F141" t="s">
        <v>10</v>
      </c>
      <c r="G141" t="s">
        <v>11</v>
      </c>
      <c r="H141">
        <v>4.275000095367432</v>
      </c>
      <c r="I141" t="s">
        <v>12</v>
      </c>
      <c r="J141">
        <f t="shared" si="2"/>
        <v>0.6309361287525069</v>
      </c>
    </row>
    <row r="142" spans="2:10" ht="12.75">
      <c r="B142" t="s">
        <v>15</v>
      </c>
      <c r="C142">
        <v>1683</v>
      </c>
      <c r="D142">
        <v>1993</v>
      </c>
      <c r="E142" t="s">
        <v>9</v>
      </c>
      <c r="F142" t="s">
        <v>10</v>
      </c>
      <c r="G142" t="s">
        <v>11</v>
      </c>
      <c r="H142">
        <v>6.183300018310547</v>
      </c>
      <c r="I142" t="s">
        <v>16</v>
      </c>
      <c r="J142">
        <f t="shared" si="2"/>
        <v>0.7912203193010188</v>
      </c>
    </row>
    <row r="143" spans="2:10" ht="12.75">
      <c r="B143" t="s">
        <v>15</v>
      </c>
      <c r="C143">
        <v>1681</v>
      </c>
      <c r="D143">
        <v>1993</v>
      </c>
      <c r="E143" t="s">
        <v>9</v>
      </c>
      <c r="F143" t="s">
        <v>10</v>
      </c>
      <c r="G143" t="s">
        <v>11</v>
      </c>
      <c r="H143">
        <v>4.474999904632568</v>
      </c>
      <c r="I143" t="s">
        <v>12</v>
      </c>
      <c r="J143">
        <f t="shared" si="2"/>
        <v>0.6507930303966124</v>
      </c>
    </row>
    <row r="144" spans="2:10" ht="12.75">
      <c r="B144" t="s">
        <v>15</v>
      </c>
      <c r="C144">
        <v>1680</v>
      </c>
      <c r="D144">
        <v>1993</v>
      </c>
      <c r="E144" t="s">
        <v>9</v>
      </c>
      <c r="F144" t="s">
        <v>10</v>
      </c>
      <c r="G144" t="s">
        <v>11</v>
      </c>
      <c r="H144">
        <v>1.8667000532150269</v>
      </c>
      <c r="I144" t="s">
        <v>12</v>
      </c>
      <c r="J144">
        <f t="shared" si="2"/>
        <v>0.27107453985656843</v>
      </c>
    </row>
    <row r="145" spans="2:10" ht="12.75">
      <c r="B145" t="s">
        <v>15</v>
      </c>
      <c r="C145">
        <v>1679</v>
      </c>
      <c r="D145">
        <v>1993</v>
      </c>
      <c r="E145" t="s">
        <v>9</v>
      </c>
      <c r="F145" t="s">
        <v>10</v>
      </c>
      <c r="G145" t="s">
        <v>11</v>
      </c>
      <c r="H145">
        <v>3.1500000953674316</v>
      </c>
      <c r="I145" t="s">
        <v>12</v>
      </c>
      <c r="J145">
        <f t="shared" si="2"/>
        <v>0.49831056693802867</v>
      </c>
    </row>
    <row r="146" spans="2:10" ht="12.75">
      <c r="B146" t="s">
        <v>15</v>
      </c>
      <c r="C146">
        <v>1674</v>
      </c>
      <c r="D146">
        <v>1993</v>
      </c>
      <c r="E146" t="s">
        <v>9</v>
      </c>
      <c r="F146" t="s">
        <v>10</v>
      </c>
      <c r="G146" t="s">
        <v>11</v>
      </c>
      <c r="H146">
        <v>3.266700029373169</v>
      </c>
      <c r="I146" t="s">
        <v>16</v>
      </c>
      <c r="J146">
        <f t="shared" si="2"/>
        <v>0.5141092564316118</v>
      </c>
    </row>
    <row r="147" spans="2:10" ht="12.75">
      <c r="B147" t="s">
        <v>15</v>
      </c>
      <c r="C147">
        <v>1677</v>
      </c>
      <c r="D147">
        <v>1993</v>
      </c>
      <c r="E147" t="s">
        <v>9</v>
      </c>
      <c r="F147" t="s">
        <v>10</v>
      </c>
      <c r="G147" t="s">
        <v>11</v>
      </c>
      <c r="H147">
        <v>4</v>
      </c>
      <c r="I147" t="s">
        <v>16</v>
      </c>
      <c r="J147">
        <f t="shared" si="2"/>
        <v>0.6020599913279624</v>
      </c>
    </row>
    <row r="148" spans="2:10" ht="12.75">
      <c r="B148" t="s">
        <v>15</v>
      </c>
      <c r="C148">
        <v>1676</v>
      </c>
      <c r="D148">
        <v>1993</v>
      </c>
      <c r="E148" t="s">
        <v>9</v>
      </c>
      <c r="F148" t="s">
        <v>10</v>
      </c>
      <c r="G148" t="s">
        <v>11</v>
      </c>
      <c r="H148">
        <v>2.5999999046325684</v>
      </c>
      <c r="I148" t="s">
        <v>16</v>
      </c>
      <c r="J148">
        <f t="shared" si="2"/>
        <v>0.414973332040991</v>
      </c>
    </row>
    <row r="149" spans="1:10" ht="12.75">
      <c r="A149">
        <f>AVERAGE(H131:H151)</f>
        <v>7.62204761164529</v>
      </c>
      <c r="B149" t="s">
        <v>15</v>
      </c>
      <c r="C149">
        <v>1685</v>
      </c>
      <c r="D149">
        <v>1993</v>
      </c>
      <c r="E149" t="s">
        <v>9</v>
      </c>
      <c r="F149" t="s">
        <v>10</v>
      </c>
      <c r="G149" t="s">
        <v>11</v>
      </c>
      <c r="H149">
        <v>19</v>
      </c>
      <c r="I149" t="s">
        <v>12</v>
      </c>
      <c r="J149">
        <f t="shared" si="2"/>
        <v>1.2787536009528289</v>
      </c>
    </row>
    <row r="150" spans="1:10" ht="12.75">
      <c r="A150">
        <f>COUNT(H131:H151)</f>
        <v>21</v>
      </c>
      <c r="B150" t="s">
        <v>15</v>
      </c>
      <c r="C150">
        <v>1698</v>
      </c>
      <c r="D150">
        <v>1993</v>
      </c>
      <c r="E150" t="s">
        <v>9</v>
      </c>
      <c r="F150" t="s">
        <v>10</v>
      </c>
      <c r="G150" t="s">
        <v>11</v>
      </c>
      <c r="H150">
        <v>6.849999904632568</v>
      </c>
      <c r="I150" t="s">
        <v>12</v>
      </c>
      <c r="J150">
        <f t="shared" si="2"/>
        <v>0.835690565446068</v>
      </c>
    </row>
    <row r="151" spans="1:10" ht="12.75">
      <c r="A151">
        <f>MEDIAN(H131:H151)</f>
        <v>3.266700029373169</v>
      </c>
      <c r="B151" t="s">
        <v>15</v>
      </c>
      <c r="C151">
        <v>1675</v>
      </c>
      <c r="D151">
        <v>1993</v>
      </c>
      <c r="E151" t="s">
        <v>9</v>
      </c>
      <c r="F151" t="s">
        <v>10</v>
      </c>
      <c r="G151" t="s">
        <v>11</v>
      </c>
      <c r="H151">
        <v>36.875</v>
      </c>
      <c r="I151" t="s">
        <v>12</v>
      </c>
      <c r="J151">
        <f t="shared" si="2"/>
        <v>1.5667320289862194</v>
      </c>
    </row>
    <row r="152" spans="2:10" ht="12.75">
      <c r="B152" t="s">
        <v>17</v>
      </c>
      <c r="C152">
        <v>3476</v>
      </c>
      <c r="D152">
        <v>1993</v>
      </c>
      <c r="E152" t="s">
        <v>9</v>
      </c>
      <c r="F152" t="s">
        <v>10</v>
      </c>
      <c r="G152" t="s">
        <v>11</v>
      </c>
      <c r="H152">
        <v>7.691999912261963</v>
      </c>
      <c r="I152" t="s">
        <v>18</v>
      </c>
      <c r="J152">
        <f t="shared" si="2"/>
        <v>0.8860392706127052</v>
      </c>
    </row>
    <row r="153" spans="2:10" ht="12.75">
      <c r="B153" t="s">
        <v>17</v>
      </c>
      <c r="C153">
        <v>3484</v>
      </c>
      <c r="D153">
        <v>1993</v>
      </c>
      <c r="E153" t="s">
        <v>9</v>
      </c>
      <c r="F153" t="s">
        <v>10</v>
      </c>
      <c r="G153" t="s">
        <v>11</v>
      </c>
      <c r="H153">
        <v>4.941666603088379</v>
      </c>
      <c r="I153" t="s">
        <v>12</v>
      </c>
      <c r="J153">
        <f t="shared" si="2"/>
        <v>0.69387344172911</v>
      </c>
    </row>
    <row r="154" spans="2:10" ht="12.75">
      <c r="B154" t="s">
        <v>17</v>
      </c>
      <c r="C154">
        <v>3482</v>
      </c>
      <c r="D154">
        <v>1993</v>
      </c>
      <c r="E154" t="s">
        <v>9</v>
      </c>
      <c r="F154" t="s">
        <v>10</v>
      </c>
      <c r="G154" t="s">
        <v>11</v>
      </c>
      <c r="H154">
        <v>9.183333396911621</v>
      </c>
      <c r="I154" t="s">
        <v>12</v>
      </c>
      <c r="J154">
        <f t="shared" si="2"/>
        <v>0.9630003514748601</v>
      </c>
    </row>
    <row r="155" spans="2:10" ht="12.75">
      <c r="B155" t="s">
        <v>17</v>
      </c>
      <c r="C155">
        <v>3481</v>
      </c>
      <c r="D155">
        <v>1993</v>
      </c>
      <c r="E155" t="s">
        <v>9</v>
      </c>
      <c r="F155" t="s">
        <v>10</v>
      </c>
      <c r="G155" t="s">
        <v>11</v>
      </c>
      <c r="H155">
        <v>3.2166666984558105</v>
      </c>
      <c r="I155" t="s">
        <v>12</v>
      </c>
      <c r="J155">
        <f t="shared" si="2"/>
        <v>0.5074060629161041</v>
      </c>
    </row>
    <row r="156" spans="2:10" ht="12.75">
      <c r="B156" t="s">
        <v>17</v>
      </c>
      <c r="C156">
        <v>3479</v>
      </c>
      <c r="D156">
        <v>1993</v>
      </c>
      <c r="E156" t="s">
        <v>9</v>
      </c>
      <c r="F156" t="s">
        <v>10</v>
      </c>
      <c r="G156" t="s">
        <v>11</v>
      </c>
      <c r="H156">
        <v>3.950000047683716</v>
      </c>
      <c r="I156" t="s">
        <v>18</v>
      </c>
      <c r="J156">
        <f t="shared" si="2"/>
        <v>0.5965971008691879</v>
      </c>
    </row>
    <row r="157" spans="2:10" ht="12.75">
      <c r="B157" t="s">
        <v>17</v>
      </c>
      <c r="C157">
        <v>3477</v>
      </c>
      <c r="D157">
        <v>1993</v>
      </c>
      <c r="E157" t="s">
        <v>9</v>
      </c>
      <c r="F157" t="s">
        <v>10</v>
      </c>
      <c r="G157" t="s">
        <v>11</v>
      </c>
      <c r="H157">
        <v>5.125</v>
      </c>
      <c r="I157" t="s">
        <v>18</v>
      </c>
      <c r="J157">
        <f t="shared" si="2"/>
        <v>0.7096938697277919</v>
      </c>
    </row>
    <row r="158" spans="2:10" ht="12.75">
      <c r="B158" t="s">
        <v>17</v>
      </c>
      <c r="C158">
        <v>3486</v>
      </c>
      <c r="D158">
        <v>1993</v>
      </c>
      <c r="E158" t="s">
        <v>9</v>
      </c>
      <c r="F158" t="s">
        <v>10</v>
      </c>
      <c r="G158" t="s">
        <v>11</v>
      </c>
      <c r="H158">
        <v>4.058000087738037</v>
      </c>
      <c r="I158" t="s">
        <v>18</v>
      </c>
      <c r="J158">
        <f t="shared" si="2"/>
        <v>0.6083120520872101</v>
      </c>
    </row>
    <row r="159" spans="2:10" ht="12.75">
      <c r="B159" t="s">
        <v>17</v>
      </c>
      <c r="C159">
        <v>3478</v>
      </c>
      <c r="D159">
        <v>1993</v>
      </c>
      <c r="E159" t="s">
        <v>9</v>
      </c>
      <c r="F159" t="s">
        <v>10</v>
      </c>
      <c r="G159" t="s">
        <v>11</v>
      </c>
      <c r="H159">
        <v>5.4666666984558105</v>
      </c>
      <c r="I159" t="s">
        <v>12</v>
      </c>
      <c r="J159">
        <f t="shared" si="2"/>
        <v>0.7377225958534958</v>
      </c>
    </row>
    <row r="160" spans="2:10" ht="12.75">
      <c r="B160" t="s">
        <v>17</v>
      </c>
      <c r="C160">
        <v>3488</v>
      </c>
      <c r="D160">
        <v>1993</v>
      </c>
      <c r="E160" t="s">
        <v>9</v>
      </c>
      <c r="F160" t="s">
        <v>10</v>
      </c>
      <c r="G160" t="s">
        <v>11</v>
      </c>
      <c r="H160">
        <v>51.016998291015625</v>
      </c>
      <c r="I160" t="s">
        <v>12</v>
      </c>
      <c r="J160">
        <f t="shared" si="2"/>
        <v>1.7077149022549858</v>
      </c>
    </row>
    <row r="161" spans="2:10" ht="12.75">
      <c r="B161" t="s">
        <v>17</v>
      </c>
      <c r="C161">
        <v>3489</v>
      </c>
      <c r="D161">
        <v>1993</v>
      </c>
      <c r="E161" t="s">
        <v>9</v>
      </c>
      <c r="F161" t="s">
        <v>10</v>
      </c>
      <c r="G161" t="s">
        <v>11</v>
      </c>
      <c r="H161">
        <v>3.7333333492279053</v>
      </c>
      <c r="I161" t="s">
        <v>18</v>
      </c>
      <c r="J161">
        <f t="shared" si="2"/>
        <v>0.572096769799517</v>
      </c>
    </row>
    <row r="162" spans="2:10" ht="12.75">
      <c r="B162" t="s">
        <v>17</v>
      </c>
      <c r="C162">
        <v>3490</v>
      </c>
      <c r="D162">
        <v>1993</v>
      </c>
      <c r="E162" t="s">
        <v>9</v>
      </c>
      <c r="F162" t="s">
        <v>10</v>
      </c>
      <c r="G162" t="s">
        <v>11</v>
      </c>
      <c r="H162">
        <v>4.208333492279053</v>
      </c>
      <c r="I162" t="s">
        <v>12</v>
      </c>
      <c r="J162">
        <f t="shared" si="2"/>
        <v>0.624110148474026</v>
      </c>
    </row>
    <row r="163" spans="2:10" ht="12.75">
      <c r="B163" t="s">
        <v>17</v>
      </c>
      <c r="C163">
        <v>3491</v>
      </c>
      <c r="D163">
        <v>1993</v>
      </c>
      <c r="E163" t="s">
        <v>9</v>
      </c>
      <c r="F163" t="s">
        <v>10</v>
      </c>
      <c r="G163" t="s">
        <v>11</v>
      </c>
      <c r="H163">
        <v>4.0916666984558105</v>
      </c>
      <c r="I163" t="s">
        <v>12</v>
      </c>
      <c r="J163">
        <f t="shared" si="2"/>
        <v>0.6119002494494821</v>
      </c>
    </row>
    <row r="164" spans="2:10" ht="12.75">
      <c r="B164" t="s">
        <v>17</v>
      </c>
      <c r="C164">
        <v>3493</v>
      </c>
      <c r="D164">
        <v>1993</v>
      </c>
      <c r="E164" t="s">
        <v>9</v>
      </c>
      <c r="F164" t="s">
        <v>10</v>
      </c>
      <c r="G164" t="s">
        <v>11</v>
      </c>
      <c r="H164">
        <v>2.9100000858306885</v>
      </c>
      <c r="I164" t="s">
        <v>12</v>
      </c>
      <c r="J164">
        <f t="shared" si="2"/>
        <v>0.46389300179545845</v>
      </c>
    </row>
    <row r="165" spans="2:10" ht="12.75">
      <c r="B165" t="s">
        <v>17</v>
      </c>
      <c r="C165">
        <v>3494</v>
      </c>
      <c r="D165">
        <v>1993</v>
      </c>
      <c r="E165" t="s">
        <v>9</v>
      </c>
      <c r="F165" t="s">
        <v>10</v>
      </c>
      <c r="G165" t="s">
        <v>11</v>
      </c>
      <c r="H165">
        <v>4.633333206176758</v>
      </c>
      <c r="I165" t="s">
        <v>12</v>
      </c>
      <c r="J165">
        <f t="shared" si="2"/>
        <v>0.6658935336157132</v>
      </c>
    </row>
    <row r="166" spans="2:10" ht="12.75">
      <c r="B166" t="s">
        <v>17</v>
      </c>
      <c r="C166">
        <v>3495</v>
      </c>
      <c r="D166">
        <v>1993</v>
      </c>
      <c r="E166" t="s">
        <v>9</v>
      </c>
      <c r="F166" t="s">
        <v>10</v>
      </c>
      <c r="G166" t="s">
        <v>11</v>
      </c>
      <c r="H166">
        <v>6.492000102996826</v>
      </c>
      <c r="I166" t="s">
        <v>12</v>
      </c>
      <c r="J166">
        <f t="shared" si="2"/>
        <v>0.8123785180443596</v>
      </c>
    </row>
    <row r="167" spans="2:10" ht="12.75">
      <c r="B167" t="s">
        <v>17</v>
      </c>
      <c r="C167">
        <v>3475</v>
      </c>
      <c r="D167">
        <v>1993</v>
      </c>
      <c r="E167" t="s">
        <v>9</v>
      </c>
      <c r="F167" t="s">
        <v>10</v>
      </c>
      <c r="G167" t="s">
        <v>11</v>
      </c>
      <c r="H167">
        <v>10.433333396911621</v>
      </c>
      <c r="I167" t="s">
        <v>12</v>
      </c>
      <c r="J167">
        <f t="shared" si="2"/>
        <v>1.0184230854732748</v>
      </c>
    </row>
    <row r="168" spans="2:10" ht="12.75">
      <c r="B168" t="s">
        <v>17</v>
      </c>
      <c r="C168">
        <v>3497</v>
      </c>
      <c r="D168">
        <v>1993</v>
      </c>
      <c r="E168" t="s">
        <v>9</v>
      </c>
      <c r="F168" t="s">
        <v>10</v>
      </c>
      <c r="G168" t="s">
        <v>11</v>
      </c>
      <c r="H168">
        <v>9.258333206176758</v>
      </c>
      <c r="I168" t="s">
        <v>12</v>
      </c>
      <c r="J168">
        <f t="shared" si="2"/>
        <v>0.9665328069285192</v>
      </c>
    </row>
    <row r="169" spans="2:10" ht="12.75">
      <c r="B169" t="s">
        <v>17</v>
      </c>
      <c r="C169">
        <v>3456</v>
      </c>
      <c r="D169">
        <v>1993</v>
      </c>
      <c r="E169" t="s">
        <v>9</v>
      </c>
      <c r="F169" t="s">
        <v>10</v>
      </c>
      <c r="G169" t="s">
        <v>11</v>
      </c>
      <c r="H169">
        <v>5.416666507720947</v>
      </c>
      <c r="I169" t="s">
        <v>18</v>
      </c>
      <c r="J169">
        <f t="shared" si="2"/>
        <v>0.7337320978513693</v>
      </c>
    </row>
    <row r="170" spans="2:10" ht="12.75">
      <c r="B170" t="s">
        <v>17</v>
      </c>
      <c r="C170">
        <v>3496</v>
      </c>
      <c r="D170">
        <v>1993</v>
      </c>
      <c r="E170" t="s">
        <v>9</v>
      </c>
      <c r="F170" t="s">
        <v>10</v>
      </c>
      <c r="G170" t="s">
        <v>11</v>
      </c>
      <c r="H170">
        <v>7.116666793823242</v>
      </c>
      <c r="I170" t="s">
        <v>18</v>
      </c>
      <c r="J170">
        <f t="shared" si="2"/>
        <v>0.8522766324011084</v>
      </c>
    </row>
    <row r="171" spans="2:10" ht="12.75">
      <c r="B171" t="s">
        <v>17</v>
      </c>
      <c r="C171">
        <v>3450</v>
      </c>
      <c r="D171">
        <v>1993</v>
      </c>
      <c r="E171" t="s">
        <v>9</v>
      </c>
      <c r="F171" t="s">
        <v>10</v>
      </c>
      <c r="G171" t="s">
        <v>11</v>
      </c>
      <c r="H171">
        <v>1.850000023841858</v>
      </c>
      <c r="I171" t="s">
        <v>12</v>
      </c>
      <c r="J171">
        <f t="shared" si="2"/>
        <v>0.2671717339999799</v>
      </c>
    </row>
    <row r="172" spans="2:10" ht="12.75">
      <c r="B172" t="s">
        <v>17</v>
      </c>
      <c r="C172">
        <v>3439</v>
      </c>
      <c r="D172">
        <v>1993</v>
      </c>
      <c r="E172" t="s">
        <v>9</v>
      </c>
      <c r="F172" t="s">
        <v>10</v>
      </c>
      <c r="G172" t="s">
        <v>11</v>
      </c>
      <c r="H172">
        <v>4.0333333015441895</v>
      </c>
      <c r="I172" t="s">
        <v>18</v>
      </c>
      <c r="J172">
        <f t="shared" si="2"/>
        <v>0.6056641121738496</v>
      </c>
    </row>
    <row r="173" spans="2:10" ht="12.75">
      <c r="B173" t="s">
        <v>17</v>
      </c>
      <c r="C173">
        <v>3440</v>
      </c>
      <c r="D173">
        <v>1993</v>
      </c>
      <c r="E173" t="s">
        <v>9</v>
      </c>
      <c r="F173" t="s">
        <v>10</v>
      </c>
      <c r="G173" t="s">
        <v>11</v>
      </c>
      <c r="H173">
        <v>3.0833332538604736</v>
      </c>
      <c r="I173" t="s">
        <v>12</v>
      </c>
      <c r="J173">
        <f t="shared" si="2"/>
        <v>0.48902046682543776</v>
      </c>
    </row>
    <row r="174" spans="2:10" ht="12.75">
      <c r="B174" t="s">
        <v>17</v>
      </c>
      <c r="C174">
        <v>3441</v>
      </c>
      <c r="D174">
        <v>1993</v>
      </c>
      <c r="E174" t="s">
        <v>9</v>
      </c>
      <c r="F174" t="s">
        <v>10</v>
      </c>
      <c r="G174" t="s">
        <v>11</v>
      </c>
      <c r="H174">
        <v>1.990476131439209</v>
      </c>
      <c r="I174" t="s">
        <v>19</v>
      </c>
      <c r="J174">
        <f t="shared" si="2"/>
        <v>0.29895697416005973</v>
      </c>
    </row>
    <row r="175" spans="2:10" ht="12.75">
      <c r="B175" t="s">
        <v>17</v>
      </c>
      <c r="C175">
        <v>3442</v>
      </c>
      <c r="D175">
        <v>1993</v>
      </c>
      <c r="E175" t="s">
        <v>9</v>
      </c>
      <c r="F175" t="s">
        <v>10</v>
      </c>
      <c r="G175" t="s">
        <v>11</v>
      </c>
      <c r="H175">
        <v>10.449999809265137</v>
      </c>
      <c r="I175" t="s">
        <v>18</v>
      </c>
      <c r="J175">
        <f t="shared" si="2"/>
        <v>1.019116282520269</v>
      </c>
    </row>
    <row r="176" spans="2:10" ht="12.75">
      <c r="B176" t="s">
        <v>17</v>
      </c>
      <c r="C176">
        <v>3443</v>
      </c>
      <c r="D176">
        <v>1993</v>
      </c>
      <c r="E176" t="s">
        <v>9</v>
      </c>
      <c r="F176" t="s">
        <v>10</v>
      </c>
      <c r="G176" t="s">
        <v>11</v>
      </c>
      <c r="H176">
        <v>8.842000007629395</v>
      </c>
      <c r="I176" t="s">
        <v>12</v>
      </c>
      <c r="J176">
        <f t="shared" si="2"/>
        <v>0.9465505109445899</v>
      </c>
    </row>
    <row r="177" spans="2:10" ht="12.75">
      <c r="B177" t="s">
        <v>17</v>
      </c>
      <c r="C177">
        <v>3444</v>
      </c>
      <c r="D177">
        <v>1993</v>
      </c>
      <c r="E177" t="s">
        <v>9</v>
      </c>
      <c r="F177" t="s">
        <v>10</v>
      </c>
      <c r="G177" t="s">
        <v>11</v>
      </c>
      <c r="H177">
        <v>3.5333333015441895</v>
      </c>
      <c r="I177" t="s">
        <v>12</v>
      </c>
      <c r="J177">
        <f t="shared" si="2"/>
        <v>0.5481846066377918</v>
      </c>
    </row>
    <row r="178" spans="2:10" ht="12.75">
      <c r="B178" t="s">
        <v>17</v>
      </c>
      <c r="C178">
        <v>3445</v>
      </c>
      <c r="D178">
        <v>1993</v>
      </c>
      <c r="E178" t="s">
        <v>9</v>
      </c>
      <c r="F178" t="s">
        <v>10</v>
      </c>
      <c r="G178" t="s">
        <v>11</v>
      </c>
      <c r="H178">
        <v>3.133333444595337</v>
      </c>
      <c r="I178" t="s">
        <v>12</v>
      </c>
      <c r="J178">
        <f t="shared" si="2"/>
        <v>0.49600661430146387</v>
      </c>
    </row>
    <row r="179" spans="2:10" ht="12.75">
      <c r="B179" t="s">
        <v>17</v>
      </c>
      <c r="C179">
        <v>3446</v>
      </c>
      <c r="D179">
        <v>1993</v>
      </c>
      <c r="E179" t="s">
        <v>9</v>
      </c>
      <c r="F179" t="s">
        <v>10</v>
      </c>
      <c r="G179" t="s">
        <v>11</v>
      </c>
      <c r="H179">
        <v>6.75</v>
      </c>
      <c r="I179" t="s">
        <v>18</v>
      </c>
      <c r="J179">
        <f t="shared" si="2"/>
        <v>0.829303772831025</v>
      </c>
    </row>
    <row r="180" spans="2:10" ht="12.75">
      <c r="B180" t="s">
        <v>17</v>
      </c>
      <c r="C180">
        <v>3459</v>
      </c>
      <c r="D180">
        <v>1993</v>
      </c>
      <c r="E180" t="s">
        <v>9</v>
      </c>
      <c r="F180" t="s">
        <v>10</v>
      </c>
      <c r="G180" t="s">
        <v>11</v>
      </c>
      <c r="H180">
        <v>7.058000087738037</v>
      </c>
      <c r="I180" t="s">
        <v>18</v>
      </c>
      <c r="J180">
        <f t="shared" si="2"/>
        <v>0.8486816594226675</v>
      </c>
    </row>
    <row r="181" spans="2:10" ht="12.75">
      <c r="B181" t="s">
        <v>17</v>
      </c>
      <c r="C181">
        <v>3449</v>
      </c>
      <c r="D181">
        <v>1993</v>
      </c>
      <c r="E181" t="s">
        <v>9</v>
      </c>
      <c r="F181" t="s">
        <v>10</v>
      </c>
      <c r="G181" t="s">
        <v>11</v>
      </c>
      <c r="H181">
        <v>3.867000102996826</v>
      </c>
      <c r="I181" t="s">
        <v>18</v>
      </c>
      <c r="J181">
        <f t="shared" si="2"/>
        <v>0.5873741836404182</v>
      </c>
    </row>
    <row r="182" spans="2:10" ht="12.75">
      <c r="B182" t="s">
        <v>17</v>
      </c>
      <c r="C182">
        <v>3474</v>
      </c>
      <c r="D182">
        <v>1993</v>
      </c>
      <c r="E182" t="s">
        <v>9</v>
      </c>
      <c r="F182" t="s">
        <v>10</v>
      </c>
      <c r="G182" t="s">
        <v>11</v>
      </c>
      <c r="H182">
        <v>6.974999904632568</v>
      </c>
      <c r="I182" t="s">
        <v>12</v>
      </c>
      <c r="J182">
        <f t="shared" si="2"/>
        <v>0.8435442060076352</v>
      </c>
    </row>
    <row r="183" spans="2:10" ht="12.75">
      <c r="B183" t="s">
        <v>17</v>
      </c>
      <c r="C183">
        <v>3451</v>
      </c>
      <c r="D183">
        <v>1993</v>
      </c>
      <c r="E183" t="s">
        <v>9</v>
      </c>
      <c r="F183" t="s">
        <v>10</v>
      </c>
      <c r="G183" t="s">
        <v>11</v>
      </c>
      <c r="H183">
        <v>3.7750000953674316</v>
      </c>
      <c r="I183" t="s">
        <v>12</v>
      </c>
      <c r="J183">
        <f t="shared" si="2"/>
        <v>0.5769169669367431</v>
      </c>
    </row>
    <row r="184" spans="2:10" ht="12.75">
      <c r="B184" t="s">
        <v>17</v>
      </c>
      <c r="C184">
        <v>3454</v>
      </c>
      <c r="D184">
        <v>1993</v>
      </c>
      <c r="E184" t="s">
        <v>9</v>
      </c>
      <c r="F184" t="s">
        <v>10</v>
      </c>
      <c r="G184" t="s">
        <v>11</v>
      </c>
      <c r="H184">
        <v>2.8459999561309814</v>
      </c>
      <c r="I184" t="s">
        <v>18</v>
      </c>
      <c r="J184">
        <f t="shared" si="2"/>
        <v>0.4542348890539321</v>
      </c>
    </row>
    <row r="185" spans="2:10" ht="12.75">
      <c r="B185" t="s">
        <v>17</v>
      </c>
      <c r="C185">
        <v>3457</v>
      </c>
      <c r="D185">
        <v>1993</v>
      </c>
      <c r="E185" t="s">
        <v>9</v>
      </c>
      <c r="F185" t="s">
        <v>10</v>
      </c>
      <c r="G185" t="s">
        <v>11</v>
      </c>
      <c r="H185">
        <v>2.9600000381469727</v>
      </c>
      <c r="I185" t="s">
        <v>18</v>
      </c>
      <c r="J185">
        <f t="shared" si="2"/>
        <v>0.4712917166559047</v>
      </c>
    </row>
    <row r="186" spans="2:10" ht="12.75">
      <c r="B186" t="s">
        <v>17</v>
      </c>
      <c r="C186">
        <v>3460</v>
      </c>
      <c r="D186">
        <v>1993</v>
      </c>
      <c r="E186" t="s">
        <v>9</v>
      </c>
      <c r="F186" t="s">
        <v>10</v>
      </c>
      <c r="G186" t="s">
        <v>11</v>
      </c>
      <c r="H186">
        <v>11.225000381469727</v>
      </c>
      <c r="I186" t="s">
        <v>12</v>
      </c>
      <c r="J186">
        <f t="shared" si="2"/>
        <v>1.050186364434398</v>
      </c>
    </row>
    <row r="187" spans="2:10" ht="12.75">
      <c r="B187" t="s">
        <v>17</v>
      </c>
      <c r="C187">
        <v>3463</v>
      </c>
      <c r="D187">
        <v>1993</v>
      </c>
      <c r="E187" t="s">
        <v>9</v>
      </c>
      <c r="F187" t="s">
        <v>10</v>
      </c>
      <c r="G187" t="s">
        <v>11</v>
      </c>
      <c r="H187">
        <v>2.6500000953674316</v>
      </c>
      <c r="I187" t="s">
        <v>18</v>
      </c>
      <c r="J187">
        <f t="shared" si="2"/>
        <v>0.42324588956607145</v>
      </c>
    </row>
    <row r="188" spans="2:10" ht="12.75">
      <c r="B188" t="s">
        <v>17</v>
      </c>
      <c r="C188">
        <v>3464</v>
      </c>
      <c r="D188">
        <v>1993</v>
      </c>
      <c r="E188" t="s">
        <v>9</v>
      </c>
      <c r="F188" t="s">
        <v>10</v>
      </c>
      <c r="G188" t="s">
        <v>11</v>
      </c>
      <c r="H188">
        <v>4.916666507720947</v>
      </c>
      <c r="I188" t="s">
        <v>18</v>
      </c>
      <c r="J188">
        <f t="shared" si="2"/>
        <v>0.691670751554672</v>
      </c>
    </row>
    <row r="189" spans="2:10" ht="12.75">
      <c r="B189" t="s">
        <v>17</v>
      </c>
      <c r="C189">
        <v>3465</v>
      </c>
      <c r="D189">
        <v>1993</v>
      </c>
      <c r="E189" t="s">
        <v>9</v>
      </c>
      <c r="F189" t="s">
        <v>10</v>
      </c>
      <c r="G189" t="s">
        <v>11</v>
      </c>
      <c r="H189">
        <v>2.8329999446868896</v>
      </c>
      <c r="I189" t="s">
        <v>12</v>
      </c>
      <c r="J189">
        <f t="shared" si="2"/>
        <v>0.45224656604102353</v>
      </c>
    </row>
    <row r="190" spans="2:10" ht="12.75">
      <c r="B190" t="s">
        <v>17</v>
      </c>
      <c r="C190">
        <v>3467</v>
      </c>
      <c r="D190">
        <v>1993</v>
      </c>
      <c r="E190" t="s">
        <v>9</v>
      </c>
      <c r="F190" t="s">
        <v>10</v>
      </c>
      <c r="G190" t="s">
        <v>11</v>
      </c>
      <c r="H190">
        <v>7.433333396911621</v>
      </c>
      <c r="I190" t="s">
        <v>18</v>
      </c>
      <c r="J190">
        <f t="shared" si="2"/>
        <v>0.8711836120430766</v>
      </c>
    </row>
    <row r="191" spans="2:10" ht="12.75">
      <c r="B191" t="s">
        <v>17</v>
      </c>
      <c r="C191">
        <v>3472</v>
      </c>
      <c r="D191">
        <v>1993</v>
      </c>
      <c r="E191" t="s">
        <v>9</v>
      </c>
      <c r="F191" t="s">
        <v>10</v>
      </c>
      <c r="G191" t="s">
        <v>11</v>
      </c>
      <c r="H191">
        <v>2.450000047683716</v>
      </c>
      <c r="I191" t="s">
        <v>12</v>
      </c>
      <c r="J191">
        <f t="shared" si="2"/>
        <v>0.38916609281709347</v>
      </c>
    </row>
    <row r="192" spans="2:10" ht="12.75">
      <c r="B192" t="s">
        <v>17</v>
      </c>
      <c r="C192">
        <v>3447</v>
      </c>
      <c r="D192">
        <v>1993</v>
      </c>
      <c r="E192" t="s">
        <v>9</v>
      </c>
      <c r="F192" t="s">
        <v>10</v>
      </c>
      <c r="G192" t="s">
        <v>11</v>
      </c>
      <c r="H192">
        <v>4.5329999923706055</v>
      </c>
      <c r="I192" t="s">
        <v>12</v>
      </c>
      <c r="J192">
        <f t="shared" si="2"/>
        <v>0.6563857183277362</v>
      </c>
    </row>
    <row r="194" spans="3:5" ht="12.75">
      <c r="C194" t="s">
        <v>44</v>
      </c>
      <c r="D194" t="s">
        <v>45</v>
      </c>
      <c r="E194" t="s">
        <v>46</v>
      </c>
    </row>
    <row r="195" spans="2:5" ht="12.75">
      <c r="B195" t="s">
        <v>43</v>
      </c>
      <c r="C195">
        <f>AVERAGE(J2:J192)</f>
        <v>0.685629754336259</v>
      </c>
      <c r="D195">
        <f>COUNT(J2:J192)</f>
        <v>191</v>
      </c>
      <c r="E195">
        <f>10^(C195)</f>
        <v>4.848749572707804</v>
      </c>
    </row>
    <row r="197" spans="2:5" ht="12.75">
      <c r="B197" t="s">
        <v>20</v>
      </c>
      <c r="C197">
        <f>AVERAGE(J2:J46)</f>
        <v>0.8657035726701011</v>
      </c>
      <c r="D197">
        <f>COUNT(J2:J46)</f>
        <v>45</v>
      </c>
      <c r="E197">
        <f>10^(C197)</f>
        <v>7.3401269739631605</v>
      </c>
    </row>
    <row r="198" spans="2:5" ht="12.75">
      <c r="B198" t="s">
        <v>8</v>
      </c>
      <c r="C198">
        <f>AVERAGE(J47:J130)</f>
        <v>0.6020275568099089</v>
      </c>
      <c r="D198">
        <f>COUNT(J47:J130)</f>
        <v>84</v>
      </c>
      <c r="E198">
        <f>10^(C198)</f>
        <v>3.999701278203822</v>
      </c>
    </row>
    <row r="199" spans="2:5" ht="12.75">
      <c r="B199" t="s">
        <v>48</v>
      </c>
      <c r="C199">
        <f>AVERAGE(J131:J151)</f>
        <v>0.6133622549421157</v>
      </c>
      <c r="D199">
        <f>COUNT(J131:J151)</f>
        <v>21</v>
      </c>
      <c r="E199">
        <f>10^(C199)</f>
        <v>4.105464063353672</v>
      </c>
    </row>
    <row r="200" spans="2:5" ht="12.75">
      <c r="B200" t="s">
        <v>17</v>
      </c>
      <c r="C200">
        <f>AVERAGE(J152:J192)</f>
        <v>0.6962853702988809</v>
      </c>
      <c r="D200">
        <f>COUNT(J152:J192)</f>
        <v>41</v>
      </c>
      <c r="E200">
        <f>10^(C200)</f>
        <v>4.969187342284319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ySplit="1" topLeftCell="BM190" activePane="bottomLeft" state="frozen"/>
      <selection pane="topLeft" activeCell="A1" sqref="A1"/>
      <selection pane="bottomLeft" activeCell="B194" sqref="B194:E200"/>
    </sheetView>
  </sheetViews>
  <sheetFormatPr defaultColWidth="9.14062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42</v>
      </c>
    </row>
    <row r="2" spans="2:10" ht="12.75">
      <c r="B2" t="s">
        <v>20</v>
      </c>
      <c r="C2">
        <v>3826</v>
      </c>
      <c r="D2">
        <v>1994</v>
      </c>
      <c r="E2" t="s">
        <v>9</v>
      </c>
      <c r="F2" t="s">
        <v>10</v>
      </c>
      <c r="G2" t="s">
        <v>11</v>
      </c>
      <c r="H2">
        <v>10.239999771118164</v>
      </c>
      <c r="I2" t="s">
        <v>12</v>
      </c>
      <c r="J2">
        <f>LOG(H2:H192)</f>
        <v>1.0102999469325737</v>
      </c>
    </row>
    <row r="3" spans="2:10" ht="12.75">
      <c r="B3" t="s">
        <v>20</v>
      </c>
      <c r="C3">
        <v>3854</v>
      </c>
      <c r="D3">
        <v>1994</v>
      </c>
      <c r="E3" t="s">
        <v>9</v>
      </c>
      <c r="F3" t="s">
        <v>10</v>
      </c>
      <c r="G3" t="s">
        <v>11</v>
      </c>
      <c r="H3">
        <v>12.163000106811523</v>
      </c>
      <c r="I3" t="s">
        <v>12</v>
      </c>
      <c r="J3">
        <f>LOG(H3)</f>
        <v>1.0850407105560271</v>
      </c>
    </row>
    <row r="4" spans="2:10" ht="12.75">
      <c r="B4" t="s">
        <v>20</v>
      </c>
      <c r="C4">
        <v>3853</v>
      </c>
      <c r="D4">
        <v>1994</v>
      </c>
      <c r="E4" t="s">
        <v>9</v>
      </c>
      <c r="F4" t="s">
        <v>10</v>
      </c>
      <c r="G4" t="s">
        <v>11</v>
      </c>
      <c r="H4">
        <v>7.458000183105469</v>
      </c>
      <c r="I4" t="s">
        <v>12</v>
      </c>
      <c r="J4">
        <f aca="true" t="shared" si="0" ref="J4:J67">LOG(H4)</f>
        <v>0.8726223896878915</v>
      </c>
    </row>
    <row r="5" spans="2:10" ht="12.75">
      <c r="B5" t="s">
        <v>20</v>
      </c>
      <c r="C5">
        <v>3851</v>
      </c>
      <c r="D5">
        <v>1994</v>
      </c>
      <c r="E5" t="s">
        <v>9</v>
      </c>
      <c r="F5" t="s">
        <v>10</v>
      </c>
      <c r="G5" t="s">
        <v>11</v>
      </c>
      <c r="H5">
        <v>11.722000122070312</v>
      </c>
      <c r="I5" t="s">
        <v>12</v>
      </c>
      <c r="J5">
        <f t="shared" si="0"/>
        <v>1.0690017215682466</v>
      </c>
    </row>
    <row r="6" spans="2:10" ht="12.75">
      <c r="B6" t="s">
        <v>20</v>
      </c>
      <c r="C6">
        <v>3850</v>
      </c>
      <c r="D6">
        <v>1994</v>
      </c>
      <c r="E6" t="s">
        <v>9</v>
      </c>
      <c r="F6" t="s">
        <v>10</v>
      </c>
      <c r="G6" t="s">
        <v>11</v>
      </c>
      <c r="H6">
        <v>38.698001861572266</v>
      </c>
      <c r="I6" t="s">
        <v>12</v>
      </c>
      <c r="J6">
        <f t="shared" si="0"/>
        <v>1.587688541171459</v>
      </c>
    </row>
    <row r="7" spans="2:10" ht="12.75">
      <c r="B7" t="s">
        <v>20</v>
      </c>
      <c r="C7">
        <v>3849</v>
      </c>
      <c r="D7">
        <v>1994</v>
      </c>
      <c r="E7" t="s">
        <v>9</v>
      </c>
      <c r="F7" t="s">
        <v>10</v>
      </c>
      <c r="G7" t="s">
        <v>11</v>
      </c>
      <c r="H7">
        <v>6.236999988555908</v>
      </c>
      <c r="I7" t="s">
        <v>19</v>
      </c>
      <c r="J7">
        <f t="shared" si="0"/>
        <v>0.7949757432542571</v>
      </c>
    </row>
    <row r="8" spans="2:10" ht="12.75">
      <c r="B8" t="s">
        <v>20</v>
      </c>
      <c r="C8">
        <v>3845</v>
      </c>
      <c r="D8">
        <v>1994</v>
      </c>
      <c r="E8" t="s">
        <v>9</v>
      </c>
      <c r="F8" t="s">
        <v>10</v>
      </c>
      <c r="G8" t="s">
        <v>11</v>
      </c>
      <c r="H8">
        <v>2.5250000953674316</v>
      </c>
      <c r="I8" t="s">
        <v>19</v>
      </c>
      <c r="J8">
        <f t="shared" si="0"/>
        <v>0.4022613988576697</v>
      </c>
    </row>
    <row r="9" spans="2:10" ht="12.75">
      <c r="B9" t="s">
        <v>20</v>
      </c>
      <c r="C9">
        <v>3838</v>
      </c>
      <c r="D9">
        <v>1994</v>
      </c>
      <c r="E9" t="s">
        <v>9</v>
      </c>
      <c r="F9" t="s">
        <v>10</v>
      </c>
      <c r="G9" t="s">
        <v>11</v>
      </c>
      <c r="H9">
        <v>8.15999984741211</v>
      </c>
      <c r="I9" t="s">
        <v>12</v>
      </c>
      <c r="J9">
        <f t="shared" si="0"/>
        <v>0.9116901506327729</v>
      </c>
    </row>
    <row r="10" spans="2:10" ht="12.75">
      <c r="B10" t="s">
        <v>20</v>
      </c>
      <c r="C10">
        <v>3835</v>
      </c>
      <c r="D10">
        <v>1994</v>
      </c>
      <c r="E10" t="s">
        <v>9</v>
      </c>
      <c r="F10" t="s">
        <v>10</v>
      </c>
      <c r="G10" t="s">
        <v>11</v>
      </c>
      <c r="H10">
        <v>2.242000102996826</v>
      </c>
      <c r="I10" t="s">
        <v>12</v>
      </c>
      <c r="J10">
        <f t="shared" si="0"/>
        <v>0.35063562821031574</v>
      </c>
    </row>
    <row r="11" spans="2:10" ht="12.75">
      <c r="B11" t="s">
        <v>20</v>
      </c>
      <c r="C11">
        <v>3834</v>
      </c>
      <c r="D11">
        <v>1994</v>
      </c>
      <c r="E11" t="s">
        <v>9</v>
      </c>
      <c r="F11" t="s">
        <v>10</v>
      </c>
      <c r="G11" t="s">
        <v>11</v>
      </c>
      <c r="H11">
        <v>4.642000198364258</v>
      </c>
      <c r="I11" t="s">
        <v>12</v>
      </c>
      <c r="J11">
        <f t="shared" si="0"/>
        <v>0.6667051546783868</v>
      </c>
    </row>
    <row r="12" spans="2:10" ht="12.75">
      <c r="B12" t="s">
        <v>20</v>
      </c>
      <c r="C12">
        <v>3857</v>
      </c>
      <c r="D12">
        <v>1994</v>
      </c>
      <c r="E12" t="s">
        <v>9</v>
      </c>
      <c r="F12" t="s">
        <v>10</v>
      </c>
      <c r="G12" t="s">
        <v>11</v>
      </c>
      <c r="H12">
        <v>11.958000183105469</v>
      </c>
      <c r="I12" t="s">
        <v>12</v>
      </c>
      <c r="J12">
        <f t="shared" si="0"/>
        <v>1.0776585557342144</v>
      </c>
    </row>
    <row r="13" spans="2:10" ht="12.75">
      <c r="B13" t="s">
        <v>20</v>
      </c>
      <c r="C13">
        <v>3828</v>
      </c>
      <c r="D13">
        <v>1994</v>
      </c>
      <c r="E13" t="s">
        <v>9</v>
      </c>
      <c r="F13" t="s">
        <v>10</v>
      </c>
      <c r="G13" t="s">
        <v>11</v>
      </c>
      <c r="H13">
        <v>7.007999897003174</v>
      </c>
      <c r="I13" t="s">
        <v>12</v>
      </c>
      <c r="J13">
        <f t="shared" si="0"/>
        <v>0.8455940867771827</v>
      </c>
    </row>
    <row r="14" spans="2:10" ht="12.75">
      <c r="B14" t="s">
        <v>20</v>
      </c>
      <c r="C14">
        <v>3804</v>
      </c>
      <c r="D14">
        <v>1994</v>
      </c>
      <c r="E14" t="s">
        <v>9</v>
      </c>
      <c r="F14" t="s">
        <v>10</v>
      </c>
      <c r="G14" t="s">
        <v>11</v>
      </c>
      <c r="H14">
        <v>9.416999816894531</v>
      </c>
      <c r="I14" t="s">
        <v>12</v>
      </c>
      <c r="J14">
        <f t="shared" si="0"/>
        <v>0.9739125619752219</v>
      </c>
    </row>
    <row r="15" spans="2:10" ht="12.75">
      <c r="B15" t="s">
        <v>20</v>
      </c>
      <c r="C15">
        <v>3823</v>
      </c>
      <c r="D15">
        <v>1994</v>
      </c>
      <c r="E15" t="s">
        <v>9</v>
      </c>
      <c r="F15" t="s">
        <v>10</v>
      </c>
      <c r="G15" t="s">
        <v>11</v>
      </c>
      <c r="H15">
        <v>5.2779998779296875</v>
      </c>
      <c r="I15" t="s">
        <v>12</v>
      </c>
      <c r="J15">
        <f t="shared" si="0"/>
        <v>0.722469375839608</v>
      </c>
    </row>
    <row r="16" spans="2:10" ht="12.75">
      <c r="B16" t="s">
        <v>20</v>
      </c>
      <c r="C16">
        <v>3822</v>
      </c>
      <c r="D16">
        <v>1994</v>
      </c>
      <c r="E16" t="s">
        <v>9</v>
      </c>
      <c r="F16" t="s">
        <v>10</v>
      </c>
      <c r="G16" t="s">
        <v>11</v>
      </c>
      <c r="H16">
        <v>5.833000183105469</v>
      </c>
      <c r="I16" t="s">
        <v>12</v>
      </c>
      <c r="J16">
        <f t="shared" si="0"/>
        <v>0.7658919900630848</v>
      </c>
    </row>
    <row r="17" spans="2:10" ht="12.75">
      <c r="B17" t="s">
        <v>20</v>
      </c>
      <c r="C17">
        <v>3820</v>
      </c>
      <c r="D17">
        <v>1994</v>
      </c>
      <c r="E17" t="s">
        <v>9</v>
      </c>
      <c r="F17" t="s">
        <v>10</v>
      </c>
      <c r="G17" t="s">
        <v>11</v>
      </c>
      <c r="H17">
        <v>6.85699987411499</v>
      </c>
      <c r="I17" t="s">
        <v>12</v>
      </c>
      <c r="J17">
        <f t="shared" si="0"/>
        <v>0.8361341414923305</v>
      </c>
    </row>
    <row r="18" spans="2:10" ht="12.75">
      <c r="B18" t="s">
        <v>20</v>
      </c>
      <c r="C18">
        <v>3817</v>
      </c>
      <c r="D18">
        <v>1994</v>
      </c>
      <c r="E18" t="s">
        <v>9</v>
      </c>
      <c r="F18" t="s">
        <v>10</v>
      </c>
      <c r="G18" t="s">
        <v>11</v>
      </c>
      <c r="H18">
        <v>12.092000007629395</v>
      </c>
      <c r="I18" t="s">
        <v>12</v>
      </c>
      <c r="J18">
        <f t="shared" si="0"/>
        <v>1.0824981387797956</v>
      </c>
    </row>
    <row r="19" spans="2:10" ht="12.75">
      <c r="B19" t="s">
        <v>20</v>
      </c>
      <c r="C19">
        <v>3811</v>
      </c>
      <c r="D19">
        <v>1994</v>
      </c>
      <c r="E19" t="s">
        <v>9</v>
      </c>
      <c r="F19" t="s">
        <v>10</v>
      </c>
      <c r="G19" t="s">
        <v>11</v>
      </c>
      <c r="H19">
        <v>9.5</v>
      </c>
      <c r="I19" t="s">
        <v>12</v>
      </c>
      <c r="J19">
        <f t="shared" si="0"/>
        <v>0.9777236052888477</v>
      </c>
    </row>
    <row r="20" spans="2:10" ht="12.75">
      <c r="B20" t="s">
        <v>20</v>
      </c>
      <c r="C20">
        <v>3802</v>
      </c>
      <c r="D20">
        <v>1994</v>
      </c>
      <c r="E20" t="s">
        <v>9</v>
      </c>
      <c r="F20" t="s">
        <v>10</v>
      </c>
      <c r="G20" t="s">
        <v>11</v>
      </c>
      <c r="H20">
        <v>7.8420000076293945</v>
      </c>
      <c r="I20" t="s">
        <v>12</v>
      </c>
      <c r="J20">
        <f t="shared" si="0"/>
        <v>0.8944268383867082</v>
      </c>
    </row>
    <row r="21" spans="2:10" ht="12.75">
      <c r="B21" t="s">
        <v>20</v>
      </c>
      <c r="C21">
        <v>3800</v>
      </c>
      <c r="D21">
        <v>1994</v>
      </c>
      <c r="E21" t="s">
        <v>9</v>
      </c>
      <c r="F21" t="s">
        <v>10</v>
      </c>
      <c r="G21" t="s">
        <v>11</v>
      </c>
      <c r="H21">
        <v>6.367000102996826</v>
      </c>
      <c r="I21" t="s">
        <v>12</v>
      </c>
      <c r="J21">
        <f t="shared" si="0"/>
        <v>0.8039348568892781</v>
      </c>
    </row>
    <row r="22" spans="2:10" ht="12.75">
      <c r="B22" t="s">
        <v>20</v>
      </c>
      <c r="C22">
        <v>3799</v>
      </c>
      <c r="D22">
        <v>1994</v>
      </c>
      <c r="E22" t="s">
        <v>9</v>
      </c>
      <c r="F22" t="s">
        <v>10</v>
      </c>
      <c r="G22" t="s">
        <v>11</v>
      </c>
      <c r="H22">
        <v>1.9919999837875366</v>
      </c>
      <c r="I22" t="s">
        <v>12</v>
      </c>
      <c r="J22">
        <f t="shared" si="0"/>
        <v>0.2992893305530497</v>
      </c>
    </row>
    <row r="23" spans="2:10" ht="12.75">
      <c r="B23" t="s">
        <v>20</v>
      </c>
      <c r="C23">
        <v>3796</v>
      </c>
      <c r="D23">
        <v>1994</v>
      </c>
      <c r="E23" t="s">
        <v>9</v>
      </c>
      <c r="F23" t="s">
        <v>10</v>
      </c>
      <c r="G23" t="s">
        <v>11</v>
      </c>
      <c r="H23">
        <v>12.932999610900879</v>
      </c>
      <c r="I23" t="s">
        <v>12</v>
      </c>
      <c r="J23">
        <f t="shared" si="0"/>
        <v>1.1116992645074713</v>
      </c>
    </row>
    <row r="24" spans="2:10" ht="12.75">
      <c r="B24" t="s">
        <v>20</v>
      </c>
      <c r="C24">
        <v>3789</v>
      </c>
      <c r="D24">
        <v>1994</v>
      </c>
      <c r="E24" t="s">
        <v>9</v>
      </c>
      <c r="F24" t="s">
        <v>10</v>
      </c>
      <c r="G24" t="s">
        <v>11</v>
      </c>
      <c r="H24">
        <v>3.0329999923706055</v>
      </c>
      <c r="I24" t="s">
        <v>12</v>
      </c>
      <c r="J24">
        <f t="shared" si="0"/>
        <v>0.4818724092182125</v>
      </c>
    </row>
    <row r="25" spans="2:10" ht="12.75">
      <c r="B25" t="s">
        <v>20</v>
      </c>
      <c r="C25">
        <v>3831</v>
      </c>
      <c r="D25">
        <v>1994</v>
      </c>
      <c r="E25" t="s">
        <v>9</v>
      </c>
      <c r="F25" t="s">
        <v>10</v>
      </c>
      <c r="G25" t="s">
        <v>11</v>
      </c>
      <c r="H25">
        <v>5.550000190734863</v>
      </c>
      <c r="I25" t="s">
        <v>12</v>
      </c>
      <c r="J25">
        <f t="shared" si="0"/>
        <v>0.7442929980479189</v>
      </c>
    </row>
    <row r="26" spans="2:10" ht="12.75">
      <c r="B26" t="s">
        <v>20</v>
      </c>
      <c r="C26">
        <v>3884</v>
      </c>
      <c r="D26">
        <v>1994</v>
      </c>
      <c r="E26" t="s">
        <v>9</v>
      </c>
      <c r="F26" t="s">
        <v>10</v>
      </c>
      <c r="G26" t="s">
        <v>11</v>
      </c>
      <c r="H26">
        <v>7.302999973297119</v>
      </c>
      <c r="I26" t="s">
        <v>12</v>
      </c>
      <c r="J26">
        <f t="shared" si="0"/>
        <v>0.8635012990534843</v>
      </c>
    </row>
    <row r="27" spans="2:10" ht="12.75">
      <c r="B27" t="s">
        <v>20</v>
      </c>
      <c r="C27">
        <v>3801</v>
      </c>
      <c r="D27">
        <v>1994</v>
      </c>
      <c r="E27" t="s">
        <v>9</v>
      </c>
      <c r="F27" t="s">
        <v>10</v>
      </c>
      <c r="G27" t="s">
        <v>11</v>
      </c>
      <c r="H27">
        <v>3.7209999561309814</v>
      </c>
      <c r="I27" t="s">
        <v>12</v>
      </c>
      <c r="J27">
        <f t="shared" si="0"/>
        <v>0.5706596649013855</v>
      </c>
    </row>
    <row r="28" spans="2:10" ht="12.75">
      <c r="B28" t="s">
        <v>20</v>
      </c>
      <c r="C28">
        <v>3895</v>
      </c>
      <c r="D28">
        <v>1994</v>
      </c>
      <c r="E28" t="s">
        <v>9</v>
      </c>
      <c r="F28" t="s">
        <v>10</v>
      </c>
      <c r="G28" t="s">
        <v>11</v>
      </c>
      <c r="H28">
        <v>6.718999862670898</v>
      </c>
      <c r="I28" t="s">
        <v>12</v>
      </c>
      <c r="J28">
        <f t="shared" si="0"/>
        <v>0.8273046322132248</v>
      </c>
    </row>
    <row r="29" spans="2:10" ht="12.75">
      <c r="B29" t="s">
        <v>20</v>
      </c>
      <c r="C29">
        <v>3894</v>
      </c>
      <c r="D29">
        <v>1994</v>
      </c>
      <c r="E29" t="s">
        <v>9</v>
      </c>
      <c r="F29" t="s">
        <v>10</v>
      </c>
      <c r="G29" t="s">
        <v>11</v>
      </c>
      <c r="H29">
        <v>9.282999992370605</v>
      </c>
      <c r="I29" t="s">
        <v>12</v>
      </c>
      <c r="J29">
        <f t="shared" si="0"/>
        <v>0.9676883500963802</v>
      </c>
    </row>
    <row r="30" spans="2:10" ht="12.75">
      <c r="B30" t="s">
        <v>20</v>
      </c>
      <c r="C30">
        <v>3858</v>
      </c>
      <c r="D30">
        <v>1994</v>
      </c>
      <c r="E30" t="s">
        <v>9</v>
      </c>
      <c r="F30" t="s">
        <v>10</v>
      </c>
      <c r="G30" t="s">
        <v>11</v>
      </c>
      <c r="H30">
        <v>22.04199981689453</v>
      </c>
      <c r="I30" t="s">
        <v>12</v>
      </c>
      <c r="J30">
        <f t="shared" si="0"/>
        <v>1.343250994446628</v>
      </c>
    </row>
    <row r="31" spans="2:10" ht="12.75">
      <c r="B31" t="s">
        <v>20</v>
      </c>
      <c r="C31">
        <v>3892</v>
      </c>
      <c r="D31">
        <v>1994</v>
      </c>
      <c r="E31" t="s">
        <v>9</v>
      </c>
      <c r="F31" t="s">
        <v>10</v>
      </c>
      <c r="G31" t="s">
        <v>11</v>
      </c>
      <c r="H31">
        <v>3.0399999618530273</v>
      </c>
      <c r="I31" t="s">
        <v>12</v>
      </c>
      <c r="J31">
        <f t="shared" si="0"/>
        <v>0.48287357815907617</v>
      </c>
    </row>
    <row r="32" spans="2:10" ht="12.75">
      <c r="B32" t="s">
        <v>20</v>
      </c>
      <c r="C32">
        <v>3897</v>
      </c>
      <c r="D32">
        <v>1994</v>
      </c>
      <c r="E32" t="s">
        <v>9</v>
      </c>
      <c r="F32" t="s">
        <v>10</v>
      </c>
      <c r="G32" t="s">
        <v>11</v>
      </c>
      <c r="H32">
        <v>24.572999954223633</v>
      </c>
      <c r="I32" t="s">
        <v>12</v>
      </c>
      <c r="J32">
        <f t="shared" si="0"/>
        <v>1.3904581798432503</v>
      </c>
    </row>
    <row r="33" spans="2:10" ht="12.75">
      <c r="B33" t="s">
        <v>20</v>
      </c>
      <c r="C33">
        <v>3883</v>
      </c>
      <c r="D33">
        <v>1994</v>
      </c>
      <c r="E33" t="s">
        <v>9</v>
      </c>
      <c r="F33" t="s">
        <v>10</v>
      </c>
      <c r="G33" t="s">
        <v>11</v>
      </c>
      <c r="H33">
        <v>8.201000213623047</v>
      </c>
      <c r="I33" t="s">
        <v>12</v>
      </c>
      <c r="J33">
        <f t="shared" si="0"/>
        <v>0.9138668232089218</v>
      </c>
    </row>
    <row r="34" spans="2:10" ht="12.75">
      <c r="B34" t="s">
        <v>20</v>
      </c>
      <c r="C34">
        <v>3882</v>
      </c>
      <c r="D34">
        <v>1994</v>
      </c>
      <c r="E34" t="s">
        <v>9</v>
      </c>
      <c r="F34" t="s">
        <v>10</v>
      </c>
      <c r="G34" t="s">
        <v>11</v>
      </c>
      <c r="H34">
        <v>7.11299991607666</v>
      </c>
      <c r="I34" t="s">
        <v>12</v>
      </c>
      <c r="J34">
        <f t="shared" si="0"/>
        <v>0.8520528035737899</v>
      </c>
    </row>
    <row r="35" spans="2:10" ht="12.75">
      <c r="B35" t="s">
        <v>20</v>
      </c>
      <c r="C35">
        <v>3881</v>
      </c>
      <c r="D35">
        <v>1994</v>
      </c>
      <c r="E35" t="s">
        <v>9</v>
      </c>
      <c r="F35" t="s">
        <v>10</v>
      </c>
      <c r="G35" t="s">
        <v>11</v>
      </c>
      <c r="H35">
        <v>2.196000099182129</v>
      </c>
      <c r="I35" t="s">
        <v>12</v>
      </c>
      <c r="J35">
        <f t="shared" si="0"/>
        <v>0.34163235539292236</v>
      </c>
    </row>
    <row r="36" spans="2:10" ht="12.75">
      <c r="B36" t="s">
        <v>20</v>
      </c>
      <c r="C36">
        <v>3860</v>
      </c>
      <c r="D36">
        <v>1994</v>
      </c>
      <c r="E36" t="s">
        <v>9</v>
      </c>
      <c r="F36" t="s">
        <v>10</v>
      </c>
      <c r="G36" t="s">
        <v>11</v>
      </c>
      <c r="H36">
        <v>11.029999732971191</v>
      </c>
      <c r="I36" t="s">
        <v>12</v>
      </c>
      <c r="J36">
        <f t="shared" si="0"/>
        <v>1.042575501926216</v>
      </c>
    </row>
    <row r="37" spans="2:10" ht="12.75">
      <c r="B37" t="s">
        <v>20</v>
      </c>
      <c r="C37">
        <v>3879</v>
      </c>
      <c r="D37">
        <v>1994</v>
      </c>
      <c r="E37" t="s">
        <v>9</v>
      </c>
      <c r="F37" t="s">
        <v>10</v>
      </c>
      <c r="G37" t="s">
        <v>11</v>
      </c>
      <c r="H37">
        <v>2.73799991607666</v>
      </c>
      <c r="I37" t="s">
        <v>12</v>
      </c>
      <c r="J37">
        <f t="shared" si="0"/>
        <v>0.43743343048626776</v>
      </c>
    </row>
    <row r="38" spans="2:10" ht="12.75">
      <c r="B38" t="s">
        <v>20</v>
      </c>
      <c r="C38">
        <v>3876</v>
      </c>
      <c r="D38">
        <v>1994</v>
      </c>
      <c r="E38" t="s">
        <v>9</v>
      </c>
      <c r="F38" t="s">
        <v>10</v>
      </c>
      <c r="G38" t="s">
        <v>11</v>
      </c>
      <c r="H38">
        <v>3.2920000553131104</v>
      </c>
      <c r="I38" t="s">
        <v>12</v>
      </c>
      <c r="J38">
        <f t="shared" si="0"/>
        <v>0.5174598338373703</v>
      </c>
    </row>
    <row r="39" spans="2:10" ht="12.75">
      <c r="B39" t="s">
        <v>20</v>
      </c>
      <c r="C39">
        <v>3873</v>
      </c>
      <c r="D39">
        <v>1994</v>
      </c>
      <c r="E39" t="s">
        <v>9</v>
      </c>
      <c r="F39" t="s">
        <v>10</v>
      </c>
      <c r="G39" t="s">
        <v>11</v>
      </c>
      <c r="H39">
        <v>8.46399974822998</v>
      </c>
      <c r="I39" t="s">
        <v>12</v>
      </c>
      <c r="J39">
        <f t="shared" si="0"/>
        <v>0.9275756417725931</v>
      </c>
    </row>
    <row r="40" spans="2:10" ht="12.75">
      <c r="B40" t="s">
        <v>20</v>
      </c>
      <c r="C40">
        <v>3870</v>
      </c>
      <c r="D40">
        <v>1994</v>
      </c>
      <c r="E40" t="s">
        <v>9</v>
      </c>
      <c r="F40" t="s">
        <v>10</v>
      </c>
      <c r="G40" t="s">
        <v>11</v>
      </c>
      <c r="H40">
        <v>4.300000190734863</v>
      </c>
      <c r="I40" t="s">
        <v>19</v>
      </c>
      <c r="J40">
        <f t="shared" si="0"/>
        <v>0.6334684748435625</v>
      </c>
    </row>
    <row r="41" spans="2:10" ht="12.75">
      <c r="B41" t="s">
        <v>20</v>
      </c>
      <c r="C41">
        <v>3869</v>
      </c>
      <c r="D41">
        <v>1994</v>
      </c>
      <c r="E41" t="s">
        <v>9</v>
      </c>
      <c r="F41" t="s">
        <v>10</v>
      </c>
      <c r="G41" t="s">
        <v>11</v>
      </c>
      <c r="H41">
        <v>4.607999801635742</v>
      </c>
      <c r="I41" t="s">
        <v>12</v>
      </c>
      <c r="J41">
        <f t="shared" si="0"/>
        <v>0.6635124517197336</v>
      </c>
    </row>
    <row r="42" spans="2:10" ht="12.75">
      <c r="B42" t="s">
        <v>20</v>
      </c>
      <c r="C42">
        <v>3864</v>
      </c>
      <c r="D42">
        <v>1994</v>
      </c>
      <c r="E42" t="s">
        <v>9</v>
      </c>
      <c r="F42" t="s">
        <v>10</v>
      </c>
      <c r="G42" t="s">
        <v>11</v>
      </c>
      <c r="H42">
        <v>1.9140000343322754</v>
      </c>
      <c r="I42" t="s">
        <v>12</v>
      </c>
      <c r="J42">
        <f t="shared" si="0"/>
        <v>0.28194194123095934</v>
      </c>
    </row>
    <row r="43" spans="2:10" ht="12.75">
      <c r="B43" t="s">
        <v>20</v>
      </c>
      <c r="C43">
        <v>3862</v>
      </c>
      <c r="D43">
        <v>1994</v>
      </c>
      <c r="E43" t="s">
        <v>9</v>
      </c>
      <c r="F43" t="s">
        <v>10</v>
      </c>
      <c r="G43" t="s">
        <v>11</v>
      </c>
      <c r="H43">
        <v>4.196000099182129</v>
      </c>
      <c r="I43" t="s">
        <v>12</v>
      </c>
      <c r="J43">
        <f t="shared" si="0"/>
        <v>0.6228354897870709</v>
      </c>
    </row>
    <row r="44" spans="2:10" ht="12.75">
      <c r="B44" t="s">
        <v>20</v>
      </c>
      <c r="C44">
        <v>3880</v>
      </c>
      <c r="D44">
        <v>1994</v>
      </c>
      <c r="E44" t="s">
        <v>9</v>
      </c>
      <c r="F44" t="s">
        <v>10</v>
      </c>
      <c r="G44" t="s">
        <v>11</v>
      </c>
      <c r="H44">
        <v>4.438000202178955</v>
      </c>
      <c r="I44" t="s">
        <v>12</v>
      </c>
      <c r="J44">
        <f t="shared" si="0"/>
        <v>0.6471873176808481</v>
      </c>
    </row>
    <row r="45" spans="2:10" ht="12.75">
      <c r="B45" t="s">
        <v>20</v>
      </c>
      <c r="C45">
        <v>3859</v>
      </c>
      <c r="D45">
        <v>1994</v>
      </c>
      <c r="E45" t="s">
        <v>9</v>
      </c>
      <c r="F45" t="s">
        <v>10</v>
      </c>
      <c r="G45" t="s">
        <v>11</v>
      </c>
      <c r="H45">
        <v>13.776000022888184</v>
      </c>
      <c r="I45" t="s">
        <v>12</v>
      </c>
      <c r="J45">
        <f t="shared" si="0"/>
        <v>1.1391231348311397</v>
      </c>
    </row>
    <row r="46" spans="2:10" ht="12.75">
      <c r="B46" t="s">
        <v>20</v>
      </c>
      <c r="C46">
        <v>3893</v>
      </c>
      <c r="D46">
        <v>1994</v>
      </c>
      <c r="E46" t="s">
        <v>9</v>
      </c>
      <c r="F46" t="s">
        <v>10</v>
      </c>
      <c r="G46" t="s">
        <v>11</v>
      </c>
      <c r="H46">
        <v>2.9049999713897705</v>
      </c>
      <c r="I46" t="s">
        <v>12</v>
      </c>
      <c r="J46">
        <f t="shared" si="0"/>
        <v>0.4631461324491499</v>
      </c>
    </row>
    <row r="47" spans="2:10" ht="12.75">
      <c r="B47" t="s">
        <v>8</v>
      </c>
      <c r="C47">
        <v>1064</v>
      </c>
      <c r="D47">
        <v>1994</v>
      </c>
      <c r="E47" t="s">
        <v>9</v>
      </c>
      <c r="F47" t="s">
        <v>10</v>
      </c>
      <c r="G47" t="s">
        <v>11</v>
      </c>
      <c r="H47">
        <v>4</v>
      </c>
      <c r="I47" t="s">
        <v>14</v>
      </c>
      <c r="J47">
        <f t="shared" si="0"/>
        <v>0.6020599913279624</v>
      </c>
    </row>
    <row r="48" spans="2:10" ht="12.75">
      <c r="B48" t="s">
        <v>8</v>
      </c>
      <c r="C48">
        <v>1065</v>
      </c>
      <c r="D48">
        <v>1994</v>
      </c>
      <c r="E48" t="s">
        <v>9</v>
      </c>
      <c r="F48" t="s">
        <v>10</v>
      </c>
      <c r="G48" t="s">
        <v>11</v>
      </c>
      <c r="H48">
        <v>4.642300128936768</v>
      </c>
      <c r="I48" t="s">
        <v>14</v>
      </c>
      <c r="J48">
        <f t="shared" si="0"/>
        <v>0.6667332145618564</v>
      </c>
    </row>
    <row r="49" spans="2:10" ht="12.75">
      <c r="B49" t="s">
        <v>8</v>
      </c>
      <c r="C49">
        <v>1066</v>
      </c>
      <c r="D49">
        <v>1994</v>
      </c>
      <c r="E49" t="s">
        <v>9</v>
      </c>
      <c r="F49" t="s">
        <v>10</v>
      </c>
      <c r="G49" t="s">
        <v>11</v>
      </c>
      <c r="H49">
        <v>3.2632999420166016</v>
      </c>
      <c r="I49" t="s">
        <v>12</v>
      </c>
      <c r="J49">
        <f t="shared" si="0"/>
        <v>0.5136569932411486</v>
      </c>
    </row>
    <row r="50" spans="2:10" ht="12.75">
      <c r="B50" t="s">
        <v>8</v>
      </c>
      <c r="C50">
        <v>1067</v>
      </c>
      <c r="D50">
        <v>1994</v>
      </c>
      <c r="E50" t="s">
        <v>9</v>
      </c>
      <c r="F50" t="s">
        <v>10</v>
      </c>
      <c r="G50" t="s">
        <v>11</v>
      </c>
      <c r="H50">
        <v>3.91759991645813</v>
      </c>
      <c r="I50" t="s">
        <v>14</v>
      </c>
      <c r="J50">
        <f t="shared" si="0"/>
        <v>0.5930200817489371</v>
      </c>
    </row>
    <row r="51" spans="2:10" ht="12.75">
      <c r="B51" t="s">
        <v>8</v>
      </c>
      <c r="C51">
        <v>1068</v>
      </c>
      <c r="D51">
        <v>1994</v>
      </c>
      <c r="E51" t="s">
        <v>9</v>
      </c>
      <c r="F51" t="s">
        <v>10</v>
      </c>
      <c r="G51" t="s">
        <v>11</v>
      </c>
      <c r="H51">
        <v>5.72599983215332</v>
      </c>
      <c r="I51" t="s">
        <v>12</v>
      </c>
      <c r="J51">
        <f t="shared" si="0"/>
        <v>0.757851330955072</v>
      </c>
    </row>
    <row r="52" spans="2:10" ht="12.75">
      <c r="B52" t="s">
        <v>8</v>
      </c>
      <c r="C52">
        <v>1069</v>
      </c>
      <c r="D52">
        <v>1994</v>
      </c>
      <c r="E52" t="s">
        <v>9</v>
      </c>
      <c r="F52" t="s">
        <v>10</v>
      </c>
      <c r="G52" t="s">
        <v>11</v>
      </c>
      <c r="H52">
        <v>2.631999969482422</v>
      </c>
      <c r="I52" t="s">
        <v>12</v>
      </c>
      <c r="J52">
        <f t="shared" si="0"/>
        <v>0.4202858799063495</v>
      </c>
    </row>
    <row r="53" spans="2:10" ht="12.75">
      <c r="B53" t="s">
        <v>8</v>
      </c>
      <c r="C53">
        <v>1071</v>
      </c>
      <c r="D53">
        <v>1994</v>
      </c>
      <c r="E53" t="s">
        <v>9</v>
      </c>
      <c r="F53" t="s">
        <v>10</v>
      </c>
      <c r="G53" t="s">
        <v>11</v>
      </c>
      <c r="H53">
        <v>4.676000118255615</v>
      </c>
      <c r="I53" t="s">
        <v>14</v>
      </c>
      <c r="J53">
        <f t="shared" si="0"/>
        <v>0.6698745134730704</v>
      </c>
    </row>
    <row r="54" spans="2:10" ht="12.75">
      <c r="B54" t="s">
        <v>8</v>
      </c>
      <c r="C54">
        <v>1096</v>
      </c>
      <c r="D54">
        <v>1994</v>
      </c>
      <c r="E54" t="s">
        <v>9</v>
      </c>
      <c r="F54" t="s">
        <v>10</v>
      </c>
      <c r="G54" t="s">
        <v>11</v>
      </c>
      <c r="H54">
        <v>3.2392001152038574</v>
      </c>
      <c r="I54" t="s">
        <v>12</v>
      </c>
      <c r="J54">
        <f t="shared" si="0"/>
        <v>0.5104377792062692</v>
      </c>
    </row>
    <row r="55" spans="2:10" ht="12.75">
      <c r="B55" t="s">
        <v>8</v>
      </c>
      <c r="C55">
        <v>1070</v>
      </c>
      <c r="D55">
        <v>1994</v>
      </c>
      <c r="E55" t="s">
        <v>9</v>
      </c>
      <c r="F55" t="s">
        <v>10</v>
      </c>
      <c r="G55" t="s">
        <v>11</v>
      </c>
      <c r="H55">
        <v>4.900000095367432</v>
      </c>
      <c r="I55" t="s">
        <v>12</v>
      </c>
      <c r="J55">
        <f t="shared" si="0"/>
        <v>0.6901960884810746</v>
      </c>
    </row>
    <row r="56" spans="2:10" ht="12.75">
      <c r="B56" t="s">
        <v>8</v>
      </c>
      <c r="C56">
        <v>1063</v>
      </c>
      <c r="D56">
        <v>1994</v>
      </c>
      <c r="E56" t="s">
        <v>9</v>
      </c>
      <c r="F56" t="s">
        <v>10</v>
      </c>
      <c r="G56" t="s">
        <v>11</v>
      </c>
      <c r="H56">
        <v>25.083999633789062</v>
      </c>
      <c r="I56" t="s">
        <v>12</v>
      </c>
      <c r="J56">
        <f t="shared" si="0"/>
        <v>1.3993967857628804</v>
      </c>
    </row>
    <row r="57" spans="2:10" ht="12.75">
      <c r="B57" t="s">
        <v>8</v>
      </c>
      <c r="C57">
        <v>1062</v>
      </c>
      <c r="D57">
        <v>1994</v>
      </c>
      <c r="E57" t="s">
        <v>9</v>
      </c>
      <c r="F57" t="s">
        <v>10</v>
      </c>
      <c r="G57" t="s">
        <v>11</v>
      </c>
      <c r="H57">
        <v>2.1500000953674316</v>
      </c>
      <c r="I57" t="s">
        <v>12</v>
      </c>
      <c r="J57">
        <f t="shared" si="0"/>
        <v>0.3324384791795813</v>
      </c>
    </row>
    <row r="58" spans="2:10" ht="12.75">
      <c r="B58" t="s">
        <v>8</v>
      </c>
      <c r="C58">
        <v>1001</v>
      </c>
      <c r="D58">
        <v>1994</v>
      </c>
      <c r="E58" t="s">
        <v>9</v>
      </c>
      <c r="F58" t="s">
        <v>10</v>
      </c>
      <c r="G58" t="s">
        <v>11</v>
      </c>
      <c r="H58">
        <v>3.7114999294281006</v>
      </c>
      <c r="I58" t="s">
        <v>12</v>
      </c>
      <c r="J58">
        <f t="shared" si="0"/>
        <v>0.56954945663086</v>
      </c>
    </row>
    <row r="59" spans="2:10" ht="12.75">
      <c r="B59" t="s">
        <v>8</v>
      </c>
      <c r="C59">
        <v>1061</v>
      </c>
      <c r="D59">
        <v>1994</v>
      </c>
      <c r="E59" t="s">
        <v>9</v>
      </c>
      <c r="F59" t="s">
        <v>10</v>
      </c>
      <c r="G59" t="s">
        <v>11</v>
      </c>
      <c r="H59">
        <v>4.74399995803833</v>
      </c>
      <c r="I59" t="s">
        <v>12</v>
      </c>
      <c r="J59">
        <f t="shared" si="0"/>
        <v>0.6761446765147808</v>
      </c>
    </row>
    <row r="60" spans="2:10" ht="12.75">
      <c r="B60" t="s">
        <v>8</v>
      </c>
      <c r="C60">
        <v>1058</v>
      </c>
      <c r="D60">
        <v>1994</v>
      </c>
      <c r="E60" t="s">
        <v>9</v>
      </c>
      <c r="F60" t="s">
        <v>10</v>
      </c>
      <c r="G60" t="s">
        <v>11</v>
      </c>
      <c r="H60">
        <v>3.773099899291992</v>
      </c>
      <c r="I60" t="s">
        <v>12</v>
      </c>
      <c r="J60">
        <f t="shared" si="0"/>
        <v>0.5766983040445942</v>
      </c>
    </row>
    <row r="61" spans="2:10" ht="12.75">
      <c r="B61" t="s">
        <v>8</v>
      </c>
      <c r="C61">
        <v>1057</v>
      </c>
      <c r="D61">
        <v>1994</v>
      </c>
      <c r="E61" t="s">
        <v>9</v>
      </c>
      <c r="F61" t="s">
        <v>10</v>
      </c>
      <c r="G61" t="s">
        <v>11</v>
      </c>
      <c r="H61">
        <v>1.9692000150680542</v>
      </c>
      <c r="I61" t="s">
        <v>12</v>
      </c>
      <c r="J61">
        <f t="shared" si="0"/>
        <v>0.2942898304238811</v>
      </c>
    </row>
    <row r="62" spans="2:10" ht="12.75">
      <c r="B62" t="s">
        <v>8</v>
      </c>
      <c r="C62">
        <v>1056</v>
      </c>
      <c r="D62">
        <v>1994</v>
      </c>
      <c r="E62" t="s">
        <v>9</v>
      </c>
      <c r="F62" t="s">
        <v>10</v>
      </c>
      <c r="G62" t="s">
        <v>11</v>
      </c>
      <c r="H62">
        <v>2.884000062942505</v>
      </c>
      <c r="I62" t="s">
        <v>12</v>
      </c>
      <c r="J62">
        <f t="shared" si="0"/>
        <v>0.45999526552574865</v>
      </c>
    </row>
    <row r="63" spans="2:10" ht="12.75">
      <c r="B63" t="s">
        <v>8</v>
      </c>
      <c r="C63">
        <v>1095</v>
      </c>
      <c r="D63">
        <v>1994</v>
      </c>
      <c r="E63" t="s">
        <v>9</v>
      </c>
      <c r="F63" t="s">
        <v>10</v>
      </c>
      <c r="G63" t="s">
        <v>11</v>
      </c>
      <c r="H63">
        <v>3.3415000438690186</v>
      </c>
      <c r="I63" t="s">
        <v>14</v>
      </c>
      <c r="J63">
        <f t="shared" si="0"/>
        <v>0.5239414711613648</v>
      </c>
    </row>
    <row r="64" spans="2:10" ht="12.75">
      <c r="B64" t="s">
        <v>8</v>
      </c>
      <c r="C64">
        <v>1054</v>
      </c>
      <c r="D64">
        <v>1994</v>
      </c>
      <c r="E64" t="s">
        <v>9</v>
      </c>
      <c r="F64" t="s">
        <v>10</v>
      </c>
      <c r="G64" t="s">
        <v>11</v>
      </c>
      <c r="H64">
        <v>4.027500152587891</v>
      </c>
      <c r="I64" t="s">
        <v>14</v>
      </c>
      <c r="J64">
        <f t="shared" si="0"/>
        <v>0.6050355655451545</v>
      </c>
    </row>
    <row r="65" spans="2:10" ht="12.75">
      <c r="B65" t="s">
        <v>8</v>
      </c>
      <c r="C65">
        <v>1082</v>
      </c>
      <c r="D65">
        <v>1994</v>
      </c>
      <c r="E65" t="s">
        <v>9</v>
      </c>
      <c r="F65" t="s">
        <v>10</v>
      </c>
      <c r="G65" t="s">
        <v>11</v>
      </c>
      <c r="H65">
        <v>6.973100185394287</v>
      </c>
      <c r="I65" t="s">
        <v>12</v>
      </c>
      <c r="J65">
        <f t="shared" si="0"/>
        <v>0.8434259049369335</v>
      </c>
    </row>
    <row r="66" spans="2:10" ht="12.75">
      <c r="B66" t="s">
        <v>8</v>
      </c>
      <c r="C66">
        <v>1053</v>
      </c>
      <c r="D66">
        <v>1994</v>
      </c>
      <c r="E66" t="s">
        <v>9</v>
      </c>
      <c r="F66" t="s">
        <v>10</v>
      </c>
      <c r="G66" t="s">
        <v>11</v>
      </c>
      <c r="H66">
        <v>2.4839999675750732</v>
      </c>
      <c r="I66" t="s">
        <v>14</v>
      </c>
      <c r="J66">
        <f t="shared" si="0"/>
        <v>0.3951515858354738</v>
      </c>
    </row>
    <row r="67" spans="2:10" ht="12.75">
      <c r="B67" t="s">
        <v>8</v>
      </c>
      <c r="C67">
        <v>1055</v>
      </c>
      <c r="D67">
        <v>1994</v>
      </c>
      <c r="E67" t="s">
        <v>9</v>
      </c>
      <c r="F67" t="s">
        <v>10</v>
      </c>
      <c r="G67" t="s">
        <v>11</v>
      </c>
      <c r="H67">
        <v>8.300000190734863</v>
      </c>
      <c r="I67" t="s">
        <v>12</v>
      </c>
      <c r="J67">
        <f t="shared" si="0"/>
        <v>0.9190781023562061</v>
      </c>
    </row>
    <row r="68" spans="2:10" ht="12.75">
      <c r="B68" t="s">
        <v>8</v>
      </c>
      <c r="C68">
        <v>1083</v>
      </c>
      <c r="D68">
        <v>1994</v>
      </c>
      <c r="E68" t="s">
        <v>9</v>
      </c>
      <c r="F68" t="s">
        <v>10</v>
      </c>
      <c r="G68" t="s">
        <v>11</v>
      </c>
      <c r="H68">
        <v>5.146200180053711</v>
      </c>
      <c r="I68" t="s">
        <v>12</v>
      </c>
      <c r="J68">
        <f aca="true" t="shared" si="1" ref="J68:J131">LOG(H68)</f>
        <v>0.7114866756562604</v>
      </c>
    </row>
    <row r="69" spans="2:10" ht="12.75">
      <c r="B69" t="s">
        <v>8</v>
      </c>
      <c r="C69">
        <v>1024</v>
      </c>
      <c r="D69">
        <v>1994</v>
      </c>
      <c r="E69" t="s">
        <v>9</v>
      </c>
      <c r="F69" t="s">
        <v>10</v>
      </c>
      <c r="G69" t="s">
        <v>11</v>
      </c>
      <c r="H69">
        <v>7.276899814605713</v>
      </c>
      <c r="I69" t="s">
        <v>12</v>
      </c>
      <c r="J69">
        <f t="shared" si="1"/>
        <v>0.8619463957729814</v>
      </c>
    </row>
    <row r="70" spans="2:10" ht="12.75">
      <c r="B70" t="s">
        <v>8</v>
      </c>
      <c r="C70">
        <v>1052</v>
      </c>
      <c r="D70">
        <v>1994</v>
      </c>
      <c r="E70" t="s">
        <v>9</v>
      </c>
      <c r="F70" t="s">
        <v>10</v>
      </c>
      <c r="G70" t="s">
        <v>11</v>
      </c>
      <c r="H70">
        <v>6.141200065612793</v>
      </c>
      <c r="I70" t="s">
        <v>14</v>
      </c>
      <c r="J70">
        <f t="shared" si="1"/>
        <v>0.7882532458883312</v>
      </c>
    </row>
    <row r="71" spans="2:10" ht="12.75">
      <c r="B71" t="s">
        <v>8</v>
      </c>
      <c r="C71">
        <v>1076</v>
      </c>
      <c r="D71">
        <v>1994</v>
      </c>
      <c r="E71" t="s">
        <v>9</v>
      </c>
      <c r="F71" t="s">
        <v>10</v>
      </c>
      <c r="G71" t="s">
        <v>11</v>
      </c>
      <c r="H71">
        <v>7.3308000564575195</v>
      </c>
      <c r="I71" t="s">
        <v>12</v>
      </c>
      <c r="J71">
        <f t="shared" si="1"/>
        <v>0.8651513745243156</v>
      </c>
    </row>
    <row r="72" spans="2:10" ht="12.75">
      <c r="B72" t="s">
        <v>8</v>
      </c>
      <c r="C72">
        <v>1074</v>
      </c>
      <c r="D72">
        <v>1994</v>
      </c>
      <c r="E72" t="s">
        <v>9</v>
      </c>
      <c r="F72" t="s">
        <v>10</v>
      </c>
      <c r="G72" t="s">
        <v>11</v>
      </c>
      <c r="H72">
        <v>3.315999984741211</v>
      </c>
      <c r="I72" t="s">
        <v>12</v>
      </c>
      <c r="J72">
        <f t="shared" si="1"/>
        <v>0.5206145198798017</v>
      </c>
    </row>
    <row r="73" spans="2:10" ht="12.75">
      <c r="B73" t="s">
        <v>8</v>
      </c>
      <c r="C73">
        <v>1073</v>
      </c>
      <c r="D73">
        <v>1994</v>
      </c>
      <c r="E73" t="s">
        <v>9</v>
      </c>
      <c r="F73" t="s">
        <v>10</v>
      </c>
      <c r="G73" t="s">
        <v>11</v>
      </c>
      <c r="H73">
        <v>4.896200180053711</v>
      </c>
      <c r="I73" t="s">
        <v>13</v>
      </c>
      <c r="J73">
        <f t="shared" si="1"/>
        <v>0.689859165533642</v>
      </c>
    </row>
    <row r="74" spans="2:10" ht="12.75">
      <c r="B74" t="s">
        <v>8</v>
      </c>
      <c r="C74">
        <v>1077</v>
      </c>
      <c r="D74">
        <v>1994</v>
      </c>
      <c r="E74" t="s">
        <v>9</v>
      </c>
      <c r="F74" t="s">
        <v>10</v>
      </c>
      <c r="G74" t="s">
        <v>11</v>
      </c>
      <c r="H74">
        <v>4.480800151824951</v>
      </c>
      <c r="I74" t="s">
        <v>12</v>
      </c>
      <c r="J74">
        <f t="shared" si="1"/>
        <v>0.6513555743760783</v>
      </c>
    </row>
    <row r="75" spans="2:10" ht="12.75">
      <c r="B75" t="s">
        <v>8</v>
      </c>
      <c r="C75">
        <v>1078</v>
      </c>
      <c r="D75">
        <v>1994</v>
      </c>
      <c r="E75" t="s">
        <v>9</v>
      </c>
      <c r="F75" t="s">
        <v>10</v>
      </c>
      <c r="G75" t="s">
        <v>11</v>
      </c>
      <c r="H75">
        <v>5.219200134277344</v>
      </c>
      <c r="I75" t="s">
        <v>12</v>
      </c>
      <c r="J75">
        <f t="shared" si="1"/>
        <v>0.7176039505335242</v>
      </c>
    </row>
    <row r="76" spans="2:10" ht="12.75">
      <c r="B76" t="s">
        <v>8</v>
      </c>
      <c r="C76">
        <v>1079</v>
      </c>
      <c r="D76">
        <v>1994</v>
      </c>
      <c r="E76" t="s">
        <v>9</v>
      </c>
      <c r="F76" t="s">
        <v>10</v>
      </c>
      <c r="G76" t="s">
        <v>11</v>
      </c>
      <c r="H76">
        <v>6.236499786376953</v>
      </c>
      <c r="I76" t="s">
        <v>12</v>
      </c>
      <c r="J76">
        <f t="shared" si="1"/>
        <v>0.7949409118035509</v>
      </c>
    </row>
    <row r="77" spans="2:10" ht="12.75">
      <c r="B77" t="s">
        <v>8</v>
      </c>
      <c r="C77">
        <v>1084</v>
      </c>
      <c r="D77">
        <v>1994</v>
      </c>
      <c r="E77" t="s">
        <v>9</v>
      </c>
      <c r="F77" t="s">
        <v>10</v>
      </c>
      <c r="G77" t="s">
        <v>11</v>
      </c>
      <c r="H77">
        <v>2.2614998817443848</v>
      </c>
      <c r="I77" t="s">
        <v>12</v>
      </c>
      <c r="J77">
        <f t="shared" si="1"/>
        <v>0.3543965693723365</v>
      </c>
    </row>
    <row r="78" spans="2:10" ht="12.75">
      <c r="B78" t="s">
        <v>8</v>
      </c>
      <c r="C78">
        <v>1081</v>
      </c>
      <c r="D78">
        <v>1994</v>
      </c>
      <c r="E78" t="s">
        <v>9</v>
      </c>
      <c r="F78" t="s">
        <v>10</v>
      </c>
      <c r="G78" t="s">
        <v>11</v>
      </c>
      <c r="H78">
        <v>4.230800151824951</v>
      </c>
      <c r="I78" t="s">
        <v>14</v>
      </c>
      <c r="J78">
        <f t="shared" si="1"/>
        <v>0.6264225112661782</v>
      </c>
    </row>
    <row r="79" spans="2:10" ht="12.75">
      <c r="B79" t="s">
        <v>8</v>
      </c>
      <c r="C79">
        <v>1094</v>
      </c>
      <c r="D79">
        <v>1994</v>
      </c>
      <c r="E79" t="s">
        <v>9</v>
      </c>
      <c r="F79" t="s">
        <v>10</v>
      </c>
      <c r="G79" t="s">
        <v>11</v>
      </c>
      <c r="H79">
        <v>2.4885001182556152</v>
      </c>
      <c r="I79" t="s">
        <v>12</v>
      </c>
      <c r="J79">
        <f t="shared" si="1"/>
        <v>0.39593766571808087</v>
      </c>
    </row>
    <row r="80" spans="2:10" ht="12.75">
      <c r="B80" t="s">
        <v>8</v>
      </c>
      <c r="C80">
        <v>1085</v>
      </c>
      <c r="D80">
        <v>1994</v>
      </c>
      <c r="E80" t="s">
        <v>9</v>
      </c>
      <c r="F80" t="s">
        <v>10</v>
      </c>
      <c r="G80" t="s">
        <v>11</v>
      </c>
      <c r="H80">
        <v>4.446700096130371</v>
      </c>
      <c r="I80" t="s">
        <v>12</v>
      </c>
      <c r="J80">
        <f t="shared" si="1"/>
        <v>0.6480378398182246</v>
      </c>
    </row>
    <row r="81" spans="2:10" ht="12.75">
      <c r="B81" t="s">
        <v>8</v>
      </c>
      <c r="C81">
        <v>1086</v>
      </c>
      <c r="D81">
        <v>1994</v>
      </c>
      <c r="E81" t="s">
        <v>9</v>
      </c>
      <c r="F81" t="s">
        <v>10</v>
      </c>
      <c r="G81" t="s">
        <v>11</v>
      </c>
      <c r="H81">
        <v>1.965399980545044</v>
      </c>
      <c r="I81" t="s">
        <v>14</v>
      </c>
      <c r="J81">
        <f t="shared" si="1"/>
        <v>0.29345094741704325</v>
      </c>
    </row>
    <row r="82" spans="2:10" ht="12.75">
      <c r="B82" t="s">
        <v>8</v>
      </c>
      <c r="C82">
        <v>1087</v>
      </c>
      <c r="D82">
        <v>1994</v>
      </c>
      <c r="E82" t="s">
        <v>9</v>
      </c>
      <c r="F82" t="s">
        <v>10</v>
      </c>
      <c r="G82" t="s">
        <v>11</v>
      </c>
      <c r="H82">
        <v>2.5462000370025635</v>
      </c>
      <c r="I82" t="s">
        <v>12</v>
      </c>
      <c r="J82">
        <f t="shared" si="1"/>
        <v>0.4058925201164282</v>
      </c>
    </row>
    <row r="83" spans="2:10" ht="12.75">
      <c r="B83" t="s">
        <v>8</v>
      </c>
      <c r="C83">
        <v>1088</v>
      </c>
      <c r="D83">
        <v>1994</v>
      </c>
      <c r="E83" t="s">
        <v>9</v>
      </c>
      <c r="F83" t="s">
        <v>10</v>
      </c>
      <c r="G83" t="s">
        <v>11</v>
      </c>
      <c r="H83">
        <v>2.2042999267578125</v>
      </c>
      <c r="I83" t="s">
        <v>13</v>
      </c>
      <c r="J83">
        <f t="shared" si="1"/>
        <v>0.3432706862205152</v>
      </c>
    </row>
    <row r="84" spans="2:10" ht="12.75">
      <c r="B84" t="s">
        <v>8</v>
      </c>
      <c r="C84">
        <v>1089</v>
      </c>
      <c r="D84">
        <v>1994</v>
      </c>
      <c r="E84" t="s">
        <v>9</v>
      </c>
      <c r="F84" t="s">
        <v>10</v>
      </c>
      <c r="G84" t="s">
        <v>11</v>
      </c>
      <c r="H84">
        <v>1.8760000467300415</v>
      </c>
      <c r="I84" t="s">
        <v>12</v>
      </c>
      <c r="J84">
        <f t="shared" si="1"/>
        <v>0.27323284486106214</v>
      </c>
    </row>
    <row r="85" spans="2:10" ht="12.75">
      <c r="B85" t="s">
        <v>8</v>
      </c>
      <c r="C85">
        <v>1090</v>
      </c>
      <c r="D85">
        <v>1994</v>
      </c>
      <c r="E85" t="s">
        <v>9</v>
      </c>
      <c r="F85" t="s">
        <v>10</v>
      </c>
      <c r="G85" t="s">
        <v>11</v>
      </c>
      <c r="H85">
        <v>2.450000047683716</v>
      </c>
      <c r="I85" t="s">
        <v>12</v>
      </c>
      <c r="J85">
        <f t="shared" si="1"/>
        <v>0.38916609281709347</v>
      </c>
    </row>
    <row r="86" spans="2:10" ht="12.75">
      <c r="B86" t="s">
        <v>8</v>
      </c>
      <c r="C86">
        <v>1091</v>
      </c>
      <c r="D86">
        <v>1994</v>
      </c>
      <c r="E86" t="s">
        <v>9</v>
      </c>
      <c r="F86" t="s">
        <v>10</v>
      </c>
      <c r="G86" t="s">
        <v>11</v>
      </c>
      <c r="H86">
        <v>2.0808000564575195</v>
      </c>
      <c r="I86" t="s">
        <v>12</v>
      </c>
      <c r="J86">
        <f t="shared" si="1"/>
        <v>0.31823035097135577</v>
      </c>
    </row>
    <row r="87" spans="2:10" ht="12.75">
      <c r="B87" t="s">
        <v>8</v>
      </c>
      <c r="C87">
        <v>1093</v>
      </c>
      <c r="D87">
        <v>1994</v>
      </c>
      <c r="E87" t="s">
        <v>9</v>
      </c>
      <c r="F87" t="s">
        <v>10</v>
      </c>
      <c r="G87" t="s">
        <v>11</v>
      </c>
      <c r="H87">
        <v>2.1923000812530518</v>
      </c>
      <c r="I87" t="s">
        <v>13</v>
      </c>
      <c r="J87">
        <f t="shared" si="1"/>
        <v>0.3408999999549364</v>
      </c>
    </row>
    <row r="88" spans="2:10" ht="12.75">
      <c r="B88" t="s">
        <v>8</v>
      </c>
      <c r="C88">
        <v>1080</v>
      </c>
      <c r="D88">
        <v>1994</v>
      </c>
      <c r="E88" t="s">
        <v>9</v>
      </c>
      <c r="F88" t="s">
        <v>10</v>
      </c>
      <c r="G88" t="s">
        <v>11</v>
      </c>
      <c r="H88">
        <v>4.551000118255615</v>
      </c>
      <c r="I88" t="s">
        <v>14</v>
      </c>
      <c r="J88">
        <f t="shared" si="1"/>
        <v>0.6581068467913326</v>
      </c>
    </row>
    <row r="89" spans="2:10" ht="12.75">
      <c r="B89" t="s">
        <v>8</v>
      </c>
      <c r="C89">
        <v>1012</v>
      </c>
      <c r="D89">
        <v>1994</v>
      </c>
      <c r="E89" t="s">
        <v>9</v>
      </c>
      <c r="F89" t="s">
        <v>10</v>
      </c>
      <c r="G89" t="s">
        <v>11</v>
      </c>
      <c r="H89">
        <v>2.657099962234497</v>
      </c>
      <c r="I89" t="s">
        <v>12</v>
      </c>
      <c r="J89">
        <f t="shared" si="1"/>
        <v>0.4244078932248103</v>
      </c>
    </row>
    <row r="90" spans="2:10" ht="12.75">
      <c r="B90" t="s">
        <v>8</v>
      </c>
      <c r="C90">
        <v>1026</v>
      </c>
      <c r="D90">
        <v>1994</v>
      </c>
      <c r="E90" t="s">
        <v>9</v>
      </c>
      <c r="F90" t="s">
        <v>10</v>
      </c>
      <c r="G90" t="s">
        <v>11</v>
      </c>
      <c r="H90">
        <v>3.085200071334839</v>
      </c>
      <c r="I90" t="s">
        <v>12</v>
      </c>
      <c r="J90">
        <f t="shared" si="1"/>
        <v>0.4892833327320797</v>
      </c>
    </row>
    <row r="91" spans="2:10" ht="12.75">
      <c r="B91" t="s">
        <v>8</v>
      </c>
      <c r="C91">
        <v>1023</v>
      </c>
      <c r="D91">
        <v>1994</v>
      </c>
      <c r="E91" t="s">
        <v>9</v>
      </c>
      <c r="F91" t="s">
        <v>10</v>
      </c>
      <c r="G91" t="s">
        <v>11</v>
      </c>
      <c r="H91">
        <v>3.803999900817871</v>
      </c>
      <c r="I91" t="s">
        <v>12</v>
      </c>
      <c r="J91">
        <f t="shared" si="1"/>
        <v>0.5802404969419662</v>
      </c>
    </row>
    <row r="92" spans="2:10" ht="12.75">
      <c r="B92" t="s">
        <v>8</v>
      </c>
      <c r="C92">
        <v>1022</v>
      </c>
      <c r="D92">
        <v>1994</v>
      </c>
      <c r="E92" t="s">
        <v>9</v>
      </c>
      <c r="F92" t="s">
        <v>10</v>
      </c>
      <c r="G92" t="s">
        <v>11</v>
      </c>
      <c r="H92">
        <v>3.1333000659942627</v>
      </c>
      <c r="I92" t="s">
        <v>13</v>
      </c>
      <c r="J92">
        <f t="shared" si="1"/>
        <v>0.496001987848605</v>
      </c>
    </row>
    <row r="93" spans="2:10" ht="12.75">
      <c r="B93" t="s">
        <v>8</v>
      </c>
      <c r="C93">
        <v>1020</v>
      </c>
      <c r="D93">
        <v>1994</v>
      </c>
      <c r="E93" t="s">
        <v>9</v>
      </c>
      <c r="F93" t="s">
        <v>10</v>
      </c>
      <c r="G93" t="s">
        <v>11</v>
      </c>
      <c r="H93">
        <v>2.0308001041412354</v>
      </c>
      <c r="I93" t="s">
        <v>12</v>
      </c>
      <c r="J93">
        <f t="shared" si="1"/>
        <v>0.30766717700357527</v>
      </c>
    </row>
    <row r="94" spans="2:10" ht="12.75">
      <c r="B94" t="s">
        <v>8</v>
      </c>
      <c r="C94">
        <v>1019</v>
      </c>
      <c r="D94">
        <v>1994</v>
      </c>
      <c r="E94" t="s">
        <v>9</v>
      </c>
      <c r="F94" t="s">
        <v>10</v>
      </c>
      <c r="G94" t="s">
        <v>11</v>
      </c>
      <c r="H94">
        <v>3.6268999576568604</v>
      </c>
      <c r="I94" t="s">
        <v>12</v>
      </c>
      <c r="J94">
        <f t="shared" si="1"/>
        <v>0.5595355764139615</v>
      </c>
    </row>
    <row r="95" spans="2:10" ht="12.75">
      <c r="B95" t="s">
        <v>8</v>
      </c>
      <c r="C95">
        <v>1017</v>
      </c>
      <c r="D95">
        <v>1994</v>
      </c>
      <c r="E95" t="s">
        <v>9</v>
      </c>
      <c r="F95" t="s">
        <v>10</v>
      </c>
      <c r="G95" t="s">
        <v>11</v>
      </c>
      <c r="H95">
        <v>3.947999954223633</v>
      </c>
      <c r="I95" t="s">
        <v>13</v>
      </c>
      <c r="J95">
        <f t="shared" si="1"/>
        <v>0.5963771389620308</v>
      </c>
    </row>
    <row r="96" spans="2:10" ht="12.75">
      <c r="B96" t="s">
        <v>8</v>
      </c>
      <c r="C96">
        <v>1016</v>
      </c>
      <c r="D96">
        <v>1994</v>
      </c>
      <c r="E96" t="s">
        <v>9</v>
      </c>
      <c r="F96" t="s">
        <v>10</v>
      </c>
      <c r="G96" t="s">
        <v>11</v>
      </c>
      <c r="H96">
        <v>4.357699871063232</v>
      </c>
      <c r="I96" t="s">
        <v>12</v>
      </c>
      <c r="J96">
        <f t="shared" si="1"/>
        <v>0.6392573156693893</v>
      </c>
    </row>
    <row r="97" spans="2:10" ht="12.75">
      <c r="B97" t="s">
        <v>8</v>
      </c>
      <c r="C97">
        <v>1015</v>
      </c>
      <c r="D97">
        <v>1994</v>
      </c>
      <c r="E97" t="s">
        <v>9</v>
      </c>
      <c r="F97" t="s">
        <v>10</v>
      </c>
      <c r="G97" t="s">
        <v>11</v>
      </c>
      <c r="H97">
        <v>2.6614999771118164</v>
      </c>
      <c r="I97" t="s">
        <v>13</v>
      </c>
      <c r="J97">
        <f t="shared" si="1"/>
        <v>0.425126466773958</v>
      </c>
    </row>
    <row r="98" spans="2:10" ht="12.75">
      <c r="B98" t="s">
        <v>8</v>
      </c>
      <c r="C98">
        <v>1072</v>
      </c>
      <c r="D98">
        <v>1994</v>
      </c>
      <c r="E98" t="s">
        <v>9</v>
      </c>
      <c r="F98" t="s">
        <v>10</v>
      </c>
      <c r="G98" t="s">
        <v>11</v>
      </c>
      <c r="H98">
        <v>3.1268999576568604</v>
      </c>
      <c r="I98" t="s">
        <v>12</v>
      </c>
      <c r="J98">
        <f t="shared" si="1"/>
        <v>0.4951139866050656</v>
      </c>
    </row>
    <row r="99" spans="2:10" ht="12.75">
      <c r="B99" t="s">
        <v>8</v>
      </c>
      <c r="C99">
        <v>1013</v>
      </c>
      <c r="D99">
        <v>1994</v>
      </c>
      <c r="E99" t="s">
        <v>9</v>
      </c>
      <c r="F99" t="s">
        <v>10</v>
      </c>
      <c r="G99" t="s">
        <v>11</v>
      </c>
      <c r="H99">
        <v>2.465399980545044</v>
      </c>
      <c r="I99" t="s">
        <v>13</v>
      </c>
      <c r="J99">
        <f t="shared" si="1"/>
        <v>0.3918873882184118</v>
      </c>
    </row>
    <row r="100" spans="2:10" ht="12.75">
      <c r="B100" t="s">
        <v>8</v>
      </c>
      <c r="C100">
        <v>1027</v>
      </c>
      <c r="D100">
        <v>1994</v>
      </c>
      <c r="E100" t="s">
        <v>9</v>
      </c>
      <c r="F100" t="s">
        <v>10</v>
      </c>
      <c r="G100" t="s">
        <v>11</v>
      </c>
      <c r="H100">
        <v>3.673099994659424</v>
      </c>
      <c r="I100" t="s">
        <v>12</v>
      </c>
      <c r="J100">
        <f t="shared" si="1"/>
        <v>0.5650327515246247</v>
      </c>
    </row>
    <row r="101" spans="2:10" ht="12.75">
      <c r="B101" t="s">
        <v>8</v>
      </c>
      <c r="C101">
        <v>1010</v>
      </c>
      <c r="D101">
        <v>1994</v>
      </c>
      <c r="E101" t="s">
        <v>9</v>
      </c>
      <c r="F101" t="s">
        <v>10</v>
      </c>
      <c r="G101" t="s">
        <v>11</v>
      </c>
      <c r="H101">
        <v>3.8691999912261963</v>
      </c>
      <c r="I101" t="s">
        <v>12</v>
      </c>
      <c r="J101">
        <f t="shared" si="1"/>
        <v>0.5876211781165007</v>
      </c>
    </row>
    <row r="102" spans="2:10" ht="12.75">
      <c r="B102" t="s">
        <v>8</v>
      </c>
      <c r="C102">
        <v>1009</v>
      </c>
      <c r="D102">
        <v>1994</v>
      </c>
      <c r="E102" t="s">
        <v>9</v>
      </c>
      <c r="F102" t="s">
        <v>10</v>
      </c>
      <c r="G102" t="s">
        <v>11</v>
      </c>
      <c r="H102">
        <v>4.5731000900268555</v>
      </c>
      <c r="I102" t="s">
        <v>12</v>
      </c>
      <c r="J102">
        <f t="shared" si="1"/>
        <v>0.6602107067536673</v>
      </c>
    </row>
    <row r="103" spans="2:10" ht="12.75">
      <c r="B103" t="s">
        <v>8</v>
      </c>
      <c r="C103">
        <v>1008</v>
      </c>
      <c r="D103">
        <v>1994</v>
      </c>
      <c r="E103" t="s">
        <v>9</v>
      </c>
      <c r="F103" t="s">
        <v>10</v>
      </c>
      <c r="G103" t="s">
        <v>11</v>
      </c>
      <c r="H103">
        <v>5.3308000564575195</v>
      </c>
      <c r="I103" t="s">
        <v>14</v>
      </c>
      <c r="J103">
        <f t="shared" si="1"/>
        <v>0.7267923936475246</v>
      </c>
    </row>
    <row r="104" spans="2:10" ht="12.75">
      <c r="B104" t="s">
        <v>8</v>
      </c>
      <c r="C104">
        <v>1006</v>
      </c>
      <c r="D104">
        <v>1994</v>
      </c>
      <c r="E104" t="s">
        <v>9</v>
      </c>
      <c r="F104" t="s">
        <v>10</v>
      </c>
      <c r="G104" t="s">
        <v>11</v>
      </c>
      <c r="H104">
        <v>4.473100185394287</v>
      </c>
      <c r="I104" t="s">
        <v>13</v>
      </c>
      <c r="J104">
        <f t="shared" si="1"/>
        <v>0.6506086253080582</v>
      </c>
    </row>
    <row r="105" spans="2:10" ht="12.75">
      <c r="B105" t="s">
        <v>8</v>
      </c>
      <c r="C105">
        <v>1005</v>
      </c>
      <c r="D105">
        <v>1994</v>
      </c>
      <c r="E105" t="s">
        <v>9</v>
      </c>
      <c r="F105" t="s">
        <v>10</v>
      </c>
      <c r="G105" t="s">
        <v>11</v>
      </c>
      <c r="H105">
        <v>1.857699990272522</v>
      </c>
      <c r="I105" t="s">
        <v>13</v>
      </c>
      <c r="J105">
        <f t="shared" si="1"/>
        <v>0.26897557882371</v>
      </c>
    </row>
    <row r="106" spans="2:10" ht="12.75">
      <c r="B106" t="s">
        <v>8</v>
      </c>
      <c r="C106">
        <v>1004</v>
      </c>
      <c r="D106">
        <v>1994</v>
      </c>
      <c r="E106" t="s">
        <v>9</v>
      </c>
      <c r="F106" t="s">
        <v>10</v>
      </c>
      <c r="G106" t="s">
        <v>11</v>
      </c>
      <c r="H106">
        <v>2.7592999935150146</v>
      </c>
      <c r="I106" t="s">
        <v>12</v>
      </c>
      <c r="J106">
        <f t="shared" si="1"/>
        <v>0.4407989199230211</v>
      </c>
    </row>
    <row r="107" spans="2:10" ht="12.75">
      <c r="B107" t="s">
        <v>8</v>
      </c>
      <c r="C107">
        <v>1003</v>
      </c>
      <c r="D107">
        <v>1994</v>
      </c>
      <c r="E107" t="s">
        <v>9</v>
      </c>
      <c r="F107" t="s">
        <v>10</v>
      </c>
      <c r="G107" t="s">
        <v>11</v>
      </c>
      <c r="H107">
        <v>3.733299970626831</v>
      </c>
      <c r="I107" t="s">
        <v>12</v>
      </c>
      <c r="J107">
        <f t="shared" si="1"/>
        <v>0.5720928868869272</v>
      </c>
    </row>
    <row r="108" spans="2:10" ht="12.75">
      <c r="B108" t="s">
        <v>8</v>
      </c>
      <c r="C108">
        <v>1002</v>
      </c>
      <c r="D108">
        <v>1994</v>
      </c>
      <c r="E108" t="s">
        <v>9</v>
      </c>
      <c r="F108" t="s">
        <v>10</v>
      </c>
      <c r="G108" t="s">
        <v>11</v>
      </c>
      <c r="H108">
        <v>4.057700157165527</v>
      </c>
      <c r="I108" t="s">
        <v>12</v>
      </c>
      <c r="J108">
        <f t="shared" si="1"/>
        <v>0.6082799517905694</v>
      </c>
    </row>
    <row r="109" spans="2:10" ht="12.75">
      <c r="B109" t="s">
        <v>8</v>
      </c>
      <c r="C109">
        <v>1014</v>
      </c>
      <c r="D109">
        <v>1994</v>
      </c>
      <c r="E109" t="s">
        <v>9</v>
      </c>
      <c r="F109" t="s">
        <v>10</v>
      </c>
      <c r="G109" t="s">
        <v>11</v>
      </c>
      <c r="H109">
        <v>2.492000102996826</v>
      </c>
      <c r="I109" t="s">
        <v>13</v>
      </c>
      <c r="J109">
        <f t="shared" si="1"/>
        <v>0.39654805593695236</v>
      </c>
    </row>
    <row r="110" spans="2:10" ht="12.75">
      <c r="B110" t="s">
        <v>8</v>
      </c>
      <c r="C110">
        <v>1038</v>
      </c>
      <c r="D110">
        <v>1994</v>
      </c>
      <c r="E110" t="s">
        <v>9</v>
      </c>
      <c r="F110" t="s">
        <v>10</v>
      </c>
      <c r="G110" t="s">
        <v>11</v>
      </c>
      <c r="H110">
        <v>3.5199999809265137</v>
      </c>
      <c r="I110" t="s">
        <v>12</v>
      </c>
      <c r="J110">
        <f t="shared" si="1"/>
        <v>0.5465426611248612</v>
      </c>
    </row>
    <row r="111" spans="2:10" ht="12.75">
      <c r="B111" t="s">
        <v>8</v>
      </c>
      <c r="C111">
        <v>1050</v>
      </c>
      <c r="D111">
        <v>1994</v>
      </c>
      <c r="E111" t="s">
        <v>9</v>
      </c>
      <c r="F111" t="s">
        <v>10</v>
      </c>
      <c r="G111" t="s">
        <v>11</v>
      </c>
      <c r="H111">
        <v>4.36299991607666</v>
      </c>
      <c r="I111" t="s">
        <v>12</v>
      </c>
      <c r="J111">
        <f t="shared" si="1"/>
        <v>0.6397852046330627</v>
      </c>
    </row>
    <row r="112" spans="2:10" ht="12.75">
      <c r="B112" t="s">
        <v>8</v>
      </c>
      <c r="C112">
        <v>1049</v>
      </c>
      <c r="D112">
        <v>1994</v>
      </c>
      <c r="E112" t="s">
        <v>9</v>
      </c>
      <c r="F112" t="s">
        <v>10</v>
      </c>
      <c r="G112" t="s">
        <v>11</v>
      </c>
      <c r="H112">
        <v>5.030799865722656</v>
      </c>
      <c r="I112" t="s">
        <v>12</v>
      </c>
      <c r="J112">
        <f t="shared" si="1"/>
        <v>0.7016370406528941</v>
      </c>
    </row>
    <row r="113" spans="2:10" ht="12.75">
      <c r="B113" t="s">
        <v>8</v>
      </c>
      <c r="C113">
        <v>1048</v>
      </c>
      <c r="D113">
        <v>1994</v>
      </c>
      <c r="E113" t="s">
        <v>9</v>
      </c>
      <c r="F113" t="s">
        <v>10</v>
      </c>
      <c r="G113" t="s">
        <v>11</v>
      </c>
      <c r="H113">
        <v>2.405600070953369</v>
      </c>
      <c r="I113" t="s">
        <v>12</v>
      </c>
      <c r="J113">
        <f t="shared" si="1"/>
        <v>0.38122342790201225</v>
      </c>
    </row>
    <row r="114" spans="2:10" ht="12.75">
      <c r="B114" t="s">
        <v>8</v>
      </c>
      <c r="C114">
        <v>1047</v>
      </c>
      <c r="D114">
        <v>1994</v>
      </c>
      <c r="E114" t="s">
        <v>9</v>
      </c>
      <c r="F114" t="s">
        <v>10</v>
      </c>
      <c r="G114" t="s">
        <v>11</v>
      </c>
      <c r="H114">
        <v>2.9000000953674316</v>
      </c>
      <c r="I114" t="s">
        <v>12</v>
      </c>
      <c r="J114">
        <f t="shared" si="1"/>
        <v>0.4623980121808694</v>
      </c>
    </row>
    <row r="115" spans="2:10" ht="12.75">
      <c r="B115" t="s">
        <v>8</v>
      </c>
      <c r="C115">
        <v>1045</v>
      </c>
      <c r="D115">
        <v>1994</v>
      </c>
      <c r="E115" t="s">
        <v>9</v>
      </c>
      <c r="F115" t="s">
        <v>10</v>
      </c>
      <c r="G115" t="s">
        <v>11</v>
      </c>
      <c r="H115">
        <v>1.819200038909912</v>
      </c>
      <c r="I115" t="s">
        <v>12</v>
      </c>
      <c r="J115">
        <f t="shared" si="1"/>
        <v>0.25988045663255577</v>
      </c>
    </row>
    <row r="116" spans="2:10" ht="12.75">
      <c r="B116" t="s">
        <v>8</v>
      </c>
      <c r="C116">
        <v>1044</v>
      </c>
      <c r="D116">
        <v>1994</v>
      </c>
      <c r="E116" t="s">
        <v>9</v>
      </c>
      <c r="F116" t="s">
        <v>10</v>
      </c>
      <c r="G116" t="s">
        <v>11</v>
      </c>
      <c r="H116">
        <v>4.219200134277344</v>
      </c>
      <c r="I116" t="s">
        <v>12</v>
      </c>
      <c r="J116">
        <f t="shared" si="1"/>
        <v>0.625230126270915</v>
      </c>
    </row>
    <row r="117" spans="2:10" ht="12.75">
      <c r="B117" t="s">
        <v>8</v>
      </c>
      <c r="C117">
        <v>1043</v>
      </c>
      <c r="D117">
        <v>1994</v>
      </c>
      <c r="E117" t="s">
        <v>9</v>
      </c>
      <c r="F117" t="s">
        <v>10</v>
      </c>
      <c r="G117" t="s">
        <v>11</v>
      </c>
      <c r="H117">
        <v>4.196199893951416</v>
      </c>
      <c r="I117" t="s">
        <v>12</v>
      </c>
      <c r="J117">
        <f t="shared" si="1"/>
        <v>0.6228561684567647</v>
      </c>
    </row>
    <row r="118" spans="2:10" ht="12.75">
      <c r="B118" t="s">
        <v>8</v>
      </c>
      <c r="C118">
        <v>1042</v>
      </c>
      <c r="D118">
        <v>1994</v>
      </c>
      <c r="E118" t="s">
        <v>9</v>
      </c>
      <c r="F118" t="s">
        <v>10</v>
      </c>
      <c r="G118" t="s">
        <v>11</v>
      </c>
      <c r="H118">
        <v>2.799999952316284</v>
      </c>
      <c r="I118" t="s">
        <v>12</v>
      </c>
      <c r="J118">
        <f t="shared" si="1"/>
        <v>0.4471580239462282</v>
      </c>
    </row>
    <row r="119" spans="2:10" ht="12.75">
      <c r="B119" t="s">
        <v>8</v>
      </c>
      <c r="C119">
        <v>1025</v>
      </c>
      <c r="D119">
        <v>1994</v>
      </c>
      <c r="E119" t="s">
        <v>9</v>
      </c>
      <c r="F119" t="s">
        <v>10</v>
      </c>
      <c r="G119" t="s">
        <v>11</v>
      </c>
      <c r="H119">
        <v>3.0385000705718994</v>
      </c>
      <c r="I119" t="s">
        <v>12</v>
      </c>
      <c r="J119">
        <f t="shared" si="1"/>
        <v>0.4826592507702156</v>
      </c>
    </row>
    <row r="120" spans="2:10" ht="12.75">
      <c r="B120" t="s">
        <v>8</v>
      </c>
      <c r="C120">
        <v>1040</v>
      </c>
      <c r="D120">
        <v>1994</v>
      </c>
      <c r="E120" t="s">
        <v>9</v>
      </c>
      <c r="F120" t="s">
        <v>10</v>
      </c>
      <c r="G120" t="s">
        <v>11</v>
      </c>
      <c r="H120">
        <v>5.392300128936768</v>
      </c>
      <c r="I120" t="s">
        <v>12</v>
      </c>
      <c r="J120">
        <f t="shared" si="1"/>
        <v>0.7317740565082771</v>
      </c>
    </row>
    <row r="121" spans="2:10" ht="12.75">
      <c r="B121" t="s">
        <v>8</v>
      </c>
      <c r="C121">
        <v>1051</v>
      </c>
      <c r="D121">
        <v>1994</v>
      </c>
      <c r="E121" t="s">
        <v>9</v>
      </c>
      <c r="F121" t="s">
        <v>10</v>
      </c>
      <c r="G121" t="s">
        <v>11</v>
      </c>
      <c r="H121">
        <v>4.064000129699707</v>
      </c>
      <c r="I121" t="s">
        <v>12</v>
      </c>
      <c r="J121">
        <f t="shared" si="1"/>
        <v>0.6089537131360662</v>
      </c>
    </row>
    <row r="122" spans="2:10" ht="12.75">
      <c r="B122" t="s">
        <v>8</v>
      </c>
      <c r="C122">
        <v>1036</v>
      </c>
      <c r="D122">
        <v>1994</v>
      </c>
      <c r="E122" t="s">
        <v>9</v>
      </c>
      <c r="F122" t="s">
        <v>10</v>
      </c>
      <c r="G122" t="s">
        <v>11</v>
      </c>
      <c r="H122">
        <v>5.9679999351501465</v>
      </c>
      <c r="I122" t="s">
        <v>12</v>
      </c>
      <c r="J122">
        <f t="shared" si="1"/>
        <v>0.7758288097454547</v>
      </c>
    </row>
    <row r="123" spans="2:10" ht="12.75">
      <c r="B123" t="s">
        <v>8</v>
      </c>
      <c r="C123">
        <v>1035</v>
      </c>
      <c r="D123">
        <v>1994</v>
      </c>
      <c r="E123" t="s">
        <v>9</v>
      </c>
      <c r="F123" t="s">
        <v>10</v>
      </c>
      <c r="G123" t="s">
        <v>11</v>
      </c>
      <c r="H123">
        <v>6.557700157165527</v>
      </c>
      <c r="I123" t="s">
        <v>13</v>
      </c>
      <c r="J123">
        <f t="shared" si="1"/>
        <v>0.8167515552022879</v>
      </c>
    </row>
    <row r="124" spans="2:10" ht="12.75">
      <c r="B124" t="s">
        <v>8</v>
      </c>
      <c r="C124">
        <v>1034</v>
      </c>
      <c r="D124">
        <v>1994</v>
      </c>
      <c r="E124" t="s">
        <v>9</v>
      </c>
      <c r="F124" t="s">
        <v>10</v>
      </c>
      <c r="G124" t="s">
        <v>11</v>
      </c>
      <c r="H124">
        <v>7.303800106048584</v>
      </c>
      <c r="I124" t="s">
        <v>12</v>
      </c>
      <c r="J124">
        <f t="shared" si="1"/>
        <v>0.8635488787064146</v>
      </c>
    </row>
    <row r="125" spans="2:10" ht="12.75">
      <c r="B125" t="s">
        <v>8</v>
      </c>
      <c r="C125">
        <v>1033</v>
      </c>
      <c r="D125">
        <v>1994</v>
      </c>
      <c r="E125" t="s">
        <v>9</v>
      </c>
      <c r="F125" t="s">
        <v>10</v>
      </c>
      <c r="G125" t="s">
        <v>11</v>
      </c>
      <c r="H125">
        <v>7.83459997177124</v>
      </c>
      <c r="I125" t="s">
        <v>12</v>
      </c>
      <c r="J125">
        <f t="shared" si="1"/>
        <v>0.8940168266517644</v>
      </c>
    </row>
    <row r="126" spans="2:10" ht="12.75">
      <c r="B126" t="s">
        <v>8</v>
      </c>
      <c r="C126">
        <v>1032</v>
      </c>
      <c r="D126">
        <v>1994</v>
      </c>
      <c r="E126" t="s">
        <v>9</v>
      </c>
      <c r="F126" t="s">
        <v>10</v>
      </c>
      <c r="G126" t="s">
        <v>11</v>
      </c>
      <c r="H126">
        <v>3.380000114440918</v>
      </c>
      <c r="I126" t="s">
        <v>14</v>
      </c>
      <c r="J126">
        <f t="shared" si="1"/>
        <v>0.5289167149821099</v>
      </c>
    </row>
    <row r="127" spans="2:10" ht="12.75">
      <c r="B127" t="s">
        <v>8</v>
      </c>
      <c r="C127">
        <v>1031</v>
      </c>
      <c r="D127">
        <v>1994</v>
      </c>
      <c r="E127" t="s">
        <v>9</v>
      </c>
      <c r="F127" t="s">
        <v>10</v>
      </c>
      <c r="G127" t="s">
        <v>11</v>
      </c>
      <c r="H127">
        <v>4.19350004196167</v>
      </c>
      <c r="I127" t="s">
        <v>12</v>
      </c>
      <c r="J127">
        <f t="shared" si="1"/>
        <v>0.6225766516991847</v>
      </c>
    </row>
    <row r="128" spans="2:10" ht="12.75">
      <c r="B128" t="s">
        <v>8</v>
      </c>
      <c r="C128">
        <v>1029</v>
      </c>
      <c r="D128">
        <v>1994</v>
      </c>
      <c r="E128" t="s">
        <v>9</v>
      </c>
      <c r="F128" t="s">
        <v>10</v>
      </c>
      <c r="G128" t="s">
        <v>11</v>
      </c>
      <c r="H128">
        <v>3.9000000953674316</v>
      </c>
      <c r="I128" t="s">
        <v>12</v>
      </c>
      <c r="J128">
        <f t="shared" si="1"/>
        <v>0.5910646176463835</v>
      </c>
    </row>
    <row r="129" spans="2:10" ht="12.75">
      <c r="B129" t="s">
        <v>8</v>
      </c>
      <c r="C129">
        <v>1028</v>
      </c>
      <c r="D129">
        <v>1994</v>
      </c>
      <c r="E129" t="s">
        <v>9</v>
      </c>
      <c r="F129" t="s">
        <v>10</v>
      </c>
      <c r="G129" t="s">
        <v>11</v>
      </c>
      <c r="H129">
        <v>2.931999921798706</v>
      </c>
      <c r="I129" t="s">
        <v>12</v>
      </c>
      <c r="J129">
        <f t="shared" si="1"/>
        <v>0.4671639543857374</v>
      </c>
    </row>
    <row r="130" spans="2:10" ht="12.75">
      <c r="B130" t="s">
        <v>8</v>
      </c>
      <c r="C130">
        <v>1041</v>
      </c>
      <c r="D130">
        <v>1994</v>
      </c>
      <c r="E130" t="s">
        <v>9</v>
      </c>
      <c r="F130" t="s">
        <v>10</v>
      </c>
      <c r="G130" t="s">
        <v>11</v>
      </c>
      <c r="H130">
        <v>4.6691999435424805</v>
      </c>
      <c r="I130" t="s">
        <v>12</v>
      </c>
      <c r="J130">
        <f t="shared" si="1"/>
        <v>0.6692424716001061</v>
      </c>
    </row>
    <row r="131" spans="2:10" ht="12.75">
      <c r="B131" t="s">
        <v>15</v>
      </c>
      <c r="C131">
        <v>1690</v>
      </c>
      <c r="D131">
        <v>1994</v>
      </c>
      <c r="E131" t="s">
        <v>9</v>
      </c>
      <c r="F131" t="s">
        <v>10</v>
      </c>
      <c r="G131" t="s">
        <v>11</v>
      </c>
      <c r="H131">
        <v>2.4667000770568848</v>
      </c>
      <c r="I131" t="s">
        <v>12</v>
      </c>
      <c r="J131">
        <f t="shared" si="1"/>
        <v>0.39211634738287215</v>
      </c>
    </row>
    <row r="132" spans="2:10" ht="12.75">
      <c r="B132" t="s">
        <v>15</v>
      </c>
      <c r="C132">
        <v>1692</v>
      </c>
      <c r="D132">
        <v>1994</v>
      </c>
      <c r="E132" t="s">
        <v>9</v>
      </c>
      <c r="F132" t="s">
        <v>10</v>
      </c>
      <c r="G132" t="s">
        <v>11</v>
      </c>
      <c r="H132">
        <v>1.899999976158142</v>
      </c>
      <c r="I132" t="s">
        <v>16</v>
      </c>
      <c r="J132">
        <f aca="true" t="shared" si="2" ref="J132:J192">LOG(H132)</f>
        <v>0.2787535955031514</v>
      </c>
    </row>
    <row r="133" spans="2:10" ht="12.75">
      <c r="B133" t="s">
        <v>15</v>
      </c>
      <c r="C133">
        <v>1673</v>
      </c>
      <c r="D133">
        <v>1994</v>
      </c>
      <c r="E133" t="s">
        <v>9</v>
      </c>
      <c r="F133" t="s">
        <v>10</v>
      </c>
      <c r="G133" t="s">
        <v>11</v>
      </c>
      <c r="H133">
        <v>2.8333001136779785</v>
      </c>
      <c r="I133" t="s">
        <v>16</v>
      </c>
      <c r="J133">
        <f t="shared" si="2"/>
        <v>0.45229257904254044</v>
      </c>
    </row>
    <row r="134" spans="2:10" ht="12.75">
      <c r="B134" t="s">
        <v>15</v>
      </c>
      <c r="C134">
        <v>1687</v>
      </c>
      <c r="D134">
        <v>1994</v>
      </c>
      <c r="E134" t="s">
        <v>9</v>
      </c>
      <c r="F134" t="s">
        <v>10</v>
      </c>
      <c r="G134" t="s">
        <v>11</v>
      </c>
      <c r="H134">
        <v>41.63330078125</v>
      </c>
      <c r="I134" t="s">
        <v>12</v>
      </c>
      <c r="J134">
        <f t="shared" si="2"/>
        <v>1.619440844090125</v>
      </c>
    </row>
    <row r="135" spans="2:10" ht="12.75">
      <c r="B135" t="s">
        <v>15</v>
      </c>
      <c r="C135">
        <v>4294</v>
      </c>
      <c r="D135">
        <v>1994</v>
      </c>
      <c r="E135" t="s">
        <v>9</v>
      </c>
      <c r="F135" t="s">
        <v>10</v>
      </c>
      <c r="G135" t="s">
        <v>11</v>
      </c>
      <c r="H135">
        <v>1.1833000183105469</v>
      </c>
      <c r="J135">
        <f t="shared" si="2"/>
        <v>0.07309487123607844</v>
      </c>
    </row>
    <row r="136" spans="2:10" ht="12.75">
      <c r="B136" t="s">
        <v>15</v>
      </c>
      <c r="C136">
        <v>4295</v>
      </c>
      <c r="D136">
        <v>1994</v>
      </c>
      <c r="E136" t="s">
        <v>9</v>
      </c>
      <c r="F136" t="s">
        <v>10</v>
      </c>
      <c r="G136" t="s">
        <v>11</v>
      </c>
      <c r="H136">
        <v>1.6833000183105469</v>
      </c>
      <c r="J136">
        <f t="shared" si="2"/>
        <v>0.22616152814727422</v>
      </c>
    </row>
    <row r="137" spans="2:10" ht="12.75">
      <c r="B137" t="s">
        <v>15</v>
      </c>
      <c r="C137">
        <v>1696</v>
      </c>
      <c r="D137">
        <v>1994</v>
      </c>
      <c r="E137" t="s">
        <v>9</v>
      </c>
      <c r="F137" t="s">
        <v>10</v>
      </c>
      <c r="G137" t="s">
        <v>11</v>
      </c>
      <c r="H137">
        <v>1.8166999816894531</v>
      </c>
      <c r="I137" t="s">
        <v>16</v>
      </c>
      <c r="J137">
        <f t="shared" si="2"/>
        <v>0.25928321181270275</v>
      </c>
    </row>
    <row r="138" spans="2:10" ht="12.75">
      <c r="B138" t="s">
        <v>15</v>
      </c>
      <c r="C138">
        <v>4293</v>
      </c>
      <c r="D138">
        <v>1994</v>
      </c>
      <c r="E138" t="s">
        <v>9</v>
      </c>
      <c r="F138" t="s">
        <v>10</v>
      </c>
      <c r="G138" t="s">
        <v>11</v>
      </c>
      <c r="H138">
        <v>0.800000011920929</v>
      </c>
      <c r="J138">
        <f t="shared" si="2"/>
        <v>-0.09691000653656438</v>
      </c>
    </row>
    <row r="139" spans="2:10" ht="12.75">
      <c r="B139" t="s">
        <v>15</v>
      </c>
      <c r="C139">
        <v>1691</v>
      </c>
      <c r="D139">
        <v>1994</v>
      </c>
      <c r="E139" t="s">
        <v>9</v>
      </c>
      <c r="F139" t="s">
        <v>10</v>
      </c>
      <c r="G139" t="s">
        <v>11</v>
      </c>
      <c r="H139">
        <v>3.799999952316284</v>
      </c>
      <c r="I139" t="s">
        <v>16</v>
      </c>
      <c r="J139">
        <f t="shared" si="2"/>
        <v>0.5797835911671326</v>
      </c>
    </row>
    <row r="140" spans="2:10" ht="12.75">
      <c r="B140" t="s">
        <v>15</v>
      </c>
      <c r="C140">
        <v>4296</v>
      </c>
      <c r="D140">
        <v>1994</v>
      </c>
      <c r="E140" t="s">
        <v>9</v>
      </c>
      <c r="F140" t="s">
        <v>10</v>
      </c>
      <c r="G140" t="s">
        <v>11</v>
      </c>
      <c r="H140">
        <v>0.9333000183105469</v>
      </c>
      <c r="J140">
        <f t="shared" si="2"/>
        <v>-0.02997872565114837</v>
      </c>
    </row>
    <row r="141" spans="2:10" ht="12.75">
      <c r="B141" t="s">
        <v>15</v>
      </c>
      <c r="C141">
        <v>1688</v>
      </c>
      <c r="D141">
        <v>1994</v>
      </c>
      <c r="E141" t="s">
        <v>9</v>
      </c>
      <c r="F141" t="s">
        <v>10</v>
      </c>
      <c r="G141" t="s">
        <v>11</v>
      </c>
      <c r="H141">
        <v>3.433300018310547</v>
      </c>
      <c r="I141" t="s">
        <v>12</v>
      </c>
      <c r="J141">
        <f t="shared" si="2"/>
        <v>0.5357117558299491</v>
      </c>
    </row>
    <row r="142" spans="2:10" ht="12.75">
      <c r="B142" t="s">
        <v>15</v>
      </c>
      <c r="C142">
        <v>1683</v>
      </c>
      <c r="D142">
        <v>1994</v>
      </c>
      <c r="E142" t="s">
        <v>9</v>
      </c>
      <c r="F142" t="s">
        <v>10</v>
      </c>
      <c r="G142" t="s">
        <v>11</v>
      </c>
      <c r="H142">
        <v>2.1666998863220215</v>
      </c>
      <c r="I142" t="s">
        <v>16</v>
      </c>
      <c r="J142">
        <f t="shared" si="2"/>
        <v>0.3357987605396915</v>
      </c>
    </row>
    <row r="143" spans="2:10" ht="12.75">
      <c r="B143" t="s">
        <v>15</v>
      </c>
      <c r="C143">
        <v>1681</v>
      </c>
      <c r="D143">
        <v>1994</v>
      </c>
      <c r="E143" t="s">
        <v>9</v>
      </c>
      <c r="F143" t="s">
        <v>10</v>
      </c>
      <c r="G143" t="s">
        <v>11</v>
      </c>
      <c r="H143">
        <v>3.7249999046325684</v>
      </c>
      <c r="I143" t="s">
        <v>12</v>
      </c>
      <c r="J143">
        <f t="shared" si="2"/>
        <v>0.5711262659655063</v>
      </c>
    </row>
    <row r="144" spans="2:10" ht="12.75">
      <c r="B144" t="s">
        <v>15</v>
      </c>
      <c r="C144">
        <v>1680</v>
      </c>
      <c r="D144">
        <v>1994</v>
      </c>
      <c r="E144" t="s">
        <v>9</v>
      </c>
      <c r="F144" t="s">
        <v>10</v>
      </c>
      <c r="G144" t="s">
        <v>11</v>
      </c>
      <c r="H144">
        <v>1.2000000476837158</v>
      </c>
      <c r="I144" t="s">
        <v>12</v>
      </c>
      <c r="J144">
        <f t="shared" si="2"/>
        <v>0.0791812633049367</v>
      </c>
    </row>
    <row r="145" spans="2:10" ht="12.75">
      <c r="B145" t="s">
        <v>15</v>
      </c>
      <c r="C145">
        <v>1679</v>
      </c>
      <c r="D145">
        <v>1994</v>
      </c>
      <c r="E145" t="s">
        <v>9</v>
      </c>
      <c r="F145" t="s">
        <v>10</v>
      </c>
      <c r="G145" t="s">
        <v>11</v>
      </c>
      <c r="H145">
        <v>2.5999999046325684</v>
      </c>
      <c r="I145" t="s">
        <v>12</v>
      </c>
      <c r="J145">
        <f t="shared" si="2"/>
        <v>0.414973332040991</v>
      </c>
    </row>
    <row r="146" spans="2:10" ht="12.75">
      <c r="B146" t="s">
        <v>15</v>
      </c>
      <c r="C146">
        <v>1674</v>
      </c>
      <c r="D146">
        <v>1994</v>
      </c>
      <c r="E146" t="s">
        <v>9</v>
      </c>
      <c r="F146" t="s">
        <v>10</v>
      </c>
      <c r="G146" t="s">
        <v>11</v>
      </c>
      <c r="H146">
        <v>3.516700029373169</v>
      </c>
      <c r="I146" t="s">
        <v>16</v>
      </c>
      <c r="J146">
        <f t="shared" si="2"/>
        <v>0.5461353250573493</v>
      </c>
    </row>
    <row r="147" spans="2:10" ht="12.75">
      <c r="B147" t="s">
        <v>15</v>
      </c>
      <c r="C147">
        <v>1677</v>
      </c>
      <c r="D147">
        <v>1994</v>
      </c>
      <c r="E147" t="s">
        <v>9</v>
      </c>
      <c r="F147" t="s">
        <v>10</v>
      </c>
      <c r="G147" t="s">
        <v>11</v>
      </c>
      <c r="H147">
        <v>2.5332999229431152</v>
      </c>
      <c r="I147" t="s">
        <v>16</v>
      </c>
      <c r="J147">
        <f t="shared" si="2"/>
        <v>0.4036866099122638</v>
      </c>
    </row>
    <row r="148" spans="2:10" ht="12.75">
      <c r="B148" t="s">
        <v>15</v>
      </c>
      <c r="C148">
        <v>1676</v>
      </c>
      <c r="D148">
        <v>1994</v>
      </c>
      <c r="E148" t="s">
        <v>9</v>
      </c>
      <c r="F148" t="s">
        <v>10</v>
      </c>
      <c r="G148" t="s">
        <v>11</v>
      </c>
      <c r="H148">
        <v>1.8166999816894531</v>
      </c>
      <c r="I148" t="s">
        <v>16</v>
      </c>
      <c r="J148">
        <f t="shared" si="2"/>
        <v>0.25928321181270275</v>
      </c>
    </row>
    <row r="149" spans="2:10" ht="12.75">
      <c r="B149" t="s">
        <v>15</v>
      </c>
      <c r="C149">
        <v>1685</v>
      </c>
      <c r="D149">
        <v>1994</v>
      </c>
      <c r="E149" t="s">
        <v>9</v>
      </c>
      <c r="F149" t="s">
        <v>10</v>
      </c>
      <c r="G149" t="s">
        <v>11</v>
      </c>
      <c r="H149">
        <v>10.76669979095459</v>
      </c>
      <c r="I149" t="s">
        <v>12</v>
      </c>
      <c r="J149">
        <f t="shared" si="2"/>
        <v>1.0320826037420905</v>
      </c>
    </row>
    <row r="150" spans="1:10" ht="12.75">
      <c r="A150">
        <f>AVERAGE(H131:H151)</f>
        <v>5.270633354073479</v>
      </c>
      <c r="B150" t="s">
        <v>15</v>
      </c>
      <c r="C150">
        <v>1698</v>
      </c>
      <c r="D150">
        <v>1994</v>
      </c>
      <c r="E150" t="s">
        <v>9</v>
      </c>
      <c r="F150" t="s">
        <v>10</v>
      </c>
      <c r="G150" t="s">
        <v>11</v>
      </c>
      <c r="H150">
        <v>4.175000190734863</v>
      </c>
      <c r="I150" t="s">
        <v>12</v>
      </c>
      <c r="J150">
        <f t="shared" si="2"/>
        <v>0.6206564996603626</v>
      </c>
    </row>
    <row r="151" spans="1:10" ht="12.75">
      <c r="A151">
        <f>MEDIAN(H131:H151)</f>
        <v>2.5332999229431152</v>
      </c>
      <c r="B151" t="s">
        <v>15</v>
      </c>
      <c r="C151">
        <v>1675</v>
      </c>
      <c r="D151">
        <v>1994</v>
      </c>
      <c r="E151" t="s">
        <v>9</v>
      </c>
      <c r="F151" t="s">
        <v>10</v>
      </c>
      <c r="G151" t="s">
        <v>11</v>
      </c>
      <c r="H151">
        <v>15.699999809265137</v>
      </c>
      <c r="I151" t="s">
        <v>12</v>
      </c>
      <c r="J151">
        <f t="shared" si="2"/>
        <v>1.1958996471331127</v>
      </c>
    </row>
    <row r="152" spans="2:10" ht="12.75">
      <c r="B152" t="s">
        <v>17</v>
      </c>
      <c r="C152">
        <v>3476</v>
      </c>
      <c r="D152">
        <v>1994</v>
      </c>
      <c r="E152" t="s">
        <v>9</v>
      </c>
      <c r="F152" t="s">
        <v>10</v>
      </c>
      <c r="G152" t="s">
        <v>11</v>
      </c>
      <c r="H152">
        <v>6.5329999923706055</v>
      </c>
      <c r="I152" t="s">
        <v>18</v>
      </c>
      <c r="J152">
        <f t="shared" si="2"/>
        <v>0.815112657682633</v>
      </c>
    </row>
    <row r="153" spans="2:10" ht="12.75">
      <c r="B153" t="s">
        <v>17</v>
      </c>
      <c r="C153">
        <v>3484</v>
      </c>
      <c r="D153">
        <v>1994</v>
      </c>
      <c r="E153" t="s">
        <v>9</v>
      </c>
      <c r="F153" t="s">
        <v>10</v>
      </c>
      <c r="G153" t="s">
        <v>11</v>
      </c>
      <c r="H153">
        <v>3.549999952316284</v>
      </c>
      <c r="I153" t="s">
        <v>12</v>
      </c>
      <c r="J153">
        <f t="shared" si="2"/>
        <v>0.5502283472216364</v>
      </c>
    </row>
    <row r="154" spans="2:10" ht="12.75">
      <c r="B154" t="s">
        <v>17</v>
      </c>
      <c r="C154">
        <v>3482</v>
      </c>
      <c r="D154">
        <v>1994</v>
      </c>
      <c r="E154" t="s">
        <v>9</v>
      </c>
      <c r="F154" t="s">
        <v>10</v>
      </c>
      <c r="G154" t="s">
        <v>11</v>
      </c>
      <c r="H154">
        <v>5.483333110809326</v>
      </c>
      <c r="I154" t="s">
        <v>12</v>
      </c>
      <c r="J154">
        <f t="shared" si="2"/>
        <v>0.7390446299418413</v>
      </c>
    </row>
    <row r="155" spans="2:10" ht="12.75">
      <c r="B155" t="s">
        <v>17</v>
      </c>
      <c r="C155">
        <v>3481</v>
      </c>
      <c r="D155">
        <v>1994</v>
      </c>
      <c r="E155" t="s">
        <v>9</v>
      </c>
      <c r="F155" t="s">
        <v>10</v>
      </c>
      <c r="G155" t="s">
        <v>11</v>
      </c>
      <c r="H155">
        <v>2.9833333492279053</v>
      </c>
      <c r="I155" t="s">
        <v>12</v>
      </c>
      <c r="J155">
        <f t="shared" si="2"/>
        <v>0.4747017829100791</v>
      </c>
    </row>
    <row r="156" spans="2:10" ht="12.75">
      <c r="B156" t="s">
        <v>17</v>
      </c>
      <c r="C156">
        <v>3479</v>
      </c>
      <c r="D156">
        <v>1994</v>
      </c>
      <c r="E156" t="s">
        <v>9</v>
      </c>
      <c r="F156" t="s">
        <v>10</v>
      </c>
      <c r="G156" t="s">
        <v>11</v>
      </c>
      <c r="H156">
        <v>3.2750000953674316</v>
      </c>
      <c r="I156" t="s">
        <v>18</v>
      </c>
      <c r="J156">
        <f t="shared" si="2"/>
        <v>0.5152113169743816</v>
      </c>
    </row>
    <row r="157" spans="2:10" ht="12.75">
      <c r="B157" t="s">
        <v>17</v>
      </c>
      <c r="C157">
        <v>3477</v>
      </c>
      <c r="D157">
        <v>1994</v>
      </c>
      <c r="E157" t="s">
        <v>9</v>
      </c>
      <c r="F157" t="s">
        <v>10</v>
      </c>
      <c r="G157" t="s">
        <v>11</v>
      </c>
      <c r="H157">
        <v>5.300000190734863</v>
      </c>
      <c r="I157" t="s">
        <v>18</v>
      </c>
      <c r="J157">
        <f t="shared" si="2"/>
        <v>0.7242758852300527</v>
      </c>
    </row>
    <row r="158" spans="2:10" ht="12.75">
      <c r="B158" t="s">
        <v>17</v>
      </c>
      <c r="C158">
        <v>3486</v>
      </c>
      <c r="D158">
        <v>1994</v>
      </c>
      <c r="E158" t="s">
        <v>9</v>
      </c>
      <c r="F158" t="s">
        <v>10</v>
      </c>
      <c r="G158" t="s">
        <v>11</v>
      </c>
      <c r="H158">
        <v>3.742000102996826</v>
      </c>
      <c r="I158" t="s">
        <v>18</v>
      </c>
      <c r="J158">
        <f t="shared" si="2"/>
        <v>0.5731037951177465</v>
      </c>
    </row>
    <row r="159" spans="2:10" ht="12.75">
      <c r="B159" t="s">
        <v>17</v>
      </c>
      <c r="C159">
        <v>3478</v>
      </c>
      <c r="D159">
        <v>1994</v>
      </c>
      <c r="E159" t="s">
        <v>9</v>
      </c>
      <c r="F159" t="s">
        <v>10</v>
      </c>
      <c r="G159" t="s">
        <v>11</v>
      </c>
      <c r="H159">
        <v>5.849999904632568</v>
      </c>
      <c r="I159" t="s">
        <v>12</v>
      </c>
      <c r="J159">
        <f t="shared" si="2"/>
        <v>0.7671558590022575</v>
      </c>
    </row>
    <row r="160" spans="2:10" ht="12.75">
      <c r="B160" t="s">
        <v>17</v>
      </c>
      <c r="C160">
        <v>3488</v>
      </c>
      <c r="D160">
        <v>1994</v>
      </c>
      <c r="E160" t="s">
        <v>9</v>
      </c>
      <c r="F160" t="s">
        <v>10</v>
      </c>
      <c r="G160" t="s">
        <v>11</v>
      </c>
      <c r="H160">
        <v>24.966999053955078</v>
      </c>
      <c r="I160" t="s">
        <v>12</v>
      </c>
      <c r="J160">
        <f t="shared" si="2"/>
        <v>1.397366344809082</v>
      </c>
    </row>
    <row r="161" spans="2:10" ht="12.75">
      <c r="B161" t="s">
        <v>17</v>
      </c>
      <c r="C161">
        <v>3489</v>
      </c>
      <c r="D161">
        <v>1994</v>
      </c>
      <c r="E161" t="s">
        <v>9</v>
      </c>
      <c r="F161" t="s">
        <v>10</v>
      </c>
      <c r="G161" t="s">
        <v>11</v>
      </c>
      <c r="H161">
        <v>4.2166666984558105</v>
      </c>
      <c r="I161" t="s">
        <v>18</v>
      </c>
      <c r="J161">
        <f t="shared" si="2"/>
        <v>0.6249692740662889</v>
      </c>
    </row>
    <row r="162" spans="2:10" ht="12.75">
      <c r="B162" t="s">
        <v>17</v>
      </c>
      <c r="C162">
        <v>3490</v>
      </c>
      <c r="D162">
        <v>1994</v>
      </c>
      <c r="E162" t="s">
        <v>9</v>
      </c>
      <c r="F162" t="s">
        <v>10</v>
      </c>
      <c r="G162" t="s">
        <v>11</v>
      </c>
      <c r="H162">
        <v>2.674999952316284</v>
      </c>
      <c r="I162" t="s">
        <v>12</v>
      </c>
      <c r="J162">
        <f t="shared" si="2"/>
        <v>0.4273237786156492</v>
      </c>
    </row>
    <row r="163" spans="2:10" ht="12.75">
      <c r="B163" t="s">
        <v>17</v>
      </c>
      <c r="C163">
        <v>3491</v>
      </c>
      <c r="D163">
        <v>1994</v>
      </c>
      <c r="E163" t="s">
        <v>9</v>
      </c>
      <c r="F163" t="s">
        <v>10</v>
      </c>
      <c r="G163" t="s">
        <v>11</v>
      </c>
      <c r="H163">
        <v>2.7666666507720947</v>
      </c>
      <c r="I163" t="s">
        <v>12</v>
      </c>
      <c r="J163">
        <f t="shared" si="2"/>
        <v>0.44195683516137835</v>
      </c>
    </row>
    <row r="164" spans="2:10" ht="12.75">
      <c r="B164" t="s">
        <v>17</v>
      </c>
      <c r="C164">
        <v>3493</v>
      </c>
      <c r="D164">
        <v>1994</v>
      </c>
      <c r="E164" t="s">
        <v>9</v>
      </c>
      <c r="F164" t="s">
        <v>10</v>
      </c>
      <c r="G164" t="s">
        <v>11</v>
      </c>
      <c r="H164">
        <v>2.9830000400543213</v>
      </c>
      <c r="I164" t="s">
        <v>12</v>
      </c>
      <c r="J164">
        <f t="shared" si="2"/>
        <v>0.47465325919356477</v>
      </c>
    </row>
    <row r="165" spans="2:10" ht="12.75">
      <c r="B165" t="s">
        <v>17</v>
      </c>
      <c r="C165">
        <v>3494</v>
      </c>
      <c r="D165">
        <v>1994</v>
      </c>
      <c r="E165" t="s">
        <v>9</v>
      </c>
      <c r="F165" t="s">
        <v>10</v>
      </c>
      <c r="G165" t="s">
        <v>11</v>
      </c>
      <c r="H165">
        <v>5.0333333015441895</v>
      </c>
      <c r="I165" t="s">
        <v>12</v>
      </c>
      <c r="J165">
        <f t="shared" si="2"/>
        <v>0.701855689830623</v>
      </c>
    </row>
    <row r="166" spans="2:10" ht="12.75">
      <c r="B166" t="s">
        <v>17</v>
      </c>
      <c r="C166">
        <v>3495</v>
      </c>
      <c r="D166">
        <v>1994</v>
      </c>
      <c r="E166" t="s">
        <v>9</v>
      </c>
      <c r="F166" t="s">
        <v>10</v>
      </c>
      <c r="G166" t="s">
        <v>11</v>
      </c>
      <c r="H166">
        <v>3.1080000400543213</v>
      </c>
      <c r="I166" t="s">
        <v>12</v>
      </c>
      <c r="J166">
        <f t="shared" si="2"/>
        <v>0.49248101572584274</v>
      </c>
    </row>
    <row r="167" spans="2:10" ht="12.75">
      <c r="B167" t="s">
        <v>17</v>
      </c>
      <c r="C167">
        <v>3475</v>
      </c>
      <c r="D167">
        <v>1994</v>
      </c>
      <c r="E167" t="s">
        <v>9</v>
      </c>
      <c r="F167" t="s">
        <v>10</v>
      </c>
      <c r="G167" t="s">
        <v>11</v>
      </c>
      <c r="H167">
        <v>5.800000190734863</v>
      </c>
      <c r="I167" t="s">
        <v>12</v>
      </c>
      <c r="J167">
        <f t="shared" si="2"/>
        <v>0.7634280078448507</v>
      </c>
    </row>
    <row r="168" spans="2:10" ht="12.75">
      <c r="B168" t="s">
        <v>17</v>
      </c>
      <c r="C168">
        <v>3497</v>
      </c>
      <c r="D168">
        <v>1994</v>
      </c>
      <c r="E168" t="s">
        <v>9</v>
      </c>
      <c r="F168" t="s">
        <v>10</v>
      </c>
      <c r="G168" t="s">
        <v>11</v>
      </c>
      <c r="H168">
        <v>7.108333110809326</v>
      </c>
      <c r="I168" t="s">
        <v>12</v>
      </c>
      <c r="J168">
        <f t="shared" si="2"/>
        <v>0.8517677715244539</v>
      </c>
    </row>
    <row r="169" spans="2:10" ht="12.75">
      <c r="B169" t="s">
        <v>17</v>
      </c>
      <c r="C169">
        <v>3456</v>
      </c>
      <c r="D169">
        <v>1994</v>
      </c>
      <c r="E169" t="s">
        <v>9</v>
      </c>
      <c r="F169" t="s">
        <v>10</v>
      </c>
      <c r="G169" t="s">
        <v>11</v>
      </c>
      <c r="H169">
        <v>3.2666666507720947</v>
      </c>
      <c r="I169" t="s">
        <v>18</v>
      </c>
      <c r="J169">
        <f t="shared" si="2"/>
        <v>0.5141048188596922</v>
      </c>
    </row>
    <row r="170" spans="2:10" ht="12.75">
      <c r="B170" t="s">
        <v>17</v>
      </c>
      <c r="C170">
        <v>3496</v>
      </c>
      <c r="D170">
        <v>1994</v>
      </c>
      <c r="E170" t="s">
        <v>9</v>
      </c>
      <c r="F170" t="s">
        <v>10</v>
      </c>
      <c r="G170" t="s">
        <v>11</v>
      </c>
      <c r="H170">
        <v>6.699999809265137</v>
      </c>
      <c r="I170" t="s">
        <v>18</v>
      </c>
      <c r="J170">
        <f t="shared" si="2"/>
        <v>0.8260747903373787</v>
      </c>
    </row>
    <row r="171" spans="2:10" ht="12.75">
      <c r="B171" t="s">
        <v>17</v>
      </c>
      <c r="C171">
        <v>3450</v>
      </c>
      <c r="D171">
        <v>1994</v>
      </c>
      <c r="E171" t="s">
        <v>9</v>
      </c>
      <c r="F171" t="s">
        <v>10</v>
      </c>
      <c r="G171" t="s">
        <v>11</v>
      </c>
      <c r="H171">
        <v>3.616666555404663</v>
      </c>
      <c r="I171" t="s">
        <v>12</v>
      </c>
      <c r="J171">
        <f t="shared" si="2"/>
        <v>0.5583084701043859</v>
      </c>
    </row>
    <row r="172" spans="2:10" ht="12.75">
      <c r="B172" t="s">
        <v>17</v>
      </c>
      <c r="C172">
        <v>3439</v>
      </c>
      <c r="D172">
        <v>1994</v>
      </c>
      <c r="E172" t="s">
        <v>9</v>
      </c>
      <c r="F172" t="s">
        <v>10</v>
      </c>
      <c r="G172" t="s">
        <v>11</v>
      </c>
      <c r="H172">
        <v>3.4583332538604736</v>
      </c>
      <c r="I172" t="s">
        <v>18</v>
      </c>
      <c r="J172">
        <f t="shared" si="2"/>
        <v>0.5388668406843354</v>
      </c>
    </row>
    <row r="173" spans="2:10" ht="12.75">
      <c r="B173" t="s">
        <v>17</v>
      </c>
      <c r="C173">
        <v>3440</v>
      </c>
      <c r="D173">
        <v>1994</v>
      </c>
      <c r="E173" t="s">
        <v>9</v>
      </c>
      <c r="F173" t="s">
        <v>10</v>
      </c>
      <c r="G173" t="s">
        <v>11</v>
      </c>
      <c r="H173">
        <v>2.2833333015441895</v>
      </c>
      <c r="I173" t="s">
        <v>12</v>
      </c>
      <c r="J173">
        <f t="shared" si="2"/>
        <v>0.3585693107264055</v>
      </c>
    </row>
    <row r="174" spans="2:10" ht="12.75">
      <c r="B174" t="s">
        <v>17</v>
      </c>
      <c r="C174">
        <v>3441</v>
      </c>
      <c r="D174">
        <v>1994</v>
      </c>
      <c r="E174" t="s">
        <v>9</v>
      </c>
      <c r="F174" t="s">
        <v>10</v>
      </c>
      <c r="G174" t="s">
        <v>11</v>
      </c>
      <c r="H174">
        <v>1.7860000133514404</v>
      </c>
      <c r="I174" t="s">
        <v>19</v>
      </c>
      <c r="J174">
        <f t="shared" si="2"/>
        <v>0.251881457799144</v>
      </c>
    </row>
    <row r="175" spans="2:10" ht="12.75">
      <c r="B175" t="s">
        <v>17</v>
      </c>
      <c r="C175">
        <v>3442</v>
      </c>
      <c r="D175">
        <v>1994</v>
      </c>
      <c r="E175" t="s">
        <v>9</v>
      </c>
      <c r="F175" t="s">
        <v>10</v>
      </c>
      <c r="G175" t="s">
        <v>11</v>
      </c>
      <c r="H175">
        <v>6.949999809265137</v>
      </c>
      <c r="I175" t="s">
        <v>18</v>
      </c>
      <c r="J175">
        <f t="shared" si="2"/>
        <v>0.8419847926713945</v>
      </c>
    </row>
    <row r="176" spans="2:10" ht="12.75">
      <c r="B176" t="s">
        <v>17</v>
      </c>
      <c r="C176">
        <v>3443</v>
      </c>
      <c r="D176">
        <v>1994</v>
      </c>
      <c r="E176" t="s">
        <v>9</v>
      </c>
      <c r="F176" t="s">
        <v>10</v>
      </c>
      <c r="G176" t="s">
        <v>11</v>
      </c>
      <c r="H176">
        <v>5.300000190734863</v>
      </c>
      <c r="I176" t="s">
        <v>12</v>
      </c>
      <c r="J176">
        <f t="shared" si="2"/>
        <v>0.7242758852300527</v>
      </c>
    </row>
    <row r="177" spans="2:10" ht="12.75">
      <c r="B177" t="s">
        <v>17</v>
      </c>
      <c r="C177">
        <v>3444</v>
      </c>
      <c r="D177">
        <v>1994</v>
      </c>
      <c r="E177" t="s">
        <v>9</v>
      </c>
      <c r="F177" t="s">
        <v>10</v>
      </c>
      <c r="G177" t="s">
        <v>11</v>
      </c>
      <c r="H177">
        <v>3.558333396911621</v>
      </c>
      <c r="I177" t="s">
        <v>12</v>
      </c>
      <c r="J177">
        <f t="shared" si="2"/>
        <v>0.5512466367371271</v>
      </c>
    </row>
    <row r="178" spans="2:10" ht="12.75">
      <c r="B178" t="s">
        <v>17</v>
      </c>
      <c r="C178">
        <v>3445</v>
      </c>
      <c r="D178">
        <v>1994</v>
      </c>
      <c r="E178" t="s">
        <v>9</v>
      </c>
      <c r="F178" t="s">
        <v>10</v>
      </c>
      <c r="G178" t="s">
        <v>11</v>
      </c>
      <c r="H178">
        <v>2.1083333492279053</v>
      </c>
      <c r="I178" t="s">
        <v>12</v>
      </c>
      <c r="J178">
        <f t="shared" si="2"/>
        <v>0.32393927840230763</v>
      </c>
    </row>
    <row r="179" spans="2:10" ht="12.75">
      <c r="B179" t="s">
        <v>17</v>
      </c>
      <c r="C179">
        <v>3446</v>
      </c>
      <c r="D179">
        <v>1994</v>
      </c>
      <c r="E179" t="s">
        <v>9</v>
      </c>
      <c r="F179" t="s">
        <v>10</v>
      </c>
      <c r="G179" t="s">
        <v>11</v>
      </c>
      <c r="H179">
        <v>5.316666603088379</v>
      </c>
      <c r="I179" t="s">
        <v>18</v>
      </c>
      <c r="J179">
        <f t="shared" si="2"/>
        <v>0.7256394274801143</v>
      </c>
    </row>
    <row r="180" spans="2:10" ht="12.75">
      <c r="B180" t="s">
        <v>17</v>
      </c>
      <c r="C180">
        <v>3459</v>
      </c>
      <c r="D180">
        <v>1994</v>
      </c>
      <c r="E180" t="s">
        <v>9</v>
      </c>
      <c r="F180" t="s">
        <v>10</v>
      </c>
      <c r="G180" t="s">
        <v>11</v>
      </c>
      <c r="H180">
        <v>6.324999809265137</v>
      </c>
      <c r="I180" t="s">
        <v>18</v>
      </c>
      <c r="J180">
        <f t="shared" si="2"/>
        <v>0.801060516751397</v>
      </c>
    </row>
    <row r="181" spans="2:10" ht="12.75">
      <c r="B181" t="s">
        <v>17</v>
      </c>
      <c r="C181">
        <v>3449</v>
      </c>
      <c r="D181">
        <v>1994</v>
      </c>
      <c r="E181" t="s">
        <v>9</v>
      </c>
      <c r="F181" t="s">
        <v>10</v>
      </c>
      <c r="G181" t="s">
        <v>11</v>
      </c>
      <c r="H181">
        <v>2.9579999446868896</v>
      </c>
      <c r="I181" t="s">
        <v>18</v>
      </c>
      <c r="J181">
        <f t="shared" si="2"/>
        <v>0.47099816153978546</v>
      </c>
    </row>
    <row r="182" spans="2:10" ht="12.75">
      <c r="B182" t="s">
        <v>17</v>
      </c>
      <c r="C182">
        <v>3474</v>
      </c>
      <c r="D182">
        <v>1994</v>
      </c>
      <c r="E182" t="s">
        <v>9</v>
      </c>
      <c r="F182" t="s">
        <v>10</v>
      </c>
      <c r="G182" t="s">
        <v>11</v>
      </c>
      <c r="H182">
        <v>4.833000183105469</v>
      </c>
      <c r="I182" t="s">
        <v>12</v>
      </c>
      <c r="J182">
        <f t="shared" si="2"/>
        <v>0.6842168115927794</v>
      </c>
    </row>
    <row r="183" spans="2:10" ht="12.75">
      <c r="B183" t="s">
        <v>17</v>
      </c>
      <c r="C183">
        <v>3451</v>
      </c>
      <c r="D183">
        <v>1994</v>
      </c>
      <c r="E183" t="s">
        <v>9</v>
      </c>
      <c r="F183" t="s">
        <v>10</v>
      </c>
      <c r="G183" t="s">
        <v>11</v>
      </c>
      <c r="H183">
        <v>3.125</v>
      </c>
      <c r="I183" t="s">
        <v>12</v>
      </c>
      <c r="J183">
        <f t="shared" si="2"/>
        <v>0.494850021680094</v>
      </c>
    </row>
    <row r="184" spans="2:10" ht="12.75">
      <c r="B184" t="s">
        <v>17</v>
      </c>
      <c r="C184">
        <v>3454</v>
      </c>
      <c r="D184">
        <v>1994</v>
      </c>
      <c r="E184" t="s">
        <v>9</v>
      </c>
      <c r="F184" t="s">
        <v>10</v>
      </c>
      <c r="G184" t="s">
        <v>11</v>
      </c>
      <c r="H184">
        <v>2.305999994277954</v>
      </c>
      <c r="I184" t="s">
        <v>18</v>
      </c>
      <c r="J184">
        <f t="shared" si="2"/>
        <v>0.36285930188103366</v>
      </c>
    </row>
    <row r="185" spans="2:10" ht="12.75">
      <c r="B185" t="s">
        <v>17</v>
      </c>
      <c r="C185">
        <v>3457</v>
      </c>
      <c r="D185">
        <v>1994</v>
      </c>
      <c r="E185" t="s">
        <v>9</v>
      </c>
      <c r="F185" t="s">
        <v>10</v>
      </c>
      <c r="G185" t="s">
        <v>11</v>
      </c>
      <c r="H185">
        <v>1.906000018119812</v>
      </c>
      <c r="I185" t="s">
        <v>18</v>
      </c>
      <c r="J185">
        <f t="shared" si="2"/>
        <v>0.28012290043102445</v>
      </c>
    </row>
    <row r="186" spans="2:10" ht="12.75">
      <c r="B186" t="s">
        <v>17</v>
      </c>
      <c r="C186">
        <v>3460</v>
      </c>
      <c r="D186">
        <v>1994</v>
      </c>
      <c r="E186" t="s">
        <v>9</v>
      </c>
      <c r="F186" t="s">
        <v>10</v>
      </c>
      <c r="G186" t="s">
        <v>11</v>
      </c>
      <c r="H186">
        <v>8.449999809265137</v>
      </c>
      <c r="I186" t="s">
        <v>12</v>
      </c>
      <c r="J186">
        <f t="shared" si="2"/>
        <v>0.926856699146722</v>
      </c>
    </row>
    <row r="187" spans="2:10" ht="12.75">
      <c r="B187" t="s">
        <v>17</v>
      </c>
      <c r="C187">
        <v>3463</v>
      </c>
      <c r="D187">
        <v>1994</v>
      </c>
      <c r="E187" t="s">
        <v>9</v>
      </c>
      <c r="F187" t="s">
        <v>10</v>
      </c>
      <c r="G187" t="s">
        <v>11</v>
      </c>
      <c r="H187">
        <v>3.25</v>
      </c>
      <c r="I187" t="s">
        <v>18</v>
      </c>
      <c r="J187">
        <f t="shared" si="2"/>
        <v>0.5118833609788743</v>
      </c>
    </row>
    <row r="188" spans="2:10" ht="12.75">
      <c r="B188" t="s">
        <v>17</v>
      </c>
      <c r="C188">
        <v>3464</v>
      </c>
      <c r="D188">
        <v>1994</v>
      </c>
      <c r="E188" t="s">
        <v>9</v>
      </c>
      <c r="F188" t="s">
        <v>10</v>
      </c>
      <c r="G188" t="s">
        <v>11</v>
      </c>
      <c r="H188">
        <v>5.083333492279053</v>
      </c>
      <c r="I188" t="s">
        <v>18</v>
      </c>
      <c r="J188">
        <f t="shared" si="2"/>
        <v>0.7061486025426663</v>
      </c>
    </row>
    <row r="189" spans="2:10" ht="12.75">
      <c r="B189" t="s">
        <v>17</v>
      </c>
      <c r="C189">
        <v>3465</v>
      </c>
      <c r="D189">
        <v>1994</v>
      </c>
      <c r="E189" t="s">
        <v>9</v>
      </c>
      <c r="F189" t="s">
        <v>10</v>
      </c>
      <c r="G189" t="s">
        <v>11</v>
      </c>
      <c r="H189">
        <v>2.1419999599456787</v>
      </c>
      <c r="I189" t="s">
        <v>12</v>
      </c>
      <c r="J189">
        <f t="shared" si="2"/>
        <v>0.33081945837474863</v>
      </c>
    </row>
    <row r="190" spans="2:10" ht="12.75">
      <c r="B190" t="s">
        <v>17</v>
      </c>
      <c r="C190">
        <v>3467</v>
      </c>
      <c r="D190">
        <v>1994</v>
      </c>
      <c r="E190" t="s">
        <v>9</v>
      </c>
      <c r="F190" t="s">
        <v>10</v>
      </c>
      <c r="G190" t="s">
        <v>11</v>
      </c>
      <c r="H190">
        <v>5.208333492279053</v>
      </c>
      <c r="I190" t="s">
        <v>18</v>
      </c>
      <c r="J190">
        <f t="shared" si="2"/>
        <v>0.716698784550066</v>
      </c>
    </row>
    <row r="191" spans="2:10" ht="12.75">
      <c r="B191" t="s">
        <v>17</v>
      </c>
      <c r="C191">
        <v>3472</v>
      </c>
      <c r="D191">
        <v>1994</v>
      </c>
      <c r="E191" t="s">
        <v>9</v>
      </c>
      <c r="F191" t="s">
        <v>10</v>
      </c>
      <c r="G191" t="s">
        <v>11</v>
      </c>
      <c r="H191">
        <v>3.4000000953674316</v>
      </c>
      <c r="I191" t="s">
        <v>12</v>
      </c>
      <c r="J191">
        <f t="shared" si="2"/>
        <v>0.5314789292238871</v>
      </c>
    </row>
    <row r="192" spans="2:10" ht="12.75">
      <c r="B192" t="s">
        <v>17</v>
      </c>
      <c r="C192">
        <v>3447</v>
      </c>
      <c r="D192">
        <v>1994</v>
      </c>
      <c r="E192" t="s">
        <v>9</v>
      </c>
      <c r="F192" t="s">
        <v>10</v>
      </c>
      <c r="G192" t="s">
        <v>11</v>
      </c>
      <c r="H192">
        <v>4.175000190734863</v>
      </c>
      <c r="I192" t="s">
        <v>12</v>
      </c>
      <c r="J192">
        <f t="shared" si="2"/>
        <v>0.6206564996603626</v>
      </c>
    </row>
    <row r="194" spans="3:5" ht="12.75">
      <c r="C194" t="s">
        <v>44</v>
      </c>
      <c r="D194" t="s">
        <v>45</v>
      </c>
      <c r="E194" t="s">
        <v>46</v>
      </c>
    </row>
    <row r="195" spans="2:5" ht="12.75">
      <c r="B195" t="s">
        <v>43</v>
      </c>
      <c r="C195">
        <f>AVERAGE(J2:J192)</f>
        <v>0.6247288225761233</v>
      </c>
      <c r="D195">
        <f>COUNT(J2:J192)</f>
        <v>191</v>
      </c>
      <c r="E195">
        <f>10^(C195)</f>
        <v>4.214332744868533</v>
      </c>
    </row>
    <row r="197" spans="2:5" ht="12.75">
      <c r="B197" t="s">
        <v>20</v>
      </c>
      <c r="C197">
        <f>AVERAGE(J2:J46)</f>
        <v>0.8066192793456998</v>
      </c>
      <c r="D197">
        <f>COUNT(J2:J46)</f>
        <v>45</v>
      </c>
      <c r="E197">
        <f>10^(C197)</f>
        <v>6.406477118428596</v>
      </c>
    </row>
    <row r="198" spans="2:5" ht="12.75">
      <c r="B198" t="s">
        <v>8</v>
      </c>
      <c r="C198">
        <f>AVERAGE(J47:J130)</f>
        <v>0.5748641240720458</v>
      </c>
      <c r="D198">
        <f>COUNT(J47:J130)</f>
        <v>84</v>
      </c>
      <c r="E198">
        <f>10^(C198)</f>
        <v>3.757198359783987</v>
      </c>
    </row>
    <row r="199" spans="2:5" ht="12.75">
      <c r="B199" t="s">
        <v>48</v>
      </c>
      <c r="C199">
        <f>AVERAGE(J131:J151)</f>
        <v>0.46421776719967245</v>
      </c>
      <c r="D199">
        <f>COUNT(J131:J151)</f>
        <v>21</v>
      </c>
      <c r="E199">
        <f>10^(C199)</f>
        <v>2.9121769976780723</v>
      </c>
    </row>
    <row r="200" spans="2:5" ht="12.75">
      <c r="B200" t="s">
        <v>17</v>
      </c>
      <c r="C200">
        <f>AVERAGE(J152:J192)</f>
        <v>0.6094677562984913</v>
      </c>
      <c r="D200">
        <f>COUNT(J152:J192)</f>
        <v>41</v>
      </c>
      <c r="E200">
        <f>10^(C200)</f>
        <v>4.0688132424507995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ySplit="1" topLeftCell="BM176" activePane="bottomLeft" state="frozen"/>
      <selection pane="topLeft" activeCell="A1" sqref="A1"/>
      <selection pane="bottomLeft" activeCell="B194" sqref="B194:E200"/>
    </sheetView>
  </sheetViews>
  <sheetFormatPr defaultColWidth="9.14062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42</v>
      </c>
    </row>
    <row r="2" spans="2:10" ht="12.75">
      <c r="B2" t="s">
        <v>20</v>
      </c>
      <c r="C2">
        <v>3826</v>
      </c>
      <c r="D2">
        <v>1995</v>
      </c>
      <c r="E2" t="s">
        <v>9</v>
      </c>
      <c r="F2" t="s">
        <v>10</v>
      </c>
      <c r="G2" t="s">
        <v>11</v>
      </c>
      <c r="H2">
        <v>12.355999946594238</v>
      </c>
      <c r="I2" t="s">
        <v>12</v>
      </c>
      <c r="J2">
        <f>LOG(H2)</f>
        <v>1.0918778977522823</v>
      </c>
    </row>
    <row r="3" spans="2:10" ht="12.75">
      <c r="B3" t="s">
        <v>20</v>
      </c>
      <c r="C3">
        <v>3854</v>
      </c>
      <c r="D3">
        <v>1995</v>
      </c>
      <c r="E3" t="s">
        <v>9</v>
      </c>
      <c r="F3" t="s">
        <v>10</v>
      </c>
      <c r="G3" t="s">
        <v>11</v>
      </c>
      <c r="H3">
        <v>4.48199987411499</v>
      </c>
      <c r="I3" t="s">
        <v>12</v>
      </c>
      <c r="J3">
        <f aca="true" t="shared" si="0" ref="J3:J66">LOG(H3)</f>
        <v>0.6514718400011027</v>
      </c>
    </row>
    <row r="4" spans="2:10" ht="12.75">
      <c r="B4" t="s">
        <v>20</v>
      </c>
      <c r="C4">
        <v>3853</v>
      </c>
      <c r="D4">
        <v>1995</v>
      </c>
      <c r="E4" t="s">
        <v>9</v>
      </c>
      <c r="F4" t="s">
        <v>10</v>
      </c>
      <c r="G4" t="s">
        <v>11</v>
      </c>
      <c r="H4">
        <v>3.493000030517578</v>
      </c>
      <c r="I4" t="s">
        <v>12</v>
      </c>
      <c r="J4">
        <f t="shared" si="0"/>
        <v>0.5431985894319827</v>
      </c>
    </row>
    <row r="5" spans="2:10" ht="12.75">
      <c r="B5" t="s">
        <v>20</v>
      </c>
      <c r="C5">
        <v>3851</v>
      </c>
      <c r="D5">
        <v>1995</v>
      </c>
      <c r="E5" t="s">
        <v>9</v>
      </c>
      <c r="F5" t="s">
        <v>10</v>
      </c>
      <c r="G5" t="s">
        <v>11</v>
      </c>
      <c r="H5">
        <v>4.214000225067139</v>
      </c>
      <c r="I5" t="s">
        <v>12</v>
      </c>
      <c r="J5">
        <f t="shared" si="0"/>
        <v>0.6246945544674809</v>
      </c>
    </row>
    <row r="6" spans="2:10" ht="12.75">
      <c r="B6" t="s">
        <v>20</v>
      </c>
      <c r="C6">
        <v>3850</v>
      </c>
      <c r="D6">
        <v>1995</v>
      </c>
      <c r="E6" t="s">
        <v>9</v>
      </c>
      <c r="F6" t="s">
        <v>10</v>
      </c>
      <c r="G6" t="s">
        <v>11</v>
      </c>
      <c r="H6">
        <v>14.168000221252441</v>
      </c>
      <c r="I6" t="s">
        <v>12</v>
      </c>
      <c r="J6">
        <f t="shared" si="0"/>
        <v>1.1513085549641127</v>
      </c>
    </row>
    <row r="7" spans="2:10" ht="12.75">
      <c r="B7" t="s">
        <v>20</v>
      </c>
      <c r="C7">
        <v>3849</v>
      </c>
      <c r="D7">
        <v>1995</v>
      </c>
      <c r="E7" t="s">
        <v>9</v>
      </c>
      <c r="F7" t="s">
        <v>10</v>
      </c>
      <c r="G7" t="s">
        <v>11</v>
      </c>
      <c r="H7">
        <v>4.767000198364258</v>
      </c>
      <c r="I7" t="s">
        <v>19</v>
      </c>
      <c r="J7">
        <f t="shared" si="0"/>
        <v>0.6782451699988903</v>
      </c>
    </row>
    <row r="8" spans="2:10" ht="12.75">
      <c r="B8" t="s">
        <v>20</v>
      </c>
      <c r="C8">
        <v>3845</v>
      </c>
      <c r="D8">
        <v>1995</v>
      </c>
      <c r="E8" t="s">
        <v>9</v>
      </c>
      <c r="F8" t="s">
        <v>10</v>
      </c>
      <c r="G8" t="s">
        <v>11</v>
      </c>
      <c r="H8">
        <v>3.249000072479248</v>
      </c>
      <c r="I8" t="s">
        <v>19</v>
      </c>
      <c r="J8">
        <f t="shared" si="0"/>
        <v>0.5117497210332983</v>
      </c>
    </row>
    <row r="9" spans="2:10" ht="12.75">
      <c r="B9" t="s">
        <v>20</v>
      </c>
      <c r="C9">
        <v>3838</v>
      </c>
      <c r="D9">
        <v>1995</v>
      </c>
      <c r="E9" t="s">
        <v>9</v>
      </c>
      <c r="F9" t="s">
        <v>10</v>
      </c>
      <c r="G9" t="s">
        <v>11</v>
      </c>
      <c r="H9">
        <v>3.7170000076293945</v>
      </c>
      <c r="I9" t="s">
        <v>12</v>
      </c>
      <c r="J9">
        <f t="shared" si="0"/>
        <v>0.5701925619871447</v>
      </c>
    </row>
    <row r="10" spans="2:10" ht="12.75">
      <c r="B10" t="s">
        <v>20</v>
      </c>
      <c r="C10">
        <v>3835</v>
      </c>
      <c r="D10">
        <v>1995</v>
      </c>
      <c r="E10" t="s">
        <v>9</v>
      </c>
      <c r="F10" t="s">
        <v>10</v>
      </c>
      <c r="G10" t="s">
        <v>11</v>
      </c>
      <c r="H10">
        <v>2.6559998989105225</v>
      </c>
      <c r="I10" t="s">
        <v>12</v>
      </c>
      <c r="J10">
        <f t="shared" si="0"/>
        <v>0.4242280541663853</v>
      </c>
    </row>
    <row r="11" spans="2:10" ht="12.75">
      <c r="B11" t="s">
        <v>20</v>
      </c>
      <c r="C11">
        <v>3834</v>
      </c>
      <c r="D11">
        <v>1995</v>
      </c>
      <c r="E11" t="s">
        <v>9</v>
      </c>
      <c r="F11" t="s">
        <v>10</v>
      </c>
      <c r="G11" t="s">
        <v>11</v>
      </c>
      <c r="H11">
        <v>5.331999778747559</v>
      </c>
      <c r="I11" t="s">
        <v>12</v>
      </c>
      <c r="J11">
        <f t="shared" si="0"/>
        <v>0.726890122720682</v>
      </c>
    </row>
    <row r="12" spans="2:10" ht="12.75">
      <c r="B12" t="s">
        <v>20</v>
      </c>
      <c r="C12">
        <v>3857</v>
      </c>
      <c r="D12">
        <v>1995</v>
      </c>
      <c r="E12" t="s">
        <v>9</v>
      </c>
      <c r="F12" t="s">
        <v>10</v>
      </c>
      <c r="G12" t="s">
        <v>11</v>
      </c>
      <c r="H12">
        <v>9.583000183105469</v>
      </c>
      <c r="I12" t="s">
        <v>12</v>
      </c>
      <c r="J12">
        <f t="shared" si="0"/>
        <v>0.9815014964464513</v>
      </c>
    </row>
    <row r="13" spans="2:10" ht="12.75">
      <c r="B13" t="s">
        <v>20</v>
      </c>
      <c r="C13">
        <v>3828</v>
      </c>
      <c r="D13">
        <v>1995</v>
      </c>
      <c r="E13" t="s">
        <v>9</v>
      </c>
      <c r="F13" t="s">
        <v>10</v>
      </c>
      <c r="G13" t="s">
        <v>11</v>
      </c>
      <c r="H13">
        <v>5.760000228881836</v>
      </c>
      <c r="I13" t="s">
        <v>12</v>
      </c>
      <c r="J13">
        <f t="shared" si="0"/>
        <v>0.760422500680524</v>
      </c>
    </row>
    <row r="14" spans="2:10" ht="12.75">
      <c r="B14" t="s">
        <v>20</v>
      </c>
      <c r="C14">
        <v>3804</v>
      </c>
      <c r="D14">
        <v>1995</v>
      </c>
      <c r="E14" t="s">
        <v>9</v>
      </c>
      <c r="F14" t="s">
        <v>10</v>
      </c>
      <c r="G14" t="s">
        <v>11</v>
      </c>
      <c r="H14">
        <v>6.607999801635742</v>
      </c>
      <c r="I14" t="s">
        <v>12</v>
      </c>
      <c r="J14">
        <f t="shared" si="0"/>
        <v>0.8200700212753246</v>
      </c>
    </row>
    <row r="15" spans="2:10" ht="12.75">
      <c r="B15" t="s">
        <v>20</v>
      </c>
      <c r="C15">
        <v>3823</v>
      </c>
      <c r="D15">
        <v>1995</v>
      </c>
      <c r="E15" t="s">
        <v>9</v>
      </c>
      <c r="F15" t="s">
        <v>10</v>
      </c>
      <c r="G15" t="s">
        <v>11</v>
      </c>
      <c r="H15">
        <v>6.752999782562256</v>
      </c>
      <c r="I15" t="s">
        <v>12</v>
      </c>
      <c r="J15">
        <f t="shared" si="0"/>
        <v>0.8294967357364694</v>
      </c>
    </row>
    <row r="16" spans="2:10" ht="12.75">
      <c r="B16" t="s">
        <v>20</v>
      </c>
      <c r="C16">
        <v>3822</v>
      </c>
      <c r="D16">
        <v>1995</v>
      </c>
      <c r="E16" t="s">
        <v>9</v>
      </c>
      <c r="F16" t="s">
        <v>10</v>
      </c>
      <c r="G16" t="s">
        <v>11</v>
      </c>
      <c r="H16">
        <v>4.8420000076293945</v>
      </c>
      <c r="I16" t="s">
        <v>12</v>
      </c>
      <c r="J16">
        <f t="shared" si="0"/>
        <v>0.6850247857900189</v>
      </c>
    </row>
    <row r="17" spans="2:10" ht="12.75">
      <c r="B17" t="s">
        <v>20</v>
      </c>
      <c r="C17">
        <v>3820</v>
      </c>
      <c r="D17">
        <v>1995</v>
      </c>
      <c r="E17" t="s">
        <v>9</v>
      </c>
      <c r="F17" t="s">
        <v>10</v>
      </c>
      <c r="G17" t="s">
        <v>11</v>
      </c>
      <c r="H17">
        <v>7.117000102996826</v>
      </c>
      <c r="I17" t="s">
        <v>12</v>
      </c>
      <c r="J17">
        <f t="shared" si="0"/>
        <v>0.8522969721120108</v>
      </c>
    </row>
    <row r="18" spans="2:10" ht="12.75">
      <c r="B18" t="s">
        <v>20</v>
      </c>
      <c r="C18">
        <v>3817</v>
      </c>
      <c r="D18">
        <v>1995</v>
      </c>
      <c r="E18" t="s">
        <v>9</v>
      </c>
      <c r="F18" t="s">
        <v>10</v>
      </c>
      <c r="G18" t="s">
        <v>11</v>
      </c>
      <c r="H18">
        <v>6.349999904632568</v>
      </c>
      <c r="I18" t="s">
        <v>12</v>
      </c>
      <c r="J18">
        <f t="shared" si="0"/>
        <v>0.8027737187695269</v>
      </c>
    </row>
    <row r="19" spans="2:10" ht="12.75">
      <c r="B19" t="s">
        <v>20</v>
      </c>
      <c r="C19">
        <v>3811</v>
      </c>
      <c r="D19">
        <v>1995</v>
      </c>
      <c r="E19" t="s">
        <v>9</v>
      </c>
      <c r="F19" t="s">
        <v>10</v>
      </c>
      <c r="G19" t="s">
        <v>11</v>
      </c>
      <c r="H19">
        <v>11.956000328063965</v>
      </c>
      <c r="I19" t="s">
        <v>12</v>
      </c>
      <c r="J19">
        <f t="shared" si="0"/>
        <v>1.0775859182839684</v>
      </c>
    </row>
    <row r="20" spans="2:10" ht="12.75">
      <c r="B20" t="s">
        <v>20</v>
      </c>
      <c r="C20">
        <v>3802</v>
      </c>
      <c r="D20">
        <v>1995</v>
      </c>
      <c r="E20" t="s">
        <v>9</v>
      </c>
      <c r="F20" t="s">
        <v>10</v>
      </c>
      <c r="G20" t="s">
        <v>11</v>
      </c>
      <c r="H20">
        <v>4.9670000076293945</v>
      </c>
      <c r="I20" t="s">
        <v>12</v>
      </c>
      <c r="J20">
        <f t="shared" si="0"/>
        <v>0.6960941606623069</v>
      </c>
    </row>
    <row r="21" spans="2:10" ht="12.75">
      <c r="B21" t="s">
        <v>20</v>
      </c>
      <c r="C21">
        <v>3800</v>
      </c>
      <c r="D21">
        <v>1995</v>
      </c>
      <c r="E21" t="s">
        <v>9</v>
      </c>
      <c r="F21" t="s">
        <v>10</v>
      </c>
      <c r="G21" t="s">
        <v>11</v>
      </c>
      <c r="H21">
        <v>3.73799991607666</v>
      </c>
      <c r="I21" t="s">
        <v>12</v>
      </c>
      <c r="J21">
        <f t="shared" si="0"/>
        <v>0.5726392872922932</v>
      </c>
    </row>
    <row r="22" spans="2:10" ht="12.75">
      <c r="B22" t="s">
        <v>20</v>
      </c>
      <c r="C22">
        <v>3799</v>
      </c>
      <c r="D22">
        <v>1995</v>
      </c>
      <c r="E22" t="s">
        <v>9</v>
      </c>
      <c r="F22" t="s">
        <v>10</v>
      </c>
      <c r="G22" t="s">
        <v>11</v>
      </c>
      <c r="H22">
        <v>2.183000087738037</v>
      </c>
      <c r="I22" t="s">
        <v>12</v>
      </c>
      <c r="J22">
        <f t="shared" si="0"/>
        <v>0.33905375316408404</v>
      </c>
    </row>
    <row r="23" spans="2:10" ht="12.75">
      <c r="B23" t="s">
        <v>20</v>
      </c>
      <c r="C23">
        <v>3796</v>
      </c>
      <c r="D23">
        <v>1995</v>
      </c>
      <c r="E23" t="s">
        <v>9</v>
      </c>
      <c r="F23" t="s">
        <v>10</v>
      </c>
      <c r="G23" t="s">
        <v>11</v>
      </c>
      <c r="H23">
        <v>11.657999992370605</v>
      </c>
      <c r="I23" t="s">
        <v>12</v>
      </c>
      <c r="J23">
        <f t="shared" si="0"/>
        <v>1.066624050699209</v>
      </c>
    </row>
    <row r="24" spans="2:10" ht="12.75">
      <c r="B24" t="s">
        <v>20</v>
      </c>
      <c r="C24">
        <v>3789</v>
      </c>
      <c r="D24">
        <v>1995</v>
      </c>
      <c r="E24" t="s">
        <v>9</v>
      </c>
      <c r="F24" t="s">
        <v>10</v>
      </c>
      <c r="G24" t="s">
        <v>11</v>
      </c>
      <c r="H24">
        <v>2.3889999389648438</v>
      </c>
      <c r="I24" t="s">
        <v>12</v>
      </c>
      <c r="J24">
        <f t="shared" si="0"/>
        <v>0.3782161386543434</v>
      </c>
    </row>
    <row r="25" spans="2:10" ht="12.75">
      <c r="B25" t="s">
        <v>20</v>
      </c>
      <c r="C25">
        <v>3831</v>
      </c>
      <c r="D25">
        <v>1995</v>
      </c>
      <c r="E25" t="s">
        <v>9</v>
      </c>
      <c r="F25" t="s">
        <v>10</v>
      </c>
      <c r="G25" t="s">
        <v>11</v>
      </c>
      <c r="H25">
        <v>6.071000099182129</v>
      </c>
      <c r="I25" t="s">
        <v>12</v>
      </c>
      <c r="J25">
        <f t="shared" si="0"/>
        <v>0.7832602399680323</v>
      </c>
    </row>
    <row r="26" spans="2:10" ht="12.75">
      <c r="B26" t="s">
        <v>20</v>
      </c>
      <c r="C26">
        <v>3884</v>
      </c>
      <c r="D26">
        <v>1995</v>
      </c>
      <c r="E26" t="s">
        <v>9</v>
      </c>
      <c r="F26" t="s">
        <v>10</v>
      </c>
      <c r="G26" t="s">
        <v>11</v>
      </c>
      <c r="H26">
        <v>4.663000106811523</v>
      </c>
      <c r="I26" t="s">
        <v>12</v>
      </c>
      <c r="J26">
        <f t="shared" si="0"/>
        <v>0.66866542540252</v>
      </c>
    </row>
    <row r="27" spans="2:10" ht="12.75">
      <c r="B27" t="s">
        <v>20</v>
      </c>
      <c r="C27">
        <v>3801</v>
      </c>
      <c r="D27">
        <v>1995</v>
      </c>
      <c r="E27" t="s">
        <v>9</v>
      </c>
      <c r="F27" t="s">
        <v>10</v>
      </c>
      <c r="G27" t="s">
        <v>11</v>
      </c>
      <c r="H27">
        <v>3.7750000953674316</v>
      </c>
      <c r="I27" t="s">
        <v>12</v>
      </c>
      <c r="J27">
        <f t="shared" si="0"/>
        <v>0.5769169669367431</v>
      </c>
    </row>
    <row r="28" spans="2:10" ht="12.75">
      <c r="B28" t="s">
        <v>20</v>
      </c>
      <c r="C28">
        <v>3895</v>
      </c>
      <c r="D28">
        <v>1995</v>
      </c>
      <c r="E28" t="s">
        <v>9</v>
      </c>
      <c r="F28" t="s">
        <v>10</v>
      </c>
      <c r="G28" t="s">
        <v>11</v>
      </c>
      <c r="H28">
        <v>10.998000144958496</v>
      </c>
      <c r="I28" t="s">
        <v>12</v>
      </c>
      <c r="J28">
        <f t="shared" si="0"/>
        <v>1.0413137210700534</v>
      </c>
    </row>
    <row r="29" spans="2:10" ht="12.75">
      <c r="B29" t="s">
        <v>20</v>
      </c>
      <c r="C29">
        <v>3894</v>
      </c>
      <c r="D29">
        <v>1995</v>
      </c>
      <c r="E29" t="s">
        <v>9</v>
      </c>
      <c r="F29" t="s">
        <v>10</v>
      </c>
      <c r="G29" t="s">
        <v>11</v>
      </c>
      <c r="H29">
        <v>6.2829999923706055</v>
      </c>
      <c r="I29" t="s">
        <v>12</v>
      </c>
      <c r="J29">
        <f t="shared" si="0"/>
        <v>0.7981670591885791</v>
      </c>
    </row>
    <row r="30" spans="2:10" ht="12.75">
      <c r="B30" t="s">
        <v>20</v>
      </c>
      <c r="C30">
        <v>3858</v>
      </c>
      <c r="D30">
        <v>1995</v>
      </c>
      <c r="E30" t="s">
        <v>9</v>
      </c>
      <c r="F30" t="s">
        <v>10</v>
      </c>
      <c r="G30" t="s">
        <v>11</v>
      </c>
      <c r="H30">
        <v>13.833000183105469</v>
      </c>
      <c r="I30" t="s">
        <v>12</v>
      </c>
      <c r="J30">
        <f t="shared" si="0"/>
        <v>1.1409163826877646</v>
      </c>
    </row>
    <row r="31" spans="2:10" ht="12.75">
      <c r="B31" t="s">
        <v>20</v>
      </c>
      <c r="C31">
        <v>3892</v>
      </c>
      <c r="D31">
        <v>1995</v>
      </c>
      <c r="E31" t="s">
        <v>9</v>
      </c>
      <c r="F31" t="s">
        <v>10</v>
      </c>
      <c r="G31" t="s">
        <v>11</v>
      </c>
      <c r="H31">
        <v>1.5750000476837158</v>
      </c>
      <c r="I31" t="s">
        <v>12</v>
      </c>
      <c r="J31">
        <f t="shared" si="0"/>
        <v>0.19728057127404747</v>
      </c>
    </row>
    <row r="32" spans="2:10" ht="12.75">
      <c r="B32" t="s">
        <v>20</v>
      </c>
      <c r="C32">
        <v>3897</v>
      </c>
      <c r="D32">
        <v>1995</v>
      </c>
      <c r="E32" t="s">
        <v>9</v>
      </c>
      <c r="F32" t="s">
        <v>10</v>
      </c>
      <c r="G32" t="s">
        <v>11</v>
      </c>
      <c r="H32">
        <v>12.407999992370605</v>
      </c>
      <c r="I32" t="s">
        <v>12</v>
      </c>
      <c r="J32">
        <f t="shared" si="0"/>
        <v>1.0937017845385109</v>
      </c>
    </row>
    <row r="33" spans="2:10" ht="12.75">
      <c r="B33" t="s">
        <v>20</v>
      </c>
      <c r="C33">
        <v>3883</v>
      </c>
      <c r="D33">
        <v>1995</v>
      </c>
      <c r="E33" t="s">
        <v>9</v>
      </c>
      <c r="F33" t="s">
        <v>10</v>
      </c>
      <c r="G33" t="s">
        <v>11</v>
      </c>
      <c r="H33">
        <v>5.949999809265137</v>
      </c>
      <c r="I33" t="s">
        <v>12</v>
      </c>
      <c r="J33">
        <f t="shared" si="0"/>
        <v>0.774516951806684</v>
      </c>
    </row>
    <row r="34" spans="2:10" ht="12.75">
      <c r="B34" t="s">
        <v>20</v>
      </c>
      <c r="C34">
        <v>3882</v>
      </c>
      <c r="D34">
        <v>1995</v>
      </c>
      <c r="E34" t="s">
        <v>9</v>
      </c>
      <c r="F34" t="s">
        <v>10</v>
      </c>
      <c r="G34" t="s">
        <v>11</v>
      </c>
      <c r="H34">
        <v>6.458000183105469</v>
      </c>
      <c r="I34" t="s">
        <v>12</v>
      </c>
      <c r="J34">
        <f t="shared" si="0"/>
        <v>0.8100980529948147</v>
      </c>
    </row>
    <row r="35" spans="2:10" ht="12.75">
      <c r="B35" t="s">
        <v>20</v>
      </c>
      <c r="C35">
        <v>3881</v>
      </c>
      <c r="D35">
        <v>1995</v>
      </c>
      <c r="E35" t="s">
        <v>9</v>
      </c>
      <c r="F35" t="s">
        <v>10</v>
      </c>
      <c r="G35" t="s">
        <v>11</v>
      </c>
      <c r="H35">
        <v>2.5329999923706055</v>
      </c>
      <c r="I35" t="s">
        <v>12</v>
      </c>
      <c r="J35">
        <f t="shared" si="0"/>
        <v>0.4036351884824532</v>
      </c>
    </row>
    <row r="36" spans="2:10" ht="12.75">
      <c r="B36" t="s">
        <v>20</v>
      </c>
      <c r="C36">
        <v>3860</v>
      </c>
      <c r="D36">
        <v>1995</v>
      </c>
      <c r="E36" t="s">
        <v>9</v>
      </c>
      <c r="F36" t="s">
        <v>10</v>
      </c>
      <c r="G36" t="s">
        <v>11</v>
      </c>
      <c r="H36">
        <v>8.404999732971191</v>
      </c>
      <c r="I36" t="s">
        <v>12</v>
      </c>
      <c r="J36">
        <f t="shared" si="0"/>
        <v>0.9245377039778527</v>
      </c>
    </row>
    <row r="37" spans="2:10" ht="12.75">
      <c r="B37" t="s">
        <v>20</v>
      </c>
      <c r="C37">
        <v>3879</v>
      </c>
      <c r="D37">
        <v>1995</v>
      </c>
      <c r="E37" t="s">
        <v>9</v>
      </c>
      <c r="F37" t="s">
        <v>10</v>
      </c>
      <c r="G37" t="s">
        <v>11</v>
      </c>
      <c r="H37">
        <v>2.6429998874664307</v>
      </c>
      <c r="I37" t="s">
        <v>12</v>
      </c>
      <c r="J37">
        <f t="shared" si="0"/>
        <v>0.42209714464033343</v>
      </c>
    </row>
    <row r="38" spans="2:10" ht="12.75">
      <c r="B38" t="s">
        <v>20</v>
      </c>
      <c r="C38">
        <v>3876</v>
      </c>
      <c r="D38">
        <v>1995</v>
      </c>
      <c r="E38" t="s">
        <v>9</v>
      </c>
      <c r="F38" t="s">
        <v>10</v>
      </c>
      <c r="G38" t="s">
        <v>11</v>
      </c>
      <c r="H38">
        <v>1.7699999809265137</v>
      </c>
      <c r="I38" t="s">
        <v>12</v>
      </c>
      <c r="J38">
        <f t="shared" si="0"/>
        <v>0.24797326168185752</v>
      </c>
    </row>
    <row r="39" spans="2:10" ht="12.75">
      <c r="B39" t="s">
        <v>20</v>
      </c>
      <c r="C39">
        <v>3873</v>
      </c>
      <c r="D39">
        <v>1995</v>
      </c>
      <c r="E39" t="s">
        <v>9</v>
      </c>
      <c r="F39" t="s">
        <v>10</v>
      </c>
      <c r="G39" t="s">
        <v>11</v>
      </c>
      <c r="H39">
        <v>5.517000198364258</v>
      </c>
      <c r="I39" t="s">
        <v>12</v>
      </c>
      <c r="J39">
        <f t="shared" si="0"/>
        <v>0.7417029995728389</v>
      </c>
    </row>
    <row r="40" spans="2:10" ht="12.75">
      <c r="B40" t="s">
        <v>20</v>
      </c>
      <c r="C40">
        <v>3870</v>
      </c>
      <c r="D40">
        <v>1995</v>
      </c>
      <c r="E40" t="s">
        <v>9</v>
      </c>
      <c r="F40" t="s">
        <v>10</v>
      </c>
      <c r="G40" t="s">
        <v>11</v>
      </c>
      <c r="H40">
        <v>3.9149999618530273</v>
      </c>
      <c r="I40" t="s">
        <v>19</v>
      </c>
      <c r="J40">
        <f t="shared" si="0"/>
        <v>0.5927317621622841</v>
      </c>
    </row>
    <row r="41" spans="2:10" ht="12.75">
      <c r="B41" t="s">
        <v>20</v>
      </c>
      <c r="C41">
        <v>3869</v>
      </c>
      <c r="D41">
        <v>1995</v>
      </c>
      <c r="E41" t="s">
        <v>9</v>
      </c>
      <c r="F41" t="s">
        <v>10</v>
      </c>
      <c r="G41" t="s">
        <v>11</v>
      </c>
      <c r="H41">
        <v>5.743000030517578</v>
      </c>
      <c r="I41" t="s">
        <v>12</v>
      </c>
      <c r="J41">
        <f t="shared" si="0"/>
        <v>0.7591388185889526</v>
      </c>
    </row>
    <row r="42" spans="2:10" ht="12.75">
      <c r="B42" t="s">
        <v>20</v>
      </c>
      <c r="C42">
        <v>3864</v>
      </c>
      <c r="D42">
        <v>1995</v>
      </c>
      <c r="E42" t="s">
        <v>9</v>
      </c>
      <c r="F42" t="s">
        <v>10</v>
      </c>
      <c r="G42" t="s">
        <v>11</v>
      </c>
      <c r="H42">
        <v>2.424999952316284</v>
      </c>
      <c r="I42" t="s">
        <v>12</v>
      </c>
      <c r="J42">
        <f t="shared" si="0"/>
        <v>0.3847117343985815</v>
      </c>
    </row>
    <row r="43" spans="2:10" ht="12.75">
      <c r="B43" t="s">
        <v>20</v>
      </c>
      <c r="C43">
        <v>3862</v>
      </c>
      <c r="D43">
        <v>1995</v>
      </c>
      <c r="E43" t="s">
        <v>9</v>
      </c>
      <c r="F43" t="s">
        <v>10</v>
      </c>
      <c r="G43" t="s">
        <v>11</v>
      </c>
      <c r="H43">
        <v>5.01800012588501</v>
      </c>
      <c r="I43" t="s">
        <v>12</v>
      </c>
      <c r="J43">
        <f t="shared" si="0"/>
        <v>0.7005306678736025</v>
      </c>
    </row>
    <row r="44" spans="2:10" ht="12.75">
      <c r="B44" t="s">
        <v>20</v>
      </c>
      <c r="C44">
        <v>3880</v>
      </c>
      <c r="D44">
        <v>1995</v>
      </c>
      <c r="E44" t="s">
        <v>9</v>
      </c>
      <c r="F44" t="s">
        <v>10</v>
      </c>
      <c r="G44" t="s">
        <v>11</v>
      </c>
      <c r="H44">
        <v>5.306000232696533</v>
      </c>
      <c r="I44" t="s">
        <v>12</v>
      </c>
      <c r="J44">
        <f t="shared" si="0"/>
        <v>0.7247672646924502</v>
      </c>
    </row>
    <row r="45" spans="2:10" ht="12.75">
      <c r="B45" t="s">
        <v>20</v>
      </c>
      <c r="C45">
        <v>3859</v>
      </c>
      <c r="D45">
        <v>1995</v>
      </c>
      <c r="E45" t="s">
        <v>9</v>
      </c>
      <c r="F45" t="s">
        <v>10</v>
      </c>
      <c r="G45" t="s">
        <v>11</v>
      </c>
      <c r="H45">
        <v>9.241999626159668</v>
      </c>
      <c r="I45" t="s">
        <v>12</v>
      </c>
      <c r="J45">
        <f t="shared" si="0"/>
        <v>0.9657659466154067</v>
      </c>
    </row>
    <row r="46" spans="2:10" ht="12.75">
      <c r="B46" t="s">
        <v>20</v>
      </c>
      <c r="C46">
        <v>3893</v>
      </c>
      <c r="D46">
        <v>1995</v>
      </c>
      <c r="E46" t="s">
        <v>9</v>
      </c>
      <c r="F46" t="s">
        <v>10</v>
      </c>
      <c r="G46" t="s">
        <v>11</v>
      </c>
      <c r="H46">
        <v>1.4900000095367432</v>
      </c>
      <c r="I46" t="s">
        <v>12</v>
      </c>
      <c r="J46">
        <f t="shared" si="0"/>
        <v>0.17318627119197533</v>
      </c>
    </row>
    <row r="47" spans="2:10" ht="12.75">
      <c r="B47" t="s">
        <v>8</v>
      </c>
      <c r="C47">
        <v>1064</v>
      </c>
      <c r="D47">
        <v>1995</v>
      </c>
      <c r="E47" t="s">
        <v>9</v>
      </c>
      <c r="F47" t="s">
        <v>10</v>
      </c>
      <c r="G47" t="s">
        <v>11</v>
      </c>
      <c r="H47">
        <v>3.911099910736084</v>
      </c>
      <c r="I47" t="s">
        <v>14</v>
      </c>
      <c r="J47">
        <f t="shared" si="0"/>
        <v>0.5922989103339109</v>
      </c>
    </row>
    <row r="48" spans="2:10" ht="12.75">
      <c r="B48" t="s">
        <v>8</v>
      </c>
      <c r="C48">
        <v>1065</v>
      </c>
      <c r="D48">
        <v>1995</v>
      </c>
      <c r="E48" t="s">
        <v>9</v>
      </c>
      <c r="F48" t="s">
        <v>10</v>
      </c>
      <c r="G48" t="s">
        <v>11</v>
      </c>
      <c r="H48">
        <v>5.492000102996826</v>
      </c>
      <c r="I48" t="s">
        <v>14</v>
      </c>
      <c r="J48">
        <f t="shared" si="0"/>
        <v>0.7397305367094649</v>
      </c>
    </row>
    <row r="49" spans="2:10" ht="12.75">
      <c r="B49" t="s">
        <v>8</v>
      </c>
      <c r="C49">
        <v>1066</v>
      </c>
      <c r="D49">
        <v>1995</v>
      </c>
      <c r="E49" t="s">
        <v>9</v>
      </c>
      <c r="F49" t="s">
        <v>10</v>
      </c>
      <c r="G49" t="s">
        <v>11</v>
      </c>
      <c r="H49">
        <v>3.2167000770568848</v>
      </c>
      <c r="I49" t="s">
        <v>12</v>
      </c>
      <c r="J49">
        <f t="shared" si="0"/>
        <v>0.5074105694654013</v>
      </c>
    </row>
    <row r="50" spans="2:10" ht="12.75">
      <c r="B50" t="s">
        <v>8</v>
      </c>
      <c r="C50">
        <v>1067</v>
      </c>
      <c r="D50">
        <v>1995</v>
      </c>
      <c r="E50" t="s">
        <v>9</v>
      </c>
      <c r="F50" t="s">
        <v>10</v>
      </c>
      <c r="G50" t="s">
        <v>11</v>
      </c>
      <c r="H50">
        <v>3.7880001068115234</v>
      </c>
      <c r="I50" t="s">
        <v>14</v>
      </c>
      <c r="J50">
        <f t="shared" si="0"/>
        <v>0.5784099825771848</v>
      </c>
    </row>
    <row r="51" spans="2:10" ht="12.75">
      <c r="B51" t="s">
        <v>8</v>
      </c>
      <c r="C51">
        <v>1068</v>
      </c>
      <c r="D51">
        <v>1995</v>
      </c>
      <c r="E51" t="s">
        <v>9</v>
      </c>
      <c r="F51" t="s">
        <v>10</v>
      </c>
      <c r="G51" t="s">
        <v>11</v>
      </c>
      <c r="H51">
        <v>4.48199987411499</v>
      </c>
      <c r="I51" t="s">
        <v>12</v>
      </c>
      <c r="J51">
        <f t="shared" si="0"/>
        <v>0.6514718400011027</v>
      </c>
    </row>
    <row r="52" spans="2:10" ht="12.75">
      <c r="B52" t="s">
        <v>8</v>
      </c>
      <c r="C52">
        <v>1069</v>
      </c>
      <c r="D52">
        <v>1995</v>
      </c>
      <c r="E52" t="s">
        <v>9</v>
      </c>
      <c r="F52" t="s">
        <v>10</v>
      </c>
      <c r="G52" t="s">
        <v>11</v>
      </c>
      <c r="H52">
        <v>2.7039999961853027</v>
      </c>
      <c r="I52" t="s">
        <v>12</v>
      </c>
      <c r="J52">
        <f t="shared" si="0"/>
        <v>0.43200668665691266</v>
      </c>
    </row>
    <row r="53" spans="2:10" ht="12.75">
      <c r="B53" t="s">
        <v>8</v>
      </c>
      <c r="C53">
        <v>1071</v>
      </c>
      <c r="D53">
        <v>1995</v>
      </c>
      <c r="E53" t="s">
        <v>9</v>
      </c>
      <c r="F53" t="s">
        <v>10</v>
      </c>
      <c r="G53" t="s">
        <v>11</v>
      </c>
      <c r="H53">
        <v>4.292300224304199</v>
      </c>
      <c r="I53" t="s">
        <v>14</v>
      </c>
      <c r="J53">
        <f t="shared" si="0"/>
        <v>0.6326900910195972</v>
      </c>
    </row>
    <row r="54" spans="2:10" ht="12.75">
      <c r="B54" t="s">
        <v>8</v>
      </c>
      <c r="C54">
        <v>1096</v>
      </c>
      <c r="D54">
        <v>1995</v>
      </c>
      <c r="E54" t="s">
        <v>9</v>
      </c>
      <c r="F54" t="s">
        <v>10</v>
      </c>
      <c r="G54" t="s">
        <v>11</v>
      </c>
      <c r="H54">
        <v>3.946000099182129</v>
      </c>
      <c r="I54" t="s">
        <v>12</v>
      </c>
      <c r="J54">
        <f t="shared" si="0"/>
        <v>0.5961570918321001</v>
      </c>
    </row>
    <row r="55" spans="2:10" ht="12.75">
      <c r="B55" t="s">
        <v>8</v>
      </c>
      <c r="C55">
        <v>1070</v>
      </c>
      <c r="D55">
        <v>1995</v>
      </c>
      <c r="E55" t="s">
        <v>9</v>
      </c>
      <c r="F55" t="s">
        <v>10</v>
      </c>
      <c r="G55" t="s">
        <v>11</v>
      </c>
      <c r="H55">
        <v>3.938499927520752</v>
      </c>
      <c r="I55" t="s">
        <v>12</v>
      </c>
      <c r="J55">
        <f t="shared" si="0"/>
        <v>0.5953308418131205</v>
      </c>
    </row>
    <row r="56" spans="2:10" ht="12.75">
      <c r="B56" t="s">
        <v>8</v>
      </c>
      <c r="C56">
        <v>1063</v>
      </c>
      <c r="D56">
        <v>1995</v>
      </c>
      <c r="E56" t="s">
        <v>9</v>
      </c>
      <c r="F56" t="s">
        <v>10</v>
      </c>
      <c r="G56" t="s">
        <v>11</v>
      </c>
      <c r="H56">
        <v>19.920799255371094</v>
      </c>
      <c r="I56" t="s">
        <v>12</v>
      </c>
      <c r="J56">
        <f t="shared" si="0"/>
        <v>1.2993067590492184</v>
      </c>
    </row>
    <row r="57" spans="2:10" ht="12.75">
      <c r="B57" t="s">
        <v>8</v>
      </c>
      <c r="C57">
        <v>1062</v>
      </c>
      <c r="D57">
        <v>1995</v>
      </c>
      <c r="E57" t="s">
        <v>9</v>
      </c>
      <c r="F57" t="s">
        <v>10</v>
      </c>
      <c r="G57" t="s">
        <v>11</v>
      </c>
      <c r="H57">
        <v>2.5360000133514404</v>
      </c>
      <c r="I57" t="s">
        <v>12</v>
      </c>
      <c r="J57">
        <f t="shared" si="0"/>
        <v>0.40414925149615283</v>
      </c>
    </row>
    <row r="58" spans="2:10" ht="12.75">
      <c r="B58" t="s">
        <v>8</v>
      </c>
      <c r="C58">
        <v>1001</v>
      </c>
      <c r="D58">
        <v>1995</v>
      </c>
      <c r="E58" t="s">
        <v>9</v>
      </c>
      <c r="F58" t="s">
        <v>10</v>
      </c>
      <c r="G58" t="s">
        <v>11</v>
      </c>
      <c r="H58">
        <v>2.273099899291992</v>
      </c>
      <c r="I58" t="s">
        <v>12</v>
      </c>
      <c r="J58">
        <f t="shared" si="0"/>
        <v>0.356618522727996</v>
      </c>
    </row>
    <row r="59" spans="2:10" ht="12.75">
      <c r="B59" t="s">
        <v>8</v>
      </c>
      <c r="C59">
        <v>1061</v>
      </c>
      <c r="D59">
        <v>1995</v>
      </c>
      <c r="E59" t="s">
        <v>9</v>
      </c>
      <c r="F59" t="s">
        <v>10</v>
      </c>
      <c r="G59" t="s">
        <v>11</v>
      </c>
      <c r="H59">
        <v>4.823800086975098</v>
      </c>
      <c r="I59" t="s">
        <v>12</v>
      </c>
      <c r="J59">
        <f t="shared" si="0"/>
        <v>0.6833893010138078</v>
      </c>
    </row>
    <row r="60" spans="2:10" ht="12.75">
      <c r="B60" t="s">
        <v>8</v>
      </c>
      <c r="C60">
        <v>1058</v>
      </c>
      <c r="D60">
        <v>1995</v>
      </c>
      <c r="E60" t="s">
        <v>9</v>
      </c>
      <c r="F60" t="s">
        <v>10</v>
      </c>
      <c r="G60" t="s">
        <v>11</v>
      </c>
      <c r="H60">
        <v>3.66729998588562</v>
      </c>
      <c r="I60" t="s">
        <v>12</v>
      </c>
      <c r="J60">
        <f t="shared" si="0"/>
        <v>0.5643464367907288</v>
      </c>
    </row>
    <row r="61" spans="2:10" ht="12.75">
      <c r="B61" t="s">
        <v>8</v>
      </c>
      <c r="C61">
        <v>1057</v>
      </c>
      <c r="D61">
        <v>1995</v>
      </c>
      <c r="E61" t="s">
        <v>9</v>
      </c>
      <c r="F61" t="s">
        <v>10</v>
      </c>
      <c r="G61" t="s">
        <v>11</v>
      </c>
      <c r="H61">
        <v>2.015399932861328</v>
      </c>
      <c r="I61" t="s">
        <v>12</v>
      </c>
      <c r="J61">
        <f t="shared" si="0"/>
        <v>0.30436123975773066</v>
      </c>
    </row>
    <row r="62" spans="2:10" ht="12.75">
      <c r="B62" t="s">
        <v>8</v>
      </c>
      <c r="C62">
        <v>1056</v>
      </c>
      <c r="D62">
        <v>1995</v>
      </c>
      <c r="E62" t="s">
        <v>9</v>
      </c>
      <c r="F62" t="s">
        <v>10</v>
      </c>
      <c r="G62" t="s">
        <v>11</v>
      </c>
      <c r="H62">
        <v>3.1041998863220215</v>
      </c>
      <c r="I62" t="s">
        <v>12</v>
      </c>
      <c r="J62">
        <f t="shared" si="0"/>
        <v>0.49194967867238565</v>
      </c>
    </row>
    <row r="63" spans="2:10" ht="12.75">
      <c r="B63" t="s">
        <v>8</v>
      </c>
      <c r="C63">
        <v>1095</v>
      </c>
      <c r="D63">
        <v>1995</v>
      </c>
      <c r="E63" t="s">
        <v>9</v>
      </c>
      <c r="F63" t="s">
        <v>10</v>
      </c>
      <c r="G63" t="s">
        <v>11</v>
      </c>
      <c r="H63">
        <v>3.052000045776367</v>
      </c>
      <c r="I63" t="s">
        <v>14</v>
      </c>
      <c r="J63">
        <f t="shared" si="0"/>
        <v>0.4845845357967431</v>
      </c>
    </row>
    <row r="64" spans="2:10" ht="12.75">
      <c r="B64" t="s">
        <v>8</v>
      </c>
      <c r="C64">
        <v>1054</v>
      </c>
      <c r="D64">
        <v>1995</v>
      </c>
      <c r="E64" t="s">
        <v>9</v>
      </c>
      <c r="F64" t="s">
        <v>10</v>
      </c>
      <c r="G64" t="s">
        <v>11</v>
      </c>
      <c r="H64">
        <v>3.867300033569336</v>
      </c>
      <c r="I64" t="s">
        <v>14</v>
      </c>
      <c r="J64">
        <f t="shared" si="0"/>
        <v>0.5874078668930358</v>
      </c>
    </row>
    <row r="65" spans="2:10" ht="12.75">
      <c r="B65" t="s">
        <v>8</v>
      </c>
      <c r="C65">
        <v>1082</v>
      </c>
      <c r="D65">
        <v>1995</v>
      </c>
      <c r="E65" t="s">
        <v>9</v>
      </c>
      <c r="F65" t="s">
        <v>10</v>
      </c>
      <c r="G65" t="s">
        <v>11</v>
      </c>
      <c r="H65">
        <v>5.707699775695801</v>
      </c>
      <c r="I65" t="s">
        <v>12</v>
      </c>
      <c r="J65">
        <f t="shared" si="0"/>
        <v>0.7564611212071987</v>
      </c>
    </row>
    <row r="66" spans="2:10" ht="12.75">
      <c r="B66" t="s">
        <v>8</v>
      </c>
      <c r="C66">
        <v>1053</v>
      </c>
      <c r="D66">
        <v>1995</v>
      </c>
      <c r="E66" t="s">
        <v>9</v>
      </c>
      <c r="F66" t="s">
        <v>10</v>
      </c>
      <c r="G66" t="s">
        <v>11</v>
      </c>
      <c r="H66">
        <v>2.8768999576568604</v>
      </c>
      <c r="I66" t="s">
        <v>14</v>
      </c>
      <c r="J66">
        <f t="shared" si="0"/>
        <v>0.45892475984200876</v>
      </c>
    </row>
    <row r="67" spans="2:10" ht="12.75">
      <c r="B67" t="s">
        <v>8</v>
      </c>
      <c r="C67">
        <v>1055</v>
      </c>
      <c r="D67">
        <v>1995</v>
      </c>
      <c r="E67" t="s">
        <v>9</v>
      </c>
      <c r="F67" t="s">
        <v>10</v>
      </c>
      <c r="G67" t="s">
        <v>11</v>
      </c>
      <c r="H67">
        <v>8.307700157165527</v>
      </c>
      <c r="I67" t="s">
        <v>12</v>
      </c>
      <c r="J67">
        <f aca="true" t="shared" si="1" ref="J67:J130">LOG(H67)</f>
        <v>0.919480813520454</v>
      </c>
    </row>
    <row r="68" spans="2:10" ht="12.75">
      <c r="B68" t="s">
        <v>8</v>
      </c>
      <c r="C68">
        <v>1083</v>
      </c>
      <c r="D68">
        <v>1995</v>
      </c>
      <c r="E68" t="s">
        <v>9</v>
      </c>
      <c r="F68" t="s">
        <v>10</v>
      </c>
      <c r="G68" t="s">
        <v>11</v>
      </c>
      <c r="H68">
        <v>3.896199941635132</v>
      </c>
      <c r="I68" t="s">
        <v>12</v>
      </c>
      <c r="J68">
        <f t="shared" si="1"/>
        <v>0.5906412355065728</v>
      </c>
    </row>
    <row r="69" spans="2:10" ht="12.75">
      <c r="B69" t="s">
        <v>8</v>
      </c>
      <c r="C69">
        <v>1024</v>
      </c>
      <c r="D69">
        <v>1995</v>
      </c>
      <c r="E69" t="s">
        <v>9</v>
      </c>
      <c r="F69" t="s">
        <v>10</v>
      </c>
      <c r="G69" t="s">
        <v>11</v>
      </c>
      <c r="H69">
        <v>5.703800201416016</v>
      </c>
      <c r="I69" t="s">
        <v>12</v>
      </c>
      <c r="J69">
        <f t="shared" si="1"/>
        <v>0.7561643041961482</v>
      </c>
    </row>
    <row r="70" spans="2:10" ht="12.75">
      <c r="B70" t="s">
        <v>8</v>
      </c>
      <c r="C70">
        <v>1052</v>
      </c>
      <c r="D70">
        <v>1995</v>
      </c>
      <c r="E70" t="s">
        <v>9</v>
      </c>
      <c r="F70" t="s">
        <v>10</v>
      </c>
      <c r="G70" t="s">
        <v>11</v>
      </c>
      <c r="H70">
        <v>5.335299968719482</v>
      </c>
      <c r="I70" t="s">
        <v>14</v>
      </c>
      <c r="J70">
        <f t="shared" si="1"/>
        <v>0.7271588419605451</v>
      </c>
    </row>
    <row r="71" spans="2:10" ht="12.75">
      <c r="B71" t="s">
        <v>8</v>
      </c>
      <c r="C71">
        <v>1076</v>
      </c>
      <c r="D71">
        <v>1995</v>
      </c>
      <c r="E71" t="s">
        <v>9</v>
      </c>
      <c r="F71" t="s">
        <v>10</v>
      </c>
      <c r="G71" t="s">
        <v>11</v>
      </c>
      <c r="H71">
        <v>5.496200084686279</v>
      </c>
      <c r="I71" t="s">
        <v>12</v>
      </c>
      <c r="J71">
        <f t="shared" si="1"/>
        <v>0.7400625344760686</v>
      </c>
    </row>
    <row r="72" spans="2:10" ht="12.75">
      <c r="B72" t="s">
        <v>8</v>
      </c>
      <c r="C72">
        <v>1074</v>
      </c>
      <c r="D72">
        <v>1995</v>
      </c>
      <c r="E72" t="s">
        <v>9</v>
      </c>
      <c r="F72" t="s">
        <v>10</v>
      </c>
      <c r="G72" t="s">
        <v>11</v>
      </c>
      <c r="H72">
        <v>3.4107000827789307</v>
      </c>
      <c r="I72" t="s">
        <v>12</v>
      </c>
      <c r="J72">
        <f t="shared" si="1"/>
        <v>0.5328435317437235</v>
      </c>
    </row>
    <row r="73" spans="2:10" ht="12.75">
      <c r="B73" t="s">
        <v>8</v>
      </c>
      <c r="C73">
        <v>1073</v>
      </c>
      <c r="D73">
        <v>1995</v>
      </c>
      <c r="E73" t="s">
        <v>9</v>
      </c>
      <c r="F73" t="s">
        <v>10</v>
      </c>
      <c r="G73" t="s">
        <v>11</v>
      </c>
      <c r="H73">
        <v>5.780799865722656</v>
      </c>
      <c r="I73" t="s">
        <v>13</v>
      </c>
      <c r="J73">
        <f t="shared" si="1"/>
        <v>0.7619879341360855</v>
      </c>
    </row>
    <row r="74" spans="2:10" ht="12.75">
      <c r="B74" t="s">
        <v>8</v>
      </c>
      <c r="C74">
        <v>1077</v>
      </c>
      <c r="D74">
        <v>1995</v>
      </c>
      <c r="E74" t="s">
        <v>9</v>
      </c>
      <c r="F74" t="s">
        <v>10</v>
      </c>
      <c r="G74" t="s">
        <v>11</v>
      </c>
      <c r="H74">
        <v>4</v>
      </c>
      <c r="I74" t="s">
        <v>12</v>
      </c>
      <c r="J74">
        <f t="shared" si="1"/>
        <v>0.6020599913279624</v>
      </c>
    </row>
    <row r="75" spans="2:10" ht="12.75">
      <c r="B75" t="s">
        <v>8</v>
      </c>
      <c r="C75">
        <v>1078</v>
      </c>
      <c r="D75">
        <v>1995</v>
      </c>
      <c r="E75" t="s">
        <v>9</v>
      </c>
      <c r="F75" t="s">
        <v>10</v>
      </c>
      <c r="G75" t="s">
        <v>11</v>
      </c>
      <c r="H75">
        <v>3.8808000087738037</v>
      </c>
      <c r="I75" t="s">
        <v>12</v>
      </c>
      <c r="J75">
        <f t="shared" si="1"/>
        <v>0.5889212625998703</v>
      </c>
    </row>
    <row r="76" spans="2:10" ht="12.75">
      <c r="B76" t="s">
        <v>8</v>
      </c>
      <c r="C76">
        <v>1079</v>
      </c>
      <c r="D76">
        <v>1995</v>
      </c>
      <c r="E76" t="s">
        <v>9</v>
      </c>
      <c r="F76" t="s">
        <v>10</v>
      </c>
      <c r="G76" t="s">
        <v>11</v>
      </c>
      <c r="H76">
        <v>4.082699775695801</v>
      </c>
      <c r="I76" t="s">
        <v>12</v>
      </c>
      <c r="J76">
        <f t="shared" si="1"/>
        <v>0.6109474449358466</v>
      </c>
    </row>
    <row r="77" spans="2:10" ht="12.75">
      <c r="B77" t="s">
        <v>8</v>
      </c>
      <c r="C77">
        <v>1084</v>
      </c>
      <c r="D77">
        <v>1995</v>
      </c>
      <c r="E77" t="s">
        <v>9</v>
      </c>
      <c r="F77" t="s">
        <v>10</v>
      </c>
      <c r="G77" t="s">
        <v>11</v>
      </c>
      <c r="H77">
        <v>2.2537999153137207</v>
      </c>
      <c r="I77" t="s">
        <v>12</v>
      </c>
      <c r="J77">
        <f t="shared" si="1"/>
        <v>0.35291535823528675</v>
      </c>
    </row>
    <row r="78" spans="2:10" ht="12.75">
      <c r="B78" t="s">
        <v>8</v>
      </c>
      <c r="C78">
        <v>1081</v>
      </c>
      <c r="D78">
        <v>1995</v>
      </c>
      <c r="E78" t="s">
        <v>9</v>
      </c>
      <c r="F78" t="s">
        <v>10</v>
      </c>
      <c r="G78" t="s">
        <v>11</v>
      </c>
      <c r="H78">
        <v>3.284600019454956</v>
      </c>
      <c r="I78" t="s">
        <v>14</v>
      </c>
      <c r="J78">
        <f t="shared" si="1"/>
        <v>0.5164824911195935</v>
      </c>
    </row>
    <row r="79" spans="2:10" ht="12.75">
      <c r="B79" t="s">
        <v>8</v>
      </c>
      <c r="C79">
        <v>1094</v>
      </c>
      <c r="D79">
        <v>1995</v>
      </c>
      <c r="E79" t="s">
        <v>9</v>
      </c>
      <c r="F79" t="s">
        <v>10</v>
      </c>
      <c r="G79" t="s">
        <v>11</v>
      </c>
      <c r="H79">
        <v>3.3845999240875244</v>
      </c>
      <c r="I79" t="s">
        <v>12</v>
      </c>
      <c r="J79">
        <f t="shared" si="1"/>
        <v>0.5295073403683384</v>
      </c>
    </row>
    <row r="80" spans="2:10" ht="12.75">
      <c r="B80" t="s">
        <v>8</v>
      </c>
      <c r="C80">
        <v>1085</v>
      </c>
      <c r="D80">
        <v>1995</v>
      </c>
      <c r="E80" t="s">
        <v>9</v>
      </c>
      <c r="F80" t="s">
        <v>10</v>
      </c>
      <c r="G80" t="s">
        <v>11</v>
      </c>
      <c r="H80">
        <v>2.5199999809265137</v>
      </c>
      <c r="I80" t="s">
        <v>12</v>
      </c>
      <c r="J80">
        <f t="shared" si="1"/>
        <v>0.401400537494437</v>
      </c>
    </row>
    <row r="81" spans="2:10" ht="12.75">
      <c r="B81" t="s">
        <v>8</v>
      </c>
      <c r="C81">
        <v>1086</v>
      </c>
      <c r="D81">
        <v>1995</v>
      </c>
      <c r="E81" t="s">
        <v>9</v>
      </c>
      <c r="F81" t="s">
        <v>10</v>
      </c>
      <c r="G81" t="s">
        <v>11</v>
      </c>
      <c r="H81">
        <v>1.892300009727478</v>
      </c>
      <c r="I81" t="s">
        <v>14</v>
      </c>
      <c r="J81">
        <f t="shared" si="1"/>
        <v>0.2769899916007469</v>
      </c>
    </row>
    <row r="82" spans="2:10" ht="12.75">
      <c r="B82" t="s">
        <v>8</v>
      </c>
      <c r="C82">
        <v>1087</v>
      </c>
      <c r="D82">
        <v>1995</v>
      </c>
      <c r="E82" t="s">
        <v>9</v>
      </c>
      <c r="F82" t="s">
        <v>10</v>
      </c>
      <c r="G82" t="s">
        <v>11</v>
      </c>
      <c r="H82">
        <v>2.6654000282287598</v>
      </c>
      <c r="I82" t="s">
        <v>12</v>
      </c>
      <c r="J82">
        <f t="shared" si="1"/>
        <v>0.4257623979835433</v>
      </c>
    </row>
    <row r="83" spans="2:10" ht="12.75">
      <c r="B83" t="s">
        <v>8</v>
      </c>
      <c r="C83">
        <v>1088</v>
      </c>
      <c r="D83">
        <v>1995</v>
      </c>
      <c r="E83" t="s">
        <v>9</v>
      </c>
      <c r="F83" t="s">
        <v>10</v>
      </c>
      <c r="G83" t="s">
        <v>11</v>
      </c>
      <c r="H83">
        <v>2.065200090408325</v>
      </c>
      <c r="I83" t="s">
        <v>13</v>
      </c>
      <c r="J83">
        <f t="shared" si="1"/>
        <v>0.31496213538730783</v>
      </c>
    </row>
    <row r="84" spans="2:10" ht="12.75">
      <c r="B84" t="s">
        <v>8</v>
      </c>
      <c r="C84">
        <v>1089</v>
      </c>
      <c r="D84">
        <v>1995</v>
      </c>
      <c r="E84" t="s">
        <v>9</v>
      </c>
      <c r="F84" t="s">
        <v>10</v>
      </c>
      <c r="G84" t="s">
        <v>11</v>
      </c>
      <c r="H84">
        <v>2.1384999752044678</v>
      </c>
      <c r="I84" t="s">
        <v>12</v>
      </c>
      <c r="J84">
        <f t="shared" si="1"/>
        <v>0.3301092495572615</v>
      </c>
    </row>
    <row r="85" spans="2:10" ht="12.75">
      <c r="B85" t="s">
        <v>8</v>
      </c>
      <c r="C85">
        <v>1090</v>
      </c>
      <c r="D85">
        <v>1995</v>
      </c>
      <c r="E85" t="s">
        <v>9</v>
      </c>
      <c r="F85" t="s">
        <v>10</v>
      </c>
      <c r="G85" t="s">
        <v>11</v>
      </c>
      <c r="H85">
        <v>2.026900053024292</v>
      </c>
      <c r="I85" t="s">
        <v>12</v>
      </c>
      <c r="J85">
        <f t="shared" si="1"/>
        <v>0.30683233404564497</v>
      </c>
    </row>
    <row r="86" spans="2:10" ht="12.75">
      <c r="B86" t="s">
        <v>8</v>
      </c>
      <c r="C86">
        <v>1091</v>
      </c>
      <c r="D86">
        <v>1995</v>
      </c>
      <c r="E86" t="s">
        <v>9</v>
      </c>
      <c r="F86" t="s">
        <v>10</v>
      </c>
      <c r="G86" t="s">
        <v>11</v>
      </c>
      <c r="H86">
        <v>2.2191998958587646</v>
      </c>
      <c r="I86" t="s">
        <v>12</v>
      </c>
      <c r="J86">
        <f t="shared" si="1"/>
        <v>0.3461964233489082</v>
      </c>
    </row>
    <row r="87" spans="2:10" ht="12.75">
      <c r="B87" t="s">
        <v>8</v>
      </c>
      <c r="C87">
        <v>1093</v>
      </c>
      <c r="D87">
        <v>1995</v>
      </c>
      <c r="E87" t="s">
        <v>9</v>
      </c>
      <c r="F87" t="s">
        <v>10</v>
      </c>
      <c r="G87" t="s">
        <v>11</v>
      </c>
      <c r="H87">
        <v>1.7000000476837158</v>
      </c>
      <c r="I87" t="s">
        <v>13</v>
      </c>
      <c r="J87">
        <f t="shared" si="1"/>
        <v>0.23044893355990592</v>
      </c>
    </row>
    <row r="88" spans="2:10" ht="12.75">
      <c r="B88" t="s">
        <v>8</v>
      </c>
      <c r="C88">
        <v>1080</v>
      </c>
      <c r="D88">
        <v>1995</v>
      </c>
      <c r="E88" t="s">
        <v>9</v>
      </c>
      <c r="F88" t="s">
        <v>10</v>
      </c>
      <c r="G88" t="s">
        <v>11</v>
      </c>
      <c r="H88">
        <v>4.86269998550415</v>
      </c>
      <c r="I88" t="s">
        <v>14</v>
      </c>
      <c r="J88">
        <f t="shared" si="1"/>
        <v>0.6868774756838762</v>
      </c>
    </row>
    <row r="89" spans="2:10" ht="12.75">
      <c r="B89" t="s">
        <v>8</v>
      </c>
      <c r="C89">
        <v>1012</v>
      </c>
      <c r="D89">
        <v>1995</v>
      </c>
      <c r="E89" t="s">
        <v>9</v>
      </c>
      <c r="F89" t="s">
        <v>10</v>
      </c>
      <c r="G89" t="s">
        <v>11</v>
      </c>
      <c r="H89">
        <v>2.4444000720977783</v>
      </c>
      <c r="I89" t="s">
        <v>12</v>
      </c>
      <c r="J89">
        <f t="shared" si="1"/>
        <v>0.3881722878573401</v>
      </c>
    </row>
    <row r="90" spans="2:10" ht="12.75">
      <c r="B90" t="s">
        <v>8</v>
      </c>
      <c r="C90">
        <v>1026</v>
      </c>
      <c r="D90">
        <v>1995</v>
      </c>
      <c r="E90" t="s">
        <v>9</v>
      </c>
      <c r="F90" t="s">
        <v>10</v>
      </c>
      <c r="G90" t="s">
        <v>11</v>
      </c>
      <c r="H90">
        <v>5.900000095367432</v>
      </c>
      <c r="I90" t="s">
        <v>12</v>
      </c>
      <c r="J90">
        <f t="shared" si="1"/>
        <v>0.7708520186620678</v>
      </c>
    </row>
    <row r="91" spans="2:10" ht="12.75">
      <c r="B91" t="s">
        <v>8</v>
      </c>
      <c r="C91">
        <v>1023</v>
      </c>
      <c r="D91">
        <v>1995</v>
      </c>
      <c r="E91" t="s">
        <v>9</v>
      </c>
      <c r="F91" t="s">
        <v>10</v>
      </c>
      <c r="G91" t="s">
        <v>11</v>
      </c>
      <c r="H91">
        <v>2.640000104904175</v>
      </c>
      <c r="I91" t="s">
        <v>12</v>
      </c>
      <c r="J91">
        <f t="shared" si="1"/>
        <v>0.4216039441271429</v>
      </c>
    </row>
    <row r="92" spans="2:10" ht="12.75">
      <c r="B92" t="s">
        <v>8</v>
      </c>
      <c r="C92">
        <v>1022</v>
      </c>
      <c r="D92">
        <v>1995</v>
      </c>
      <c r="E92" t="s">
        <v>9</v>
      </c>
      <c r="F92" t="s">
        <v>10</v>
      </c>
      <c r="G92" t="s">
        <v>11</v>
      </c>
      <c r="H92">
        <v>3.492000102996826</v>
      </c>
      <c r="I92" t="s">
        <v>13</v>
      </c>
      <c r="J92">
        <f t="shared" si="1"/>
        <v>0.5430742478430832</v>
      </c>
    </row>
    <row r="93" spans="2:10" ht="12.75">
      <c r="B93" t="s">
        <v>8</v>
      </c>
      <c r="C93">
        <v>1020</v>
      </c>
      <c r="D93">
        <v>1995</v>
      </c>
      <c r="E93" t="s">
        <v>9</v>
      </c>
      <c r="F93" t="s">
        <v>10</v>
      </c>
      <c r="G93" t="s">
        <v>11</v>
      </c>
      <c r="H93">
        <v>1.6654000282287598</v>
      </c>
      <c r="I93" t="s">
        <v>12</v>
      </c>
      <c r="J93">
        <f t="shared" si="1"/>
        <v>0.22151856768363032</v>
      </c>
    </row>
    <row r="94" spans="2:10" ht="12.75">
      <c r="B94" t="s">
        <v>8</v>
      </c>
      <c r="C94">
        <v>1019</v>
      </c>
      <c r="D94">
        <v>1995</v>
      </c>
      <c r="E94" t="s">
        <v>9</v>
      </c>
      <c r="F94" t="s">
        <v>10</v>
      </c>
      <c r="G94" t="s">
        <v>11</v>
      </c>
      <c r="H94">
        <v>3.04229998588562</v>
      </c>
      <c r="I94" t="s">
        <v>12</v>
      </c>
      <c r="J94">
        <f t="shared" si="1"/>
        <v>0.4832020354209</v>
      </c>
    </row>
    <row r="95" spans="2:10" ht="12.75">
      <c r="B95" t="s">
        <v>8</v>
      </c>
      <c r="C95">
        <v>1017</v>
      </c>
      <c r="D95">
        <v>1995</v>
      </c>
      <c r="E95" t="s">
        <v>9</v>
      </c>
      <c r="F95" t="s">
        <v>10</v>
      </c>
      <c r="G95" t="s">
        <v>11</v>
      </c>
      <c r="H95">
        <v>3.70770001411438</v>
      </c>
      <c r="I95" t="s">
        <v>13</v>
      </c>
      <c r="J95">
        <f t="shared" si="1"/>
        <v>0.5691045886102356</v>
      </c>
    </row>
    <row r="96" spans="2:10" ht="12.75">
      <c r="B96" t="s">
        <v>8</v>
      </c>
      <c r="C96">
        <v>1016</v>
      </c>
      <c r="D96">
        <v>1995</v>
      </c>
      <c r="E96" t="s">
        <v>9</v>
      </c>
      <c r="F96" t="s">
        <v>10</v>
      </c>
      <c r="G96" t="s">
        <v>11</v>
      </c>
      <c r="H96">
        <v>4.684599876403809</v>
      </c>
      <c r="I96" t="s">
        <v>12</v>
      </c>
      <c r="J96">
        <f t="shared" si="1"/>
        <v>0.6706725026110274</v>
      </c>
    </row>
    <row r="97" spans="2:10" ht="12.75">
      <c r="B97" t="s">
        <v>8</v>
      </c>
      <c r="C97">
        <v>1015</v>
      </c>
      <c r="D97">
        <v>1995</v>
      </c>
      <c r="E97" t="s">
        <v>9</v>
      </c>
      <c r="F97" t="s">
        <v>10</v>
      </c>
      <c r="G97" t="s">
        <v>11</v>
      </c>
      <c r="H97">
        <v>2.5922999382019043</v>
      </c>
      <c r="I97" t="s">
        <v>13</v>
      </c>
      <c r="J97">
        <f t="shared" si="1"/>
        <v>0.41368524950173924</v>
      </c>
    </row>
    <row r="98" spans="2:10" ht="12.75">
      <c r="B98" t="s">
        <v>8</v>
      </c>
      <c r="C98">
        <v>1072</v>
      </c>
      <c r="D98">
        <v>1995</v>
      </c>
      <c r="E98" t="s">
        <v>9</v>
      </c>
      <c r="F98" t="s">
        <v>10</v>
      </c>
      <c r="G98" t="s">
        <v>11</v>
      </c>
      <c r="H98">
        <v>4.273099899291992</v>
      </c>
      <c r="I98" t="s">
        <v>12</v>
      </c>
      <c r="J98">
        <f t="shared" si="1"/>
        <v>0.6307430461530507</v>
      </c>
    </row>
    <row r="99" spans="2:10" ht="12.75">
      <c r="B99" t="s">
        <v>8</v>
      </c>
      <c r="C99">
        <v>1013</v>
      </c>
      <c r="D99">
        <v>1995</v>
      </c>
      <c r="E99" t="s">
        <v>9</v>
      </c>
      <c r="F99" t="s">
        <v>10</v>
      </c>
      <c r="G99" t="s">
        <v>11</v>
      </c>
      <c r="H99">
        <v>2.061500072479248</v>
      </c>
      <c r="I99" t="s">
        <v>13</v>
      </c>
      <c r="J99">
        <f t="shared" si="1"/>
        <v>0.3141833544065196</v>
      </c>
    </row>
    <row r="100" spans="2:10" ht="12.75">
      <c r="B100" t="s">
        <v>8</v>
      </c>
      <c r="C100">
        <v>1027</v>
      </c>
      <c r="D100">
        <v>1995</v>
      </c>
      <c r="E100" t="s">
        <v>9</v>
      </c>
      <c r="F100" t="s">
        <v>10</v>
      </c>
      <c r="G100" t="s">
        <v>11</v>
      </c>
      <c r="H100">
        <v>3.034600019454956</v>
      </c>
      <c r="I100" t="s">
        <v>12</v>
      </c>
      <c r="J100">
        <f t="shared" si="1"/>
        <v>0.4821014562708797</v>
      </c>
    </row>
    <row r="101" spans="2:10" ht="12.75">
      <c r="B101" t="s">
        <v>8</v>
      </c>
      <c r="C101">
        <v>1010</v>
      </c>
      <c r="D101">
        <v>1995</v>
      </c>
      <c r="E101" t="s">
        <v>9</v>
      </c>
      <c r="F101" t="s">
        <v>10</v>
      </c>
      <c r="G101" t="s">
        <v>11</v>
      </c>
      <c r="H101">
        <v>2.752000093460083</v>
      </c>
      <c r="I101" t="s">
        <v>12</v>
      </c>
      <c r="J101">
        <f t="shared" si="1"/>
        <v>0.4396484443124554</v>
      </c>
    </row>
    <row r="102" spans="2:10" ht="12.75">
      <c r="B102" t="s">
        <v>8</v>
      </c>
      <c r="C102">
        <v>1009</v>
      </c>
      <c r="D102">
        <v>1995</v>
      </c>
      <c r="E102" t="s">
        <v>9</v>
      </c>
      <c r="F102" t="s">
        <v>10</v>
      </c>
      <c r="G102" t="s">
        <v>11</v>
      </c>
      <c r="H102">
        <v>4.130799770355225</v>
      </c>
      <c r="I102" t="s">
        <v>12</v>
      </c>
      <c r="J102">
        <f t="shared" si="1"/>
        <v>0.6160341442050173</v>
      </c>
    </row>
    <row r="103" spans="2:10" ht="12.75">
      <c r="B103" t="s">
        <v>8</v>
      </c>
      <c r="C103">
        <v>1008</v>
      </c>
      <c r="D103">
        <v>1995</v>
      </c>
      <c r="E103" t="s">
        <v>9</v>
      </c>
      <c r="F103" t="s">
        <v>10</v>
      </c>
      <c r="G103" t="s">
        <v>11</v>
      </c>
      <c r="H103">
        <v>4.069200038909912</v>
      </c>
      <c r="I103" t="s">
        <v>14</v>
      </c>
      <c r="J103">
        <f t="shared" si="1"/>
        <v>0.6095090399784586</v>
      </c>
    </row>
    <row r="104" spans="2:10" ht="12.75">
      <c r="B104" t="s">
        <v>8</v>
      </c>
      <c r="C104">
        <v>1006</v>
      </c>
      <c r="D104">
        <v>1995</v>
      </c>
      <c r="E104" t="s">
        <v>9</v>
      </c>
      <c r="F104" t="s">
        <v>10</v>
      </c>
      <c r="G104" t="s">
        <v>11</v>
      </c>
      <c r="H104">
        <v>3.730799913406372</v>
      </c>
      <c r="I104" t="s">
        <v>13</v>
      </c>
      <c r="J104">
        <f t="shared" si="1"/>
        <v>0.5718019580106367</v>
      </c>
    </row>
    <row r="105" spans="2:10" ht="12.75">
      <c r="B105" t="s">
        <v>8</v>
      </c>
      <c r="C105">
        <v>1005</v>
      </c>
      <c r="D105">
        <v>1995</v>
      </c>
      <c r="E105" t="s">
        <v>9</v>
      </c>
      <c r="F105" t="s">
        <v>10</v>
      </c>
      <c r="G105" t="s">
        <v>11</v>
      </c>
      <c r="H105">
        <v>1.7115000486373901</v>
      </c>
      <c r="I105" t="s">
        <v>13</v>
      </c>
      <c r="J105">
        <f t="shared" si="1"/>
        <v>0.23337691581567202</v>
      </c>
    </row>
    <row r="106" spans="2:10" ht="12.75">
      <c r="B106" t="s">
        <v>8</v>
      </c>
      <c r="C106">
        <v>1004</v>
      </c>
      <c r="D106">
        <v>1995</v>
      </c>
      <c r="E106" t="s">
        <v>9</v>
      </c>
      <c r="F106" t="s">
        <v>10</v>
      </c>
      <c r="G106" t="s">
        <v>11</v>
      </c>
      <c r="H106">
        <v>3.8385000228881836</v>
      </c>
      <c r="I106" t="s">
        <v>12</v>
      </c>
      <c r="J106">
        <f t="shared" si="1"/>
        <v>0.5841615475324751</v>
      </c>
    </row>
    <row r="107" spans="2:10" ht="12.75">
      <c r="B107" t="s">
        <v>8</v>
      </c>
      <c r="C107">
        <v>1003</v>
      </c>
      <c r="D107">
        <v>1995</v>
      </c>
      <c r="E107" t="s">
        <v>9</v>
      </c>
      <c r="F107" t="s">
        <v>10</v>
      </c>
      <c r="G107" t="s">
        <v>11</v>
      </c>
      <c r="H107">
        <v>5.150000095367432</v>
      </c>
      <c r="I107" t="s">
        <v>12</v>
      </c>
      <c r="J107">
        <f t="shared" si="1"/>
        <v>0.7118072370834335</v>
      </c>
    </row>
    <row r="108" spans="2:10" ht="12.75">
      <c r="B108" t="s">
        <v>8</v>
      </c>
      <c r="C108">
        <v>1002</v>
      </c>
      <c r="D108">
        <v>1995</v>
      </c>
      <c r="E108" t="s">
        <v>9</v>
      </c>
      <c r="F108" t="s">
        <v>10</v>
      </c>
      <c r="G108" t="s">
        <v>11</v>
      </c>
      <c r="H108">
        <v>4.263999938964844</v>
      </c>
      <c r="I108" t="s">
        <v>12</v>
      </c>
      <c r="J108">
        <f t="shared" si="1"/>
        <v>0.6298171898019981</v>
      </c>
    </row>
    <row r="109" spans="2:10" ht="12.75">
      <c r="B109" t="s">
        <v>8</v>
      </c>
      <c r="C109">
        <v>1014</v>
      </c>
      <c r="D109">
        <v>1995</v>
      </c>
      <c r="E109" t="s">
        <v>9</v>
      </c>
      <c r="F109" t="s">
        <v>10</v>
      </c>
      <c r="G109" t="s">
        <v>11</v>
      </c>
      <c r="H109">
        <v>2.1577000617980957</v>
      </c>
      <c r="I109" t="s">
        <v>13</v>
      </c>
      <c r="J109">
        <f t="shared" si="1"/>
        <v>0.3339910740080159</v>
      </c>
    </row>
    <row r="110" spans="2:10" ht="12.75">
      <c r="B110" t="s">
        <v>8</v>
      </c>
      <c r="C110">
        <v>1038</v>
      </c>
      <c r="D110">
        <v>1995</v>
      </c>
      <c r="E110" t="s">
        <v>9</v>
      </c>
      <c r="F110" t="s">
        <v>10</v>
      </c>
      <c r="G110" t="s">
        <v>11</v>
      </c>
      <c r="H110">
        <v>3.816699981689453</v>
      </c>
      <c r="I110" t="s">
        <v>12</v>
      </c>
      <c r="J110">
        <f t="shared" si="1"/>
        <v>0.5816880228210691</v>
      </c>
    </row>
    <row r="111" spans="2:10" ht="12.75">
      <c r="B111" t="s">
        <v>8</v>
      </c>
      <c r="C111">
        <v>1050</v>
      </c>
      <c r="D111">
        <v>1995</v>
      </c>
      <c r="E111" t="s">
        <v>9</v>
      </c>
      <c r="F111" t="s">
        <v>10</v>
      </c>
      <c r="G111" t="s">
        <v>11</v>
      </c>
      <c r="H111">
        <v>3.7476000785827637</v>
      </c>
      <c r="I111" t="s">
        <v>12</v>
      </c>
      <c r="J111">
        <f t="shared" si="1"/>
        <v>0.5737532393844678</v>
      </c>
    </row>
    <row r="112" spans="2:10" ht="12.75">
      <c r="B112" t="s">
        <v>8</v>
      </c>
      <c r="C112">
        <v>1049</v>
      </c>
      <c r="D112">
        <v>1995</v>
      </c>
      <c r="E112" t="s">
        <v>9</v>
      </c>
      <c r="F112" t="s">
        <v>10</v>
      </c>
      <c r="G112" t="s">
        <v>11</v>
      </c>
      <c r="H112">
        <v>3.6614999771118164</v>
      </c>
      <c r="I112" t="s">
        <v>12</v>
      </c>
      <c r="J112">
        <f t="shared" si="1"/>
        <v>0.5636590357580776</v>
      </c>
    </row>
    <row r="113" spans="2:10" ht="12.75">
      <c r="B113" t="s">
        <v>8</v>
      </c>
      <c r="C113">
        <v>1048</v>
      </c>
      <c r="D113">
        <v>1995</v>
      </c>
      <c r="E113" t="s">
        <v>9</v>
      </c>
      <c r="F113" t="s">
        <v>10</v>
      </c>
      <c r="G113" t="s">
        <v>11</v>
      </c>
      <c r="H113">
        <v>2.504499912261963</v>
      </c>
      <c r="I113" t="s">
        <v>12</v>
      </c>
      <c r="J113">
        <f t="shared" si="1"/>
        <v>0.39872102081126043</v>
      </c>
    </row>
    <row r="114" spans="2:10" ht="12.75">
      <c r="B114" t="s">
        <v>8</v>
      </c>
      <c r="C114">
        <v>1047</v>
      </c>
      <c r="D114">
        <v>1995</v>
      </c>
      <c r="E114" t="s">
        <v>9</v>
      </c>
      <c r="F114" t="s">
        <v>10</v>
      </c>
      <c r="G114" t="s">
        <v>11</v>
      </c>
      <c r="H114">
        <v>2.4839999675750732</v>
      </c>
      <c r="I114" t="s">
        <v>12</v>
      </c>
      <c r="J114">
        <f t="shared" si="1"/>
        <v>0.3951515858354738</v>
      </c>
    </row>
    <row r="115" spans="2:10" ht="12.75">
      <c r="B115" t="s">
        <v>8</v>
      </c>
      <c r="C115">
        <v>1045</v>
      </c>
      <c r="D115">
        <v>1995</v>
      </c>
      <c r="E115" t="s">
        <v>9</v>
      </c>
      <c r="F115" t="s">
        <v>10</v>
      </c>
      <c r="G115" t="s">
        <v>11</v>
      </c>
      <c r="H115">
        <v>2.523099899291992</v>
      </c>
      <c r="I115" t="s">
        <v>12</v>
      </c>
      <c r="J115">
        <f t="shared" si="1"/>
        <v>0.4019344462577025</v>
      </c>
    </row>
    <row r="116" spans="2:10" ht="12.75">
      <c r="B116" t="s">
        <v>8</v>
      </c>
      <c r="C116">
        <v>1044</v>
      </c>
      <c r="D116">
        <v>1995</v>
      </c>
      <c r="E116" t="s">
        <v>9</v>
      </c>
      <c r="F116" t="s">
        <v>10</v>
      </c>
      <c r="G116" t="s">
        <v>11</v>
      </c>
      <c r="H116">
        <v>2.8922998905181885</v>
      </c>
      <c r="I116" t="s">
        <v>12</v>
      </c>
      <c r="J116">
        <f t="shared" si="1"/>
        <v>0.4612433211414864</v>
      </c>
    </row>
    <row r="117" spans="2:10" ht="12.75">
      <c r="B117" t="s">
        <v>8</v>
      </c>
      <c r="C117">
        <v>1043</v>
      </c>
      <c r="D117">
        <v>1995</v>
      </c>
      <c r="E117" t="s">
        <v>9</v>
      </c>
      <c r="F117" t="s">
        <v>10</v>
      </c>
      <c r="G117" t="s">
        <v>11</v>
      </c>
      <c r="H117">
        <v>3.700000047683716</v>
      </c>
      <c r="I117" t="s">
        <v>12</v>
      </c>
      <c r="J117">
        <f t="shared" si="1"/>
        <v>0.5682017296639611</v>
      </c>
    </row>
    <row r="118" spans="2:10" ht="12.75">
      <c r="B118" t="s">
        <v>8</v>
      </c>
      <c r="C118">
        <v>1042</v>
      </c>
      <c r="D118">
        <v>1995</v>
      </c>
      <c r="E118" t="s">
        <v>9</v>
      </c>
      <c r="F118" t="s">
        <v>10</v>
      </c>
      <c r="G118" t="s">
        <v>11</v>
      </c>
      <c r="H118">
        <v>2.0399999618530273</v>
      </c>
      <c r="I118" t="s">
        <v>12</v>
      </c>
      <c r="J118">
        <f t="shared" si="1"/>
        <v>0.3096301593048106</v>
      </c>
    </row>
    <row r="119" spans="2:10" ht="12.75">
      <c r="B119" t="s">
        <v>8</v>
      </c>
      <c r="C119">
        <v>1025</v>
      </c>
      <c r="D119">
        <v>1995</v>
      </c>
      <c r="E119" t="s">
        <v>9</v>
      </c>
      <c r="F119" t="s">
        <v>10</v>
      </c>
      <c r="G119" t="s">
        <v>11</v>
      </c>
      <c r="H119">
        <v>4.320000171661377</v>
      </c>
      <c r="I119" t="s">
        <v>12</v>
      </c>
      <c r="J119">
        <f t="shared" si="1"/>
        <v>0.635483764072224</v>
      </c>
    </row>
    <row r="120" spans="2:10" ht="12.75">
      <c r="B120" t="s">
        <v>8</v>
      </c>
      <c r="C120">
        <v>1040</v>
      </c>
      <c r="D120">
        <v>1995</v>
      </c>
      <c r="E120" t="s">
        <v>9</v>
      </c>
      <c r="F120" t="s">
        <v>10</v>
      </c>
      <c r="G120" t="s">
        <v>11</v>
      </c>
      <c r="H120">
        <v>5.173099994659424</v>
      </c>
      <c r="I120" t="s">
        <v>12</v>
      </c>
      <c r="J120">
        <f t="shared" si="1"/>
        <v>0.7137508732880865</v>
      </c>
    </row>
    <row r="121" spans="2:10" ht="12.75">
      <c r="B121" t="s">
        <v>8</v>
      </c>
      <c r="C121">
        <v>1051</v>
      </c>
      <c r="D121">
        <v>1995</v>
      </c>
      <c r="E121" t="s">
        <v>9</v>
      </c>
      <c r="F121" t="s">
        <v>10</v>
      </c>
      <c r="G121" t="s">
        <v>11</v>
      </c>
      <c r="H121">
        <v>4.066699981689453</v>
      </c>
      <c r="I121" t="s">
        <v>12</v>
      </c>
      <c r="J121">
        <f t="shared" si="1"/>
        <v>0.6092421337758963</v>
      </c>
    </row>
    <row r="122" spans="2:10" ht="12.75">
      <c r="B122" t="s">
        <v>8</v>
      </c>
      <c r="C122">
        <v>1036</v>
      </c>
      <c r="D122">
        <v>1995</v>
      </c>
      <c r="E122" t="s">
        <v>9</v>
      </c>
      <c r="F122" t="s">
        <v>10</v>
      </c>
      <c r="G122" t="s">
        <v>11</v>
      </c>
      <c r="H122">
        <v>5.550000190734863</v>
      </c>
      <c r="I122" t="s">
        <v>12</v>
      </c>
      <c r="J122">
        <f t="shared" si="1"/>
        <v>0.7442929980479189</v>
      </c>
    </row>
    <row r="123" spans="2:10" ht="12.75">
      <c r="B123" t="s">
        <v>8</v>
      </c>
      <c r="C123">
        <v>1035</v>
      </c>
      <c r="D123">
        <v>1995</v>
      </c>
      <c r="E123" t="s">
        <v>9</v>
      </c>
      <c r="F123" t="s">
        <v>10</v>
      </c>
      <c r="G123" t="s">
        <v>11</v>
      </c>
      <c r="H123">
        <v>6.019199848175049</v>
      </c>
      <c r="I123" t="s">
        <v>13</v>
      </c>
      <c r="J123">
        <f t="shared" si="1"/>
        <v>0.7795387629158824</v>
      </c>
    </row>
    <row r="124" spans="2:10" ht="12.75">
      <c r="B124" t="s">
        <v>8</v>
      </c>
      <c r="C124">
        <v>1034</v>
      </c>
      <c r="D124">
        <v>1995</v>
      </c>
      <c r="E124" t="s">
        <v>9</v>
      </c>
      <c r="F124" t="s">
        <v>10</v>
      </c>
      <c r="G124" t="s">
        <v>11</v>
      </c>
      <c r="H124">
        <v>4.946199893951416</v>
      </c>
      <c r="I124" t="s">
        <v>12</v>
      </c>
      <c r="J124">
        <f t="shared" si="1"/>
        <v>0.6942716638016292</v>
      </c>
    </row>
    <row r="125" spans="2:10" ht="12.75">
      <c r="B125" t="s">
        <v>8</v>
      </c>
      <c r="C125">
        <v>1033</v>
      </c>
      <c r="D125">
        <v>1995</v>
      </c>
      <c r="E125" t="s">
        <v>9</v>
      </c>
      <c r="F125" t="s">
        <v>10</v>
      </c>
      <c r="G125" t="s">
        <v>11</v>
      </c>
      <c r="H125">
        <v>6.026899814605713</v>
      </c>
      <c r="I125" t="s">
        <v>12</v>
      </c>
      <c r="J125">
        <f t="shared" si="1"/>
        <v>0.7800939722335433</v>
      </c>
    </row>
    <row r="126" spans="2:10" ht="12.75">
      <c r="B126" t="s">
        <v>8</v>
      </c>
      <c r="C126">
        <v>1032</v>
      </c>
      <c r="D126">
        <v>1995</v>
      </c>
      <c r="E126" t="s">
        <v>9</v>
      </c>
      <c r="F126" t="s">
        <v>10</v>
      </c>
      <c r="G126" t="s">
        <v>11</v>
      </c>
      <c r="H126">
        <v>3.311500072479248</v>
      </c>
      <c r="I126" t="s">
        <v>14</v>
      </c>
      <c r="J126">
        <f t="shared" si="1"/>
        <v>0.5200247688883689</v>
      </c>
    </row>
    <row r="127" spans="2:10" ht="12.75">
      <c r="B127" t="s">
        <v>8</v>
      </c>
      <c r="C127">
        <v>1031</v>
      </c>
      <c r="D127">
        <v>1995</v>
      </c>
      <c r="E127" t="s">
        <v>9</v>
      </c>
      <c r="F127" t="s">
        <v>10</v>
      </c>
      <c r="G127" t="s">
        <v>11</v>
      </c>
      <c r="H127">
        <v>2.2407000064849854</v>
      </c>
      <c r="I127" t="s">
        <v>12</v>
      </c>
      <c r="J127">
        <f t="shared" si="1"/>
        <v>0.3503837154153148</v>
      </c>
    </row>
    <row r="128" spans="2:10" ht="12.75">
      <c r="B128" t="s">
        <v>8</v>
      </c>
      <c r="C128">
        <v>1029</v>
      </c>
      <c r="D128">
        <v>1995</v>
      </c>
      <c r="E128" t="s">
        <v>9</v>
      </c>
      <c r="F128" t="s">
        <v>10</v>
      </c>
      <c r="G128" t="s">
        <v>11</v>
      </c>
      <c r="H128">
        <v>2.79229998588562</v>
      </c>
      <c r="I128" t="s">
        <v>12</v>
      </c>
      <c r="J128">
        <f t="shared" si="1"/>
        <v>0.44596207412884614</v>
      </c>
    </row>
    <row r="129" spans="2:10" ht="12.75">
      <c r="B129" t="s">
        <v>8</v>
      </c>
      <c r="C129">
        <v>1028</v>
      </c>
      <c r="D129">
        <v>1995</v>
      </c>
      <c r="E129" t="s">
        <v>9</v>
      </c>
      <c r="F129" t="s">
        <v>10</v>
      </c>
      <c r="G129" t="s">
        <v>11</v>
      </c>
      <c r="H129">
        <v>2.8541998863220215</v>
      </c>
      <c r="I129" t="s">
        <v>12</v>
      </c>
      <c r="J129">
        <f t="shared" si="1"/>
        <v>0.4554843845063273</v>
      </c>
    </row>
    <row r="130" spans="2:10" ht="12.75">
      <c r="B130" t="s">
        <v>8</v>
      </c>
      <c r="C130">
        <v>1041</v>
      </c>
      <c r="D130">
        <v>1995</v>
      </c>
      <c r="E130" t="s">
        <v>9</v>
      </c>
      <c r="F130" t="s">
        <v>10</v>
      </c>
      <c r="G130" t="s">
        <v>11</v>
      </c>
      <c r="H130">
        <v>4.569200038909912</v>
      </c>
      <c r="I130" t="s">
        <v>12</v>
      </c>
      <c r="J130">
        <f t="shared" si="1"/>
        <v>0.6598401718208633</v>
      </c>
    </row>
    <row r="131" spans="2:10" ht="12.75">
      <c r="B131" t="s">
        <v>15</v>
      </c>
      <c r="C131">
        <v>1690</v>
      </c>
      <c r="D131">
        <v>1995</v>
      </c>
      <c r="E131" t="s">
        <v>9</v>
      </c>
      <c r="F131" t="s">
        <v>10</v>
      </c>
      <c r="G131" t="s">
        <v>11</v>
      </c>
      <c r="H131">
        <v>2.142899990081787</v>
      </c>
      <c r="I131" t="s">
        <v>12</v>
      </c>
      <c r="J131">
        <f aca="true" t="shared" si="2" ref="J131:J192">LOG(H131)</f>
        <v>0.3310019028341132</v>
      </c>
    </row>
    <row r="132" spans="2:10" ht="12.75">
      <c r="B132" t="s">
        <v>15</v>
      </c>
      <c r="C132">
        <v>1692</v>
      </c>
      <c r="D132">
        <v>1995</v>
      </c>
      <c r="E132" t="s">
        <v>9</v>
      </c>
      <c r="F132" t="s">
        <v>10</v>
      </c>
      <c r="G132" t="s">
        <v>11</v>
      </c>
      <c r="H132">
        <v>2.066699981689453</v>
      </c>
      <c r="I132" t="s">
        <v>16</v>
      </c>
      <c r="J132">
        <f t="shared" si="2"/>
        <v>0.31527743562404836</v>
      </c>
    </row>
    <row r="133" spans="2:10" ht="12.75">
      <c r="B133" t="s">
        <v>15</v>
      </c>
      <c r="C133">
        <v>1673</v>
      </c>
      <c r="D133">
        <v>1995</v>
      </c>
      <c r="E133" t="s">
        <v>9</v>
      </c>
      <c r="F133" t="s">
        <v>10</v>
      </c>
      <c r="G133" t="s">
        <v>11</v>
      </c>
      <c r="H133">
        <v>3.0332999229431152</v>
      </c>
      <c r="I133" t="s">
        <v>16</v>
      </c>
      <c r="J133">
        <f t="shared" si="2"/>
        <v>0.48191535407571034</v>
      </c>
    </row>
    <row r="134" spans="2:10" ht="12.75">
      <c r="B134" t="s">
        <v>15</v>
      </c>
      <c r="C134">
        <v>1687</v>
      </c>
      <c r="D134">
        <v>1995</v>
      </c>
      <c r="E134" t="s">
        <v>9</v>
      </c>
      <c r="F134" t="s">
        <v>10</v>
      </c>
      <c r="G134" t="s">
        <v>11</v>
      </c>
      <c r="H134">
        <v>14.550000190734863</v>
      </c>
      <c r="I134" t="s">
        <v>12</v>
      </c>
      <c r="J134">
        <f t="shared" si="2"/>
        <v>1.16286299901506</v>
      </c>
    </row>
    <row r="135" spans="2:10" ht="12.75">
      <c r="B135" t="s">
        <v>15</v>
      </c>
      <c r="C135">
        <v>4294</v>
      </c>
      <c r="D135">
        <v>1995</v>
      </c>
      <c r="E135" t="s">
        <v>9</v>
      </c>
      <c r="F135" t="s">
        <v>10</v>
      </c>
      <c r="G135" t="s">
        <v>11</v>
      </c>
      <c r="H135">
        <v>1.233299970626831</v>
      </c>
      <c r="J135">
        <f t="shared" si="2"/>
        <v>0.09106872115653912</v>
      </c>
    </row>
    <row r="136" spans="2:10" ht="12.75">
      <c r="B136" t="s">
        <v>15</v>
      </c>
      <c r="C136">
        <v>4295</v>
      </c>
      <c r="D136">
        <v>1995</v>
      </c>
      <c r="E136" t="s">
        <v>9</v>
      </c>
      <c r="F136" t="s">
        <v>10</v>
      </c>
      <c r="G136" t="s">
        <v>11</v>
      </c>
      <c r="H136">
        <v>1.333299994468689</v>
      </c>
      <c r="J136">
        <f t="shared" si="2"/>
        <v>0.12492787730882464</v>
      </c>
    </row>
    <row r="137" spans="2:10" ht="12.75">
      <c r="B137" t="s">
        <v>15</v>
      </c>
      <c r="C137">
        <v>1696</v>
      </c>
      <c r="D137">
        <v>1995</v>
      </c>
      <c r="E137" t="s">
        <v>9</v>
      </c>
      <c r="F137" t="s">
        <v>10</v>
      </c>
      <c r="G137" t="s">
        <v>11</v>
      </c>
      <c r="H137">
        <v>2.549999952316284</v>
      </c>
      <c r="I137" t="s">
        <v>16</v>
      </c>
      <c r="J137">
        <f t="shared" si="2"/>
        <v>0.406540172312867</v>
      </c>
    </row>
    <row r="138" spans="2:10" ht="12.75">
      <c r="B138" t="s">
        <v>15</v>
      </c>
      <c r="C138">
        <v>4293</v>
      </c>
      <c r="D138">
        <v>1995</v>
      </c>
      <c r="E138" t="s">
        <v>9</v>
      </c>
      <c r="F138" t="s">
        <v>10</v>
      </c>
      <c r="G138" t="s">
        <v>11</v>
      </c>
      <c r="H138">
        <v>0.800000011920929</v>
      </c>
      <c r="J138">
        <f t="shared" si="2"/>
        <v>-0.09691000653656438</v>
      </c>
    </row>
    <row r="139" spans="2:10" ht="12.75">
      <c r="B139" t="s">
        <v>15</v>
      </c>
      <c r="C139">
        <v>1691</v>
      </c>
      <c r="D139">
        <v>1995</v>
      </c>
      <c r="E139" t="s">
        <v>9</v>
      </c>
      <c r="F139" t="s">
        <v>10</v>
      </c>
      <c r="G139" t="s">
        <v>11</v>
      </c>
      <c r="H139">
        <v>6.25</v>
      </c>
      <c r="I139" t="s">
        <v>16</v>
      </c>
      <c r="J139">
        <f t="shared" si="2"/>
        <v>0.7958800173440752</v>
      </c>
    </row>
    <row r="140" spans="2:10" ht="12.75">
      <c r="B140" t="s">
        <v>15</v>
      </c>
      <c r="C140">
        <v>4296</v>
      </c>
      <c r="D140">
        <v>1995</v>
      </c>
      <c r="E140" t="s">
        <v>9</v>
      </c>
      <c r="F140" t="s">
        <v>10</v>
      </c>
      <c r="G140" t="s">
        <v>11</v>
      </c>
      <c r="H140">
        <v>0.9333000183105469</v>
      </c>
      <c r="J140">
        <f t="shared" si="2"/>
        <v>-0.02997872565114837</v>
      </c>
    </row>
    <row r="141" spans="2:10" ht="12.75">
      <c r="B141" t="s">
        <v>15</v>
      </c>
      <c r="C141">
        <v>1688</v>
      </c>
      <c r="D141">
        <v>1995</v>
      </c>
      <c r="E141" t="s">
        <v>9</v>
      </c>
      <c r="F141" t="s">
        <v>10</v>
      </c>
      <c r="G141" t="s">
        <v>11</v>
      </c>
      <c r="H141">
        <v>2.6333000659942627</v>
      </c>
      <c r="I141" t="s">
        <v>12</v>
      </c>
      <c r="J141">
        <f t="shared" si="2"/>
        <v>0.4205003500215204</v>
      </c>
    </row>
    <row r="142" spans="2:10" ht="12.75">
      <c r="B142" t="s">
        <v>15</v>
      </c>
      <c r="C142">
        <v>1683</v>
      </c>
      <c r="D142">
        <v>1995</v>
      </c>
      <c r="E142" t="s">
        <v>9</v>
      </c>
      <c r="F142" t="s">
        <v>10</v>
      </c>
      <c r="G142" t="s">
        <v>11</v>
      </c>
      <c r="H142">
        <v>2.483299970626831</v>
      </c>
      <c r="I142" t="s">
        <v>16</v>
      </c>
      <c r="J142">
        <f t="shared" si="2"/>
        <v>0.3950291833964163</v>
      </c>
    </row>
    <row r="143" spans="2:10" ht="12.75">
      <c r="B143" t="s">
        <v>15</v>
      </c>
      <c r="C143">
        <v>1681</v>
      </c>
      <c r="D143">
        <v>1995</v>
      </c>
      <c r="E143" t="s">
        <v>9</v>
      </c>
      <c r="F143" t="s">
        <v>10</v>
      </c>
      <c r="G143" t="s">
        <v>11</v>
      </c>
      <c r="H143">
        <v>3.125</v>
      </c>
      <c r="I143" t="s">
        <v>12</v>
      </c>
      <c r="J143">
        <f t="shared" si="2"/>
        <v>0.494850021680094</v>
      </c>
    </row>
    <row r="144" spans="2:10" ht="12.75">
      <c r="B144" t="s">
        <v>15</v>
      </c>
      <c r="C144">
        <v>1680</v>
      </c>
      <c r="D144">
        <v>1995</v>
      </c>
      <c r="E144" t="s">
        <v>9</v>
      </c>
      <c r="F144" t="s">
        <v>10</v>
      </c>
      <c r="G144" t="s">
        <v>11</v>
      </c>
      <c r="H144">
        <v>1.6332999467849731</v>
      </c>
      <c r="I144" t="s">
        <v>12</v>
      </c>
      <c r="J144">
        <f t="shared" si="2"/>
        <v>0.2130659479158415</v>
      </c>
    </row>
    <row r="145" spans="2:10" ht="12.75">
      <c r="B145" t="s">
        <v>15</v>
      </c>
      <c r="C145">
        <v>1679</v>
      </c>
      <c r="D145">
        <v>1995</v>
      </c>
      <c r="E145" t="s">
        <v>9</v>
      </c>
      <c r="F145" t="s">
        <v>10</v>
      </c>
      <c r="G145" t="s">
        <v>11</v>
      </c>
      <c r="H145">
        <v>2.266700029373169</v>
      </c>
      <c r="I145" t="s">
        <v>12</v>
      </c>
      <c r="J145">
        <f t="shared" si="2"/>
        <v>0.35539405025100207</v>
      </c>
    </row>
    <row r="146" spans="2:10" ht="12.75">
      <c r="B146" t="s">
        <v>15</v>
      </c>
      <c r="C146">
        <v>1674</v>
      </c>
      <c r="D146">
        <v>1995</v>
      </c>
      <c r="E146" t="s">
        <v>9</v>
      </c>
      <c r="F146" t="s">
        <v>10</v>
      </c>
      <c r="G146" t="s">
        <v>11</v>
      </c>
      <c r="H146">
        <v>2.75</v>
      </c>
      <c r="I146" t="s">
        <v>16</v>
      </c>
      <c r="J146">
        <f t="shared" si="2"/>
        <v>0.43933269383026263</v>
      </c>
    </row>
    <row r="147" spans="2:10" ht="12.75">
      <c r="B147" t="s">
        <v>15</v>
      </c>
      <c r="C147">
        <v>1677</v>
      </c>
      <c r="D147">
        <v>1995</v>
      </c>
      <c r="E147" t="s">
        <v>9</v>
      </c>
      <c r="F147" t="s">
        <v>10</v>
      </c>
      <c r="G147" t="s">
        <v>11</v>
      </c>
      <c r="H147">
        <v>2.016700029373169</v>
      </c>
      <c r="I147" t="s">
        <v>16</v>
      </c>
      <c r="J147">
        <f t="shared" si="2"/>
        <v>0.30464130462015454</v>
      </c>
    </row>
    <row r="148" spans="2:10" ht="12.75">
      <c r="B148" t="s">
        <v>15</v>
      </c>
      <c r="C148">
        <v>1676</v>
      </c>
      <c r="D148">
        <v>1995</v>
      </c>
      <c r="E148" t="s">
        <v>9</v>
      </c>
      <c r="F148" t="s">
        <v>10</v>
      </c>
      <c r="G148" t="s">
        <v>11</v>
      </c>
      <c r="H148">
        <v>1.8832999467849731</v>
      </c>
      <c r="I148" t="s">
        <v>16</v>
      </c>
      <c r="J148">
        <f t="shared" si="2"/>
        <v>0.2749194941322129</v>
      </c>
    </row>
    <row r="149" spans="2:10" ht="12.75">
      <c r="B149" t="s">
        <v>15</v>
      </c>
      <c r="C149">
        <v>1685</v>
      </c>
      <c r="D149">
        <v>1995</v>
      </c>
      <c r="E149" t="s">
        <v>9</v>
      </c>
      <c r="F149" t="s">
        <v>10</v>
      </c>
      <c r="G149" t="s">
        <v>11</v>
      </c>
      <c r="H149">
        <v>9.75</v>
      </c>
      <c r="I149" t="s">
        <v>12</v>
      </c>
      <c r="J149">
        <f t="shared" si="2"/>
        <v>0.9890046156985368</v>
      </c>
    </row>
    <row r="150" spans="1:10" ht="12.75">
      <c r="A150">
        <f>AVERAGE(H131:H151)</f>
        <v>3.6944952550388517</v>
      </c>
      <c r="B150" t="s">
        <v>15</v>
      </c>
      <c r="C150">
        <v>1698</v>
      </c>
      <c r="D150">
        <v>1995</v>
      </c>
      <c r="E150" t="s">
        <v>9</v>
      </c>
      <c r="F150" t="s">
        <v>10</v>
      </c>
      <c r="G150" t="s">
        <v>11</v>
      </c>
      <c r="H150">
        <v>2.299999952316284</v>
      </c>
      <c r="I150" t="s">
        <v>12</v>
      </c>
      <c r="J150">
        <f t="shared" si="2"/>
        <v>0.3617278270137777</v>
      </c>
    </row>
    <row r="151" spans="1:10" ht="12.75">
      <c r="A151">
        <f>MEDIAN(H131:H151)</f>
        <v>2.299999952316284</v>
      </c>
      <c r="B151" t="s">
        <v>15</v>
      </c>
      <c r="C151">
        <v>1675</v>
      </c>
      <c r="D151">
        <v>1995</v>
      </c>
      <c r="E151" t="s">
        <v>9</v>
      </c>
      <c r="F151" t="s">
        <v>10</v>
      </c>
      <c r="G151" t="s">
        <v>11</v>
      </c>
      <c r="H151">
        <v>11.850000381469727</v>
      </c>
      <c r="I151" t="s">
        <v>12</v>
      </c>
      <c r="J151">
        <f t="shared" si="2"/>
        <v>1.0737183643267298</v>
      </c>
    </row>
    <row r="152" spans="2:10" ht="12.75">
      <c r="B152" t="s">
        <v>17</v>
      </c>
      <c r="C152">
        <v>3476</v>
      </c>
      <c r="D152">
        <v>1995</v>
      </c>
      <c r="E152" t="s">
        <v>9</v>
      </c>
      <c r="F152" t="s">
        <v>10</v>
      </c>
      <c r="G152" t="s">
        <v>11</v>
      </c>
      <c r="H152">
        <v>4.199999809265137</v>
      </c>
      <c r="I152" t="s">
        <v>18</v>
      </c>
      <c r="J152">
        <f t="shared" si="2"/>
        <v>0.6232492706752575</v>
      </c>
    </row>
    <row r="153" spans="2:10" ht="12.75">
      <c r="B153" t="s">
        <v>17</v>
      </c>
      <c r="C153">
        <v>3484</v>
      </c>
      <c r="D153">
        <v>1995</v>
      </c>
      <c r="E153" t="s">
        <v>9</v>
      </c>
      <c r="F153" t="s">
        <v>10</v>
      </c>
      <c r="G153" t="s">
        <v>11</v>
      </c>
      <c r="H153">
        <v>6.177499771118164</v>
      </c>
      <c r="I153" t="s">
        <v>12</v>
      </c>
      <c r="J153">
        <f t="shared" si="2"/>
        <v>0.7908127379831222</v>
      </c>
    </row>
    <row r="154" spans="2:10" ht="12.75">
      <c r="B154" t="s">
        <v>17</v>
      </c>
      <c r="C154">
        <v>3482</v>
      </c>
      <c r="D154">
        <v>1995</v>
      </c>
      <c r="E154" t="s">
        <v>9</v>
      </c>
      <c r="F154" t="s">
        <v>10</v>
      </c>
      <c r="G154" t="s">
        <v>11</v>
      </c>
      <c r="H154">
        <v>6.366666793823242</v>
      </c>
      <c r="I154" t="s">
        <v>12</v>
      </c>
      <c r="J154">
        <f t="shared" si="2"/>
        <v>0.8039121212018974</v>
      </c>
    </row>
    <row r="155" spans="2:10" ht="12.75">
      <c r="B155" t="s">
        <v>17</v>
      </c>
      <c r="C155">
        <v>3481</v>
      </c>
      <c r="D155">
        <v>1995</v>
      </c>
      <c r="E155" t="s">
        <v>9</v>
      </c>
      <c r="F155" t="s">
        <v>10</v>
      </c>
      <c r="G155" t="s">
        <v>11</v>
      </c>
      <c r="H155">
        <v>2.991666555404663</v>
      </c>
      <c r="I155" t="s">
        <v>12</v>
      </c>
      <c r="J155">
        <f t="shared" si="2"/>
        <v>0.4759131863790035</v>
      </c>
    </row>
    <row r="156" spans="2:10" ht="12.75">
      <c r="B156" t="s">
        <v>17</v>
      </c>
      <c r="C156">
        <v>3479</v>
      </c>
      <c r="D156">
        <v>1995</v>
      </c>
      <c r="E156" t="s">
        <v>9</v>
      </c>
      <c r="F156" t="s">
        <v>10</v>
      </c>
      <c r="G156" t="s">
        <v>11</v>
      </c>
      <c r="H156">
        <v>2.808000087738037</v>
      </c>
      <c r="I156" t="s">
        <v>18</v>
      </c>
      <c r="J156">
        <f t="shared" si="2"/>
        <v>0.4483971170276198</v>
      </c>
    </row>
    <row r="157" spans="2:10" ht="12.75">
      <c r="B157" t="s">
        <v>17</v>
      </c>
      <c r="C157">
        <v>3477</v>
      </c>
      <c r="D157">
        <v>1995</v>
      </c>
      <c r="E157" t="s">
        <v>9</v>
      </c>
      <c r="F157" t="s">
        <v>10</v>
      </c>
      <c r="G157" t="s">
        <v>11</v>
      </c>
      <c r="H157">
        <v>5.150000095367432</v>
      </c>
      <c r="I157" t="s">
        <v>18</v>
      </c>
      <c r="J157">
        <f t="shared" si="2"/>
        <v>0.7118072370834335</v>
      </c>
    </row>
    <row r="158" spans="2:10" ht="12.75">
      <c r="B158" t="s">
        <v>17</v>
      </c>
      <c r="C158">
        <v>3486</v>
      </c>
      <c r="D158">
        <v>1995</v>
      </c>
      <c r="E158" t="s">
        <v>9</v>
      </c>
      <c r="F158" t="s">
        <v>10</v>
      </c>
      <c r="G158" t="s">
        <v>11</v>
      </c>
      <c r="H158">
        <v>3.75</v>
      </c>
      <c r="I158" t="s">
        <v>18</v>
      </c>
      <c r="J158">
        <f t="shared" si="2"/>
        <v>0.5740312677277188</v>
      </c>
    </row>
    <row r="159" spans="2:10" ht="12.75">
      <c r="B159" t="s">
        <v>17</v>
      </c>
      <c r="C159">
        <v>3478</v>
      </c>
      <c r="D159">
        <v>1995</v>
      </c>
      <c r="E159" t="s">
        <v>9</v>
      </c>
      <c r="F159" t="s">
        <v>10</v>
      </c>
      <c r="G159" t="s">
        <v>11</v>
      </c>
      <c r="H159">
        <v>4.491666793823242</v>
      </c>
      <c r="I159" t="s">
        <v>12</v>
      </c>
      <c r="J159">
        <f t="shared" si="2"/>
        <v>0.652407531433748</v>
      </c>
    </row>
    <row r="160" spans="2:10" ht="12.75">
      <c r="B160" t="s">
        <v>17</v>
      </c>
      <c r="C160">
        <v>3488</v>
      </c>
      <c r="D160">
        <v>1995</v>
      </c>
      <c r="E160" t="s">
        <v>9</v>
      </c>
      <c r="F160" t="s">
        <v>10</v>
      </c>
      <c r="G160" t="s">
        <v>11</v>
      </c>
      <c r="H160">
        <v>23.937999725341797</v>
      </c>
      <c r="I160" t="s">
        <v>12</v>
      </c>
      <c r="J160">
        <f t="shared" si="2"/>
        <v>1.3790878576601893</v>
      </c>
    </row>
    <row r="161" spans="2:10" ht="12.75">
      <c r="B161" t="s">
        <v>17</v>
      </c>
      <c r="C161">
        <v>3489</v>
      </c>
      <c r="D161">
        <v>1995</v>
      </c>
      <c r="E161" t="s">
        <v>9</v>
      </c>
      <c r="F161" t="s">
        <v>10</v>
      </c>
      <c r="G161" t="s">
        <v>11</v>
      </c>
      <c r="H161">
        <v>3.7166666984558105</v>
      </c>
      <c r="I161" t="s">
        <v>18</v>
      </c>
      <c r="J161">
        <f t="shared" si="2"/>
        <v>0.5701536163790955</v>
      </c>
    </row>
    <row r="162" spans="2:10" ht="12.75">
      <c r="B162" t="s">
        <v>17</v>
      </c>
      <c r="C162">
        <v>3490</v>
      </c>
      <c r="D162">
        <v>1995</v>
      </c>
      <c r="E162" t="s">
        <v>9</v>
      </c>
      <c r="F162" t="s">
        <v>10</v>
      </c>
      <c r="G162" t="s">
        <v>11</v>
      </c>
      <c r="H162">
        <v>3.2083332538604736</v>
      </c>
      <c r="I162" t="s">
        <v>12</v>
      </c>
      <c r="J162">
        <f t="shared" si="2"/>
        <v>0.5062794727030707</v>
      </c>
    </row>
    <row r="163" spans="2:10" ht="12.75">
      <c r="B163" t="s">
        <v>17</v>
      </c>
      <c r="C163">
        <v>3491</v>
      </c>
      <c r="D163">
        <v>1995</v>
      </c>
      <c r="E163" t="s">
        <v>9</v>
      </c>
      <c r="F163" t="s">
        <v>10</v>
      </c>
      <c r="G163" t="s">
        <v>11</v>
      </c>
      <c r="H163">
        <v>3.1666667461395264</v>
      </c>
      <c r="I163" t="s">
        <v>12</v>
      </c>
      <c r="J163">
        <f t="shared" si="2"/>
        <v>0.5006023614685403</v>
      </c>
    </row>
    <row r="164" spans="2:10" ht="12.75">
      <c r="B164" t="s">
        <v>17</v>
      </c>
      <c r="C164">
        <v>3493</v>
      </c>
      <c r="D164">
        <v>1995</v>
      </c>
      <c r="E164" t="s">
        <v>9</v>
      </c>
      <c r="F164" t="s">
        <v>10</v>
      </c>
      <c r="G164" t="s">
        <v>11</v>
      </c>
      <c r="H164">
        <v>2.4000000953674316</v>
      </c>
      <c r="I164" t="s">
        <v>12</v>
      </c>
      <c r="J164">
        <f t="shared" si="2"/>
        <v>0.3802112589689179</v>
      </c>
    </row>
    <row r="165" spans="2:10" ht="12.75">
      <c r="B165" t="s">
        <v>17</v>
      </c>
      <c r="C165">
        <v>3494</v>
      </c>
      <c r="D165">
        <v>1995</v>
      </c>
      <c r="E165" t="s">
        <v>9</v>
      </c>
      <c r="F165" t="s">
        <v>10</v>
      </c>
      <c r="G165" t="s">
        <v>11</v>
      </c>
      <c r="H165">
        <v>4.449999809265137</v>
      </c>
      <c r="I165" t="s">
        <v>12</v>
      </c>
      <c r="J165">
        <f t="shared" si="2"/>
        <v>0.6483599923663023</v>
      </c>
    </row>
    <row r="166" spans="2:10" ht="12.75">
      <c r="B166" t="s">
        <v>17</v>
      </c>
      <c r="C166">
        <v>3495</v>
      </c>
      <c r="D166">
        <v>1995</v>
      </c>
      <c r="E166" t="s">
        <v>9</v>
      </c>
      <c r="F166" t="s">
        <v>10</v>
      </c>
      <c r="G166" t="s">
        <v>11</v>
      </c>
      <c r="H166">
        <v>2.200000047683716</v>
      </c>
      <c r="I166" t="s">
        <v>12</v>
      </c>
      <c r="J166">
        <f t="shared" si="2"/>
        <v>0.34242269023528554</v>
      </c>
    </row>
    <row r="167" spans="2:10" ht="12.75">
      <c r="B167" t="s">
        <v>17</v>
      </c>
      <c r="C167">
        <v>3475</v>
      </c>
      <c r="D167">
        <v>1995</v>
      </c>
      <c r="E167" t="s">
        <v>9</v>
      </c>
      <c r="F167" t="s">
        <v>10</v>
      </c>
      <c r="G167" t="s">
        <v>11</v>
      </c>
      <c r="H167">
        <v>6.366666793823242</v>
      </c>
      <c r="I167" t="s">
        <v>12</v>
      </c>
      <c r="J167">
        <f t="shared" si="2"/>
        <v>0.8039121212018974</v>
      </c>
    </row>
    <row r="168" spans="2:10" ht="12.75">
      <c r="B168" t="s">
        <v>17</v>
      </c>
      <c r="C168">
        <v>3497</v>
      </c>
      <c r="D168">
        <v>1995</v>
      </c>
      <c r="E168" t="s">
        <v>9</v>
      </c>
      <c r="F168" t="s">
        <v>10</v>
      </c>
      <c r="G168" t="s">
        <v>11</v>
      </c>
      <c r="H168">
        <v>5.590909004211426</v>
      </c>
      <c r="I168" t="s">
        <v>12</v>
      </c>
      <c r="J168">
        <f t="shared" si="2"/>
        <v>0.7474824238826308</v>
      </c>
    </row>
    <row r="169" spans="2:10" ht="12.75">
      <c r="B169" t="s">
        <v>17</v>
      </c>
      <c r="C169">
        <v>3456</v>
      </c>
      <c r="D169">
        <v>1995</v>
      </c>
      <c r="E169" t="s">
        <v>9</v>
      </c>
      <c r="F169" t="s">
        <v>10</v>
      </c>
      <c r="G169" t="s">
        <v>11</v>
      </c>
      <c r="H169">
        <v>3.140000104904175</v>
      </c>
      <c r="I169" t="s">
        <v>18</v>
      </c>
      <c r="J169">
        <f t="shared" si="2"/>
        <v>0.4969296625825472</v>
      </c>
    </row>
    <row r="170" spans="2:10" ht="12.75">
      <c r="B170" t="s">
        <v>17</v>
      </c>
      <c r="C170">
        <v>3496</v>
      </c>
      <c r="D170">
        <v>1995</v>
      </c>
      <c r="E170" t="s">
        <v>9</v>
      </c>
      <c r="F170" t="s">
        <v>10</v>
      </c>
      <c r="G170" t="s">
        <v>11</v>
      </c>
      <c r="H170">
        <v>5.699999809265137</v>
      </c>
      <c r="I170" t="s">
        <v>18</v>
      </c>
      <c r="J170">
        <f t="shared" si="2"/>
        <v>0.7558748411400177</v>
      </c>
    </row>
    <row r="171" spans="2:10" ht="12.75">
      <c r="B171" t="s">
        <v>17</v>
      </c>
      <c r="C171">
        <v>3450</v>
      </c>
      <c r="D171">
        <v>1995</v>
      </c>
      <c r="E171" t="s">
        <v>9</v>
      </c>
      <c r="F171" t="s">
        <v>10</v>
      </c>
      <c r="G171" t="s">
        <v>11</v>
      </c>
      <c r="H171">
        <v>2.700000047683716</v>
      </c>
      <c r="I171" t="s">
        <v>12</v>
      </c>
      <c r="J171">
        <f t="shared" si="2"/>
        <v>0.4313637718289038</v>
      </c>
    </row>
    <row r="172" spans="2:10" ht="12.75">
      <c r="B172" t="s">
        <v>17</v>
      </c>
      <c r="C172">
        <v>3439</v>
      </c>
      <c r="D172">
        <v>1995</v>
      </c>
      <c r="E172" t="s">
        <v>9</v>
      </c>
      <c r="F172" t="s">
        <v>10</v>
      </c>
      <c r="G172" t="s">
        <v>11</v>
      </c>
      <c r="H172">
        <v>4.708333492279053</v>
      </c>
      <c r="I172" t="s">
        <v>18</v>
      </c>
      <c r="J172">
        <f t="shared" si="2"/>
        <v>0.6728672164328928</v>
      </c>
    </row>
    <row r="173" spans="2:10" ht="12.75">
      <c r="B173" t="s">
        <v>17</v>
      </c>
      <c r="C173">
        <v>3440</v>
      </c>
      <c r="D173">
        <v>1995</v>
      </c>
      <c r="E173" t="s">
        <v>9</v>
      </c>
      <c r="F173" t="s">
        <v>10</v>
      </c>
      <c r="G173" t="s">
        <v>11</v>
      </c>
      <c r="H173">
        <v>3.008333444595337</v>
      </c>
      <c r="I173" t="s">
        <v>12</v>
      </c>
      <c r="J173">
        <f t="shared" si="2"/>
        <v>0.4783259719202403</v>
      </c>
    </row>
    <row r="174" spans="2:10" ht="12.75">
      <c r="B174" t="s">
        <v>17</v>
      </c>
      <c r="C174">
        <v>3441</v>
      </c>
      <c r="D174">
        <v>1995</v>
      </c>
      <c r="E174" t="s">
        <v>9</v>
      </c>
      <c r="F174" t="s">
        <v>10</v>
      </c>
      <c r="G174" t="s">
        <v>11</v>
      </c>
      <c r="H174">
        <v>1.5643999576568604</v>
      </c>
      <c r="I174" t="s">
        <v>19</v>
      </c>
      <c r="J174">
        <f t="shared" si="2"/>
        <v>0.1943477955251761</v>
      </c>
    </row>
    <row r="175" spans="2:10" ht="12.75">
      <c r="B175" t="s">
        <v>17</v>
      </c>
      <c r="C175">
        <v>3442</v>
      </c>
      <c r="D175">
        <v>1995</v>
      </c>
      <c r="E175" t="s">
        <v>9</v>
      </c>
      <c r="F175" t="s">
        <v>10</v>
      </c>
      <c r="G175" t="s">
        <v>11</v>
      </c>
      <c r="H175">
        <v>5.918000221252441</v>
      </c>
      <c r="I175" t="s">
        <v>18</v>
      </c>
      <c r="J175">
        <f t="shared" si="2"/>
        <v>0.772174977061301</v>
      </c>
    </row>
    <row r="176" spans="2:10" ht="12.75">
      <c r="B176" t="s">
        <v>17</v>
      </c>
      <c r="C176">
        <v>3443</v>
      </c>
      <c r="D176">
        <v>1995</v>
      </c>
      <c r="E176" t="s">
        <v>9</v>
      </c>
      <c r="F176" t="s">
        <v>10</v>
      </c>
      <c r="G176" t="s">
        <v>11</v>
      </c>
      <c r="H176">
        <v>4.622000217437744</v>
      </c>
      <c r="I176" t="s">
        <v>12</v>
      </c>
      <c r="J176">
        <f t="shared" si="2"/>
        <v>0.664829961574075</v>
      </c>
    </row>
    <row r="177" spans="2:10" ht="12.75">
      <c r="B177" t="s">
        <v>17</v>
      </c>
      <c r="C177">
        <v>3444</v>
      </c>
      <c r="D177">
        <v>1995</v>
      </c>
      <c r="E177" t="s">
        <v>9</v>
      </c>
      <c r="F177" t="s">
        <v>10</v>
      </c>
      <c r="G177" t="s">
        <v>11</v>
      </c>
      <c r="H177">
        <v>3.5</v>
      </c>
      <c r="I177" t="s">
        <v>12</v>
      </c>
      <c r="J177">
        <f t="shared" si="2"/>
        <v>0.5440680443502757</v>
      </c>
    </row>
    <row r="178" spans="2:10" ht="12.75">
      <c r="B178" t="s">
        <v>17</v>
      </c>
      <c r="C178">
        <v>3445</v>
      </c>
      <c r="D178">
        <v>1995</v>
      </c>
      <c r="E178" t="s">
        <v>9</v>
      </c>
      <c r="F178" t="s">
        <v>10</v>
      </c>
      <c r="G178" t="s">
        <v>11</v>
      </c>
      <c r="H178">
        <v>2.7666666507720947</v>
      </c>
      <c r="I178" t="s">
        <v>12</v>
      </c>
      <c r="J178">
        <f t="shared" si="2"/>
        <v>0.44195683516137835</v>
      </c>
    </row>
    <row r="179" spans="2:10" ht="12.75">
      <c r="B179" t="s">
        <v>17</v>
      </c>
      <c r="C179">
        <v>3446</v>
      </c>
      <c r="D179">
        <v>1995</v>
      </c>
      <c r="E179" t="s">
        <v>9</v>
      </c>
      <c r="F179" t="s">
        <v>10</v>
      </c>
      <c r="G179" t="s">
        <v>11</v>
      </c>
      <c r="H179">
        <v>4.291666507720947</v>
      </c>
      <c r="I179" t="s">
        <v>18</v>
      </c>
      <c r="J179">
        <f t="shared" si="2"/>
        <v>0.6326259669090807</v>
      </c>
    </row>
    <row r="180" spans="2:10" ht="12.75">
      <c r="B180" t="s">
        <v>17</v>
      </c>
      <c r="C180">
        <v>3459</v>
      </c>
      <c r="D180">
        <v>1995</v>
      </c>
      <c r="E180" t="s">
        <v>9</v>
      </c>
      <c r="F180" t="s">
        <v>10</v>
      </c>
      <c r="G180" t="s">
        <v>11</v>
      </c>
      <c r="H180">
        <v>6.6579999923706055</v>
      </c>
      <c r="I180" t="s">
        <v>18</v>
      </c>
      <c r="J180">
        <f t="shared" si="2"/>
        <v>0.823343790322991</v>
      </c>
    </row>
    <row r="181" spans="2:10" ht="12.75">
      <c r="B181" t="s">
        <v>17</v>
      </c>
      <c r="C181">
        <v>3449</v>
      </c>
      <c r="D181">
        <v>1995</v>
      </c>
      <c r="E181" t="s">
        <v>9</v>
      </c>
      <c r="F181" t="s">
        <v>10</v>
      </c>
      <c r="G181" t="s">
        <v>11</v>
      </c>
      <c r="H181">
        <v>3.188999891281128</v>
      </c>
      <c r="I181" t="s">
        <v>18</v>
      </c>
      <c r="J181">
        <f t="shared" si="2"/>
        <v>0.5036545044370617</v>
      </c>
    </row>
    <row r="182" spans="2:10" ht="12.75">
      <c r="B182" t="s">
        <v>17</v>
      </c>
      <c r="C182">
        <v>3474</v>
      </c>
      <c r="D182">
        <v>1995</v>
      </c>
      <c r="E182" t="s">
        <v>9</v>
      </c>
      <c r="F182" t="s">
        <v>10</v>
      </c>
      <c r="G182" t="s">
        <v>11</v>
      </c>
      <c r="H182">
        <v>3.9730000495910645</v>
      </c>
      <c r="I182" t="s">
        <v>12</v>
      </c>
      <c r="J182">
        <f t="shared" si="2"/>
        <v>0.5991185704762351</v>
      </c>
    </row>
    <row r="183" spans="2:10" ht="12.75">
      <c r="B183" t="s">
        <v>17</v>
      </c>
      <c r="C183">
        <v>3451</v>
      </c>
      <c r="D183">
        <v>1995</v>
      </c>
      <c r="E183" t="s">
        <v>9</v>
      </c>
      <c r="F183" t="s">
        <v>10</v>
      </c>
      <c r="G183" t="s">
        <v>11</v>
      </c>
      <c r="H183">
        <v>2.8580000400543213</v>
      </c>
      <c r="I183" t="s">
        <v>12</v>
      </c>
      <c r="J183">
        <f t="shared" si="2"/>
        <v>0.4560622305415052</v>
      </c>
    </row>
    <row r="184" spans="2:10" ht="12.75">
      <c r="B184" t="s">
        <v>17</v>
      </c>
      <c r="C184">
        <v>3454</v>
      </c>
      <c r="D184">
        <v>1995</v>
      </c>
      <c r="E184" t="s">
        <v>9</v>
      </c>
      <c r="F184" t="s">
        <v>10</v>
      </c>
      <c r="G184" t="s">
        <v>11</v>
      </c>
      <c r="H184">
        <v>2.050800085067749</v>
      </c>
      <c r="I184" t="s">
        <v>18</v>
      </c>
      <c r="J184">
        <f t="shared" si="2"/>
        <v>0.31192332678301604</v>
      </c>
    </row>
    <row r="185" spans="2:10" ht="12.75">
      <c r="B185" t="s">
        <v>17</v>
      </c>
      <c r="C185">
        <v>3457</v>
      </c>
      <c r="D185">
        <v>1995</v>
      </c>
      <c r="E185" t="s">
        <v>9</v>
      </c>
      <c r="F185" t="s">
        <v>10</v>
      </c>
      <c r="G185" t="s">
        <v>11</v>
      </c>
      <c r="H185">
        <v>1.823199987411499</v>
      </c>
      <c r="I185" t="s">
        <v>18</v>
      </c>
      <c r="J185">
        <f t="shared" si="2"/>
        <v>0.26083430917368133</v>
      </c>
    </row>
    <row r="186" spans="2:10" ht="12.75">
      <c r="B186" t="s">
        <v>17</v>
      </c>
      <c r="C186">
        <v>3460</v>
      </c>
      <c r="D186">
        <v>1995</v>
      </c>
      <c r="E186" t="s">
        <v>9</v>
      </c>
      <c r="F186" t="s">
        <v>10</v>
      </c>
      <c r="G186" t="s">
        <v>11</v>
      </c>
      <c r="H186">
        <v>7.349999904632568</v>
      </c>
      <c r="I186" t="s">
        <v>12</v>
      </c>
      <c r="J186">
        <f t="shared" si="2"/>
        <v>0.8662873334491541</v>
      </c>
    </row>
    <row r="187" spans="2:10" ht="12.75">
      <c r="B187" t="s">
        <v>17</v>
      </c>
      <c r="C187">
        <v>3463</v>
      </c>
      <c r="D187">
        <v>1995</v>
      </c>
      <c r="E187" t="s">
        <v>9</v>
      </c>
      <c r="F187" t="s">
        <v>10</v>
      </c>
      <c r="G187" t="s">
        <v>11</v>
      </c>
      <c r="H187">
        <v>3.433333396911621</v>
      </c>
      <c r="I187" t="s">
        <v>18</v>
      </c>
      <c r="J187">
        <f t="shared" si="2"/>
        <v>0.5357159780277523</v>
      </c>
    </row>
    <row r="188" spans="2:10" ht="12.75">
      <c r="B188" t="s">
        <v>17</v>
      </c>
      <c r="C188">
        <v>3464</v>
      </c>
      <c r="D188">
        <v>1995</v>
      </c>
      <c r="E188" t="s">
        <v>9</v>
      </c>
      <c r="F188" t="s">
        <v>10</v>
      </c>
      <c r="G188" t="s">
        <v>11</v>
      </c>
      <c r="H188">
        <v>4.458333492279053</v>
      </c>
      <c r="I188" t="s">
        <v>18</v>
      </c>
      <c r="J188">
        <f t="shared" si="2"/>
        <v>0.6491725514567993</v>
      </c>
    </row>
    <row r="189" spans="2:10" ht="12.75">
      <c r="B189" t="s">
        <v>17</v>
      </c>
      <c r="C189">
        <v>3465</v>
      </c>
      <c r="D189">
        <v>1995</v>
      </c>
      <c r="E189" t="s">
        <v>9</v>
      </c>
      <c r="F189" t="s">
        <v>10</v>
      </c>
      <c r="G189" t="s">
        <v>11</v>
      </c>
      <c r="H189">
        <v>2.1579999923706055</v>
      </c>
      <c r="I189" t="s">
        <v>12</v>
      </c>
      <c r="J189">
        <f t="shared" si="2"/>
        <v>0.3340514388114869</v>
      </c>
    </row>
    <row r="190" spans="2:10" ht="12.75">
      <c r="B190" t="s">
        <v>17</v>
      </c>
      <c r="C190">
        <v>3467</v>
      </c>
      <c r="D190">
        <v>1995</v>
      </c>
      <c r="E190" t="s">
        <v>9</v>
      </c>
      <c r="F190" t="s">
        <v>10</v>
      </c>
      <c r="G190" t="s">
        <v>11</v>
      </c>
      <c r="H190">
        <v>4.699999809265137</v>
      </c>
      <c r="I190" t="s">
        <v>18</v>
      </c>
      <c r="J190">
        <f t="shared" si="2"/>
        <v>0.672097840311228</v>
      </c>
    </row>
    <row r="191" spans="2:10" ht="12.75">
      <c r="B191" t="s">
        <v>17</v>
      </c>
      <c r="C191">
        <v>3472</v>
      </c>
      <c r="D191">
        <v>1995</v>
      </c>
      <c r="E191" t="s">
        <v>9</v>
      </c>
      <c r="F191" t="s">
        <v>10</v>
      </c>
      <c r="G191" t="s">
        <v>11</v>
      </c>
      <c r="H191">
        <v>3.6083333492279053</v>
      </c>
      <c r="I191" t="s">
        <v>12</v>
      </c>
      <c r="J191">
        <f t="shared" si="2"/>
        <v>0.5573066522187914</v>
      </c>
    </row>
    <row r="192" spans="2:10" ht="12.75">
      <c r="B192" t="s">
        <v>17</v>
      </c>
      <c r="C192">
        <v>3447</v>
      </c>
      <c r="D192">
        <v>1995</v>
      </c>
      <c r="E192" t="s">
        <v>9</v>
      </c>
      <c r="F192" t="s">
        <v>10</v>
      </c>
      <c r="G192" t="s">
        <v>11</v>
      </c>
      <c r="H192">
        <v>5.525000095367432</v>
      </c>
      <c r="I192" t="s">
        <v>12</v>
      </c>
      <c r="J192">
        <f t="shared" si="2"/>
        <v>0.7423322898535373</v>
      </c>
    </row>
    <row r="194" spans="3:5" ht="12.75">
      <c r="C194" t="s">
        <v>44</v>
      </c>
      <c r="D194" t="s">
        <v>45</v>
      </c>
      <c r="E194" t="s">
        <v>46</v>
      </c>
    </row>
    <row r="195" spans="2:5" ht="12.75">
      <c r="B195" t="s">
        <v>43</v>
      </c>
      <c r="C195">
        <f>AVERAGE(J2:J192)</f>
        <v>0.5788980184876756</v>
      </c>
      <c r="D195">
        <f>COUNT(J2:J192)</f>
        <v>191</v>
      </c>
      <c r="E195">
        <f>10^(C195)</f>
        <v>3.7922592426493247</v>
      </c>
    </row>
    <row r="197" spans="2:5" ht="12.75">
      <c r="B197" t="s">
        <v>20</v>
      </c>
      <c r="C197">
        <f>AVERAGE(J2:J46)</f>
        <v>0.7058060561296939</v>
      </c>
      <c r="D197">
        <f>COUNT(J2:J46)</f>
        <v>45</v>
      </c>
      <c r="E197">
        <f>10^(C197)</f>
        <v>5.079325633102568</v>
      </c>
    </row>
    <row r="198" spans="2:5" ht="12.75">
      <c r="B198" t="s">
        <v>8</v>
      </c>
      <c r="C198">
        <f>AVERAGE(J47:J130)</f>
        <v>0.5422282295263441</v>
      </c>
      <c r="D198">
        <f>COUNT(J47:J130)</f>
        <v>84</v>
      </c>
      <c r="E198">
        <f>10^(C198)</f>
        <v>3.4852042064051485</v>
      </c>
    </row>
    <row r="199" spans="2:5" ht="12.75">
      <c r="B199" t="s">
        <v>48</v>
      </c>
      <c r="C199">
        <f>AVERAGE(J131:J151)</f>
        <v>0.42403664763667015</v>
      </c>
      <c r="D199">
        <f>COUNT(J131:J151)</f>
        <v>21</v>
      </c>
      <c r="E199">
        <f>10^(C199)</f>
        <v>2.6548295784642852</v>
      </c>
    </row>
    <row r="200" spans="2:5" ht="12.75">
      <c r="B200" t="s">
        <v>17</v>
      </c>
      <c r="C200">
        <f>AVERAGE(J152:J192)</f>
        <v>0.5940562957250454</v>
      </c>
      <c r="D200">
        <f>COUNT(J152:J192)</f>
        <v>41</v>
      </c>
      <c r="E200">
        <f>10^(C200)</f>
        <v>3.926958355720519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ySplit="1" topLeftCell="BM175" activePane="bottomLeft" state="frozen"/>
      <selection pane="topLeft" activeCell="A1" sqref="A1"/>
      <selection pane="bottomLeft" activeCell="B194" sqref="B194:E200"/>
    </sheetView>
  </sheetViews>
  <sheetFormatPr defaultColWidth="9.14062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42</v>
      </c>
    </row>
    <row r="2" spans="2:10" ht="12.75">
      <c r="B2" t="s">
        <v>20</v>
      </c>
      <c r="C2">
        <v>3826</v>
      </c>
      <c r="D2">
        <v>1996</v>
      </c>
      <c r="E2" t="s">
        <v>9</v>
      </c>
      <c r="F2" t="s">
        <v>10</v>
      </c>
      <c r="G2" t="s">
        <v>11</v>
      </c>
      <c r="H2">
        <v>7.513999938964844</v>
      </c>
      <c r="I2" t="s">
        <v>12</v>
      </c>
      <c r="J2">
        <f>LOG(H2)</f>
        <v>0.8758711871996533</v>
      </c>
    </row>
    <row r="3" spans="2:10" ht="12.75">
      <c r="B3" t="s">
        <v>20</v>
      </c>
      <c r="C3">
        <v>3854</v>
      </c>
      <c r="D3">
        <v>1996</v>
      </c>
      <c r="E3" t="s">
        <v>9</v>
      </c>
      <c r="F3" t="s">
        <v>10</v>
      </c>
      <c r="G3" t="s">
        <v>11</v>
      </c>
      <c r="H3">
        <v>9.222000122070312</v>
      </c>
      <c r="I3" t="s">
        <v>12</v>
      </c>
      <c r="J3">
        <f aca="true" t="shared" si="0" ref="J3:J66">LOG(H3)</f>
        <v>0.9648251236320835</v>
      </c>
    </row>
    <row r="4" spans="2:10" ht="12.75">
      <c r="B4" t="s">
        <v>20</v>
      </c>
      <c r="C4">
        <v>3853</v>
      </c>
      <c r="D4">
        <v>1996</v>
      </c>
      <c r="E4" t="s">
        <v>9</v>
      </c>
      <c r="F4" t="s">
        <v>10</v>
      </c>
      <c r="G4" t="s">
        <v>11</v>
      </c>
      <c r="H4">
        <v>5.017000198364258</v>
      </c>
      <c r="I4" t="s">
        <v>12</v>
      </c>
      <c r="J4">
        <f t="shared" si="0"/>
        <v>0.7004441181990692</v>
      </c>
    </row>
    <row r="5" spans="2:10" ht="12.75">
      <c r="B5" t="s">
        <v>20</v>
      </c>
      <c r="C5">
        <v>3851</v>
      </c>
      <c r="D5">
        <v>1996</v>
      </c>
      <c r="E5" t="s">
        <v>9</v>
      </c>
      <c r="F5" t="s">
        <v>10</v>
      </c>
      <c r="G5" t="s">
        <v>11</v>
      </c>
      <c r="H5">
        <v>5.067999839782715</v>
      </c>
      <c r="I5" t="s">
        <v>12</v>
      </c>
      <c r="J5">
        <f t="shared" si="0"/>
        <v>0.7048365924818292</v>
      </c>
    </row>
    <row r="6" spans="2:10" ht="12.75">
      <c r="B6" t="s">
        <v>20</v>
      </c>
      <c r="C6">
        <v>3850</v>
      </c>
      <c r="D6">
        <v>1996</v>
      </c>
      <c r="E6" t="s">
        <v>9</v>
      </c>
      <c r="F6" t="s">
        <v>10</v>
      </c>
      <c r="G6" t="s">
        <v>11</v>
      </c>
      <c r="H6">
        <v>13.199000358581543</v>
      </c>
      <c r="I6" t="s">
        <v>12</v>
      </c>
      <c r="J6">
        <f t="shared" si="0"/>
        <v>1.1205410406610392</v>
      </c>
    </row>
    <row r="7" spans="2:10" ht="12.75">
      <c r="B7" t="s">
        <v>20</v>
      </c>
      <c r="C7">
        <v>3849</v>
      </c>
      <c r="D7">
        <v>1996</v>
      </c>
      <c r="E7" t="s">
        <v>9</v>
      </c>
      <c r="F7" t="s">
        <v>10</v>
      </c>
      <c r="G7" t="s">
        <v>11</v>
      </c>
      <c r="H7">
        <v>3</v>
      </c>
      <c r="I7" t="s">
        <v>19</v>
      </c>
      <c r="J7">
        <f t="shared" si="0"/>
        <v>0.47712125471966244</v>
      </c>
    </row>
    <row r="8" spans="2:10" ht="12.75">
      <c r="B8" t="s">
        <v>20</v>
      </c>
      <c r="C8">
        <v>3845</v>
      </c>
      <c r="D8">
        <v>1996</v>
      </c>
      <c r="E8" t="s">
        <v>9</v>
      </c>
      <c r="F8" t="s">
        <v>10</v>
      </c>
      <c r="G8" t="s">
        <v>11</v>
      </c>
      <c r="H8">
        <v>2.63100004196167</v>
      </c>
      <c r="I8" t="s">
        <v>19</v>
      </c>
      <c r="J8">
        <f t="shared" si="0"/>
        <v>0.420120855012241</v>
      </c>
    </row>
    <row r="9" spans="2:10" ht="12.75">
      <c r="B9" t="s">
        <v>20</v>
      </c>
      <c r="C9">
        <v>3838</v>
      </c>
      <c r="D9">
        <v>1996</v>
      </c>
      <c r="E9" t="s">
        <v>9</v>
      </c>
      <c r="F9" t="s">
        <v>10</v>
      </c>
      <c r="G9" t="s">
        <v>11</v>
      </c>
      <c r="H9">
        <v>4.109000205993652</v>
      </c>
      <c r="I9" t="s">
        <v>12</v>
      </c>
      <c r="J9">
        <f t="shared" si="0"/>
        <v>0.6137361630340553</v>
      </c>
    </row>
    <row r="10" spans="2:10" ht="12.75">
      <c r="B10" t="s">
        <v>20</v>
      </c>
      <c r="C10">
        <v>3835</v>
      </c>
      <c r="D10">
        <v>1996</v>
      </c>
      <c r="E10" t="s">
        <v>9</v>
      </c>
      <c r="F10" t="s">
        <v>10</v>
      </c>
      <c r="G10" t="s">
        <v>11</v>
      </c>
      <c r="H10">
        <v>2.0239999294281006</v>
      </c>
      <c r="I10" t="s">
        <v>12</v>
      </c>
      <c r="J10">
        <f t="shared" si="0"/>
        <v>0.3062104930249814</v>
      </c>
    </row>
    <row r="11" spans="2:10" ht="12.75">
      <c r="B11" t="s">
        <v>20</v>
      </c>
      <c r="C11">
        <v>3834</v>
      </c>
      <c r="D11">
        <v>1996</v>
      </c>
      <c r="E11" t="s">
        <v>9</v>
      </c>
      <c r="F11" t="s">
        <v>10</v>
      </c>
      <c r="G11" t="s">
        <v>11</v>
      </c>
      <c r="H11">
        <v>3.806999921798706</v>
      </c>
      <c r="I11" t="s">
        <v>12</v>
      </c>
      <c r="J11">
        <f t="shared" si="0"/>
        <v>0.5805828678933295</v>
      </c>
    </row>
    <row r="12" spans="2:10" ht="12.75">
      <c r="B12" t="s">
        <v>20</v>
      </c>
      <c r="C12">
        <v>3857</v>
      </c>
      <c r="D12">
        <v>1996</v>
      </c>
      <c r="E12" t="s">
        <v>9</v>
      </c>
      <c r="F12" t="s">
        <v>10</v>
      </c>
      <c r="G12" t="s">
        <v>11</v>
      </c>
      <c r="H12">
        <v>11.300000190734863</v>
      </c>
      <c r="I12" t="s">
        <v>12</v>
      </c>
      <c r="J12">
        <f t="shared" si="0"/>
        <v>1.0530784508139595</v>
      </c>
    </row>
    <row r="13" spans="2:10" ht="12.75">
      <c r="B13" t="s">
        <v>20</v>
      </c>
      <c r="C13">
        <v>3828</v>
      </c>
      <c r="D13">
        <v>1996</v>
      </c>
      <c r="E13" t="s">
        <v>9</v>
      </c>
      <c r="F13" t="s">
        <v>10</v>
      </c>
      <c r="G13" t="s">
        <v>11</v>
      </c>
      <c r="H13">
        <v>4.558000087738037</v>
      </c>
      <c r="I13" t="s">
        <v>12</v>
      </c>
      <c r="J13">
        <f t="shared" si="0"/>
        <v>0.6587743292041955</v>
      </c>
    </row>
    <row r="14" spans="2:10" ht="12.75">
      <c r="B14" t="s">
        <v>20</v>
      </c>
      <c r="C14">
        <v>3804</v>
      </c>
      <c r="D14">
        <v>1996</v>
      </c>
      <c r="E14" t="s">
        <v>9</v>
      </c>
      <c r="F14" t="s">
        <v>10</v>
      </c>
      <c r="G14" t="s">
        <v>11</v>
      </c>
      <c r="H14">
        <v>8.321999549865723</v>
      </c>
      <c r="I14" t="s">
        <v>12</v>
      </c>
      <c r="J14">
        <f t="shared" si="0"/>
        <v>0.9202276879660803</v>
      </c>
    </row>
    <row r="15" spans="2:10" ht="12.75">
      <c r="B15" t="s">
        <v>20</v>
      </c>
      <c r="C15">
        <v>3823</v>
      </c>
      <c r="D15">
        <v>1996</v>
      </c>
      <c r="E15" t="s">
        <v>9</v>
      </c>
      <c r="F15" t="s">
        <v>10</v>
      </c>
      <c r="G15" t="s">
        <v>11</v>
      </c>
      <c r="H15">
        <v>5.896999835968018</v>
      </c>
      <c r="I15" t="s">
        <v>12</v>
      </c>
      <c r="J15">
        <f t="shared" si="0"/>
        <v>0.7706311156973952</v>
      </c>
    </row>
    <row r="16" spans="2:10" ht="12.75">
      <c r="B16" t="s">
        <v>20</v>
      </c>
      <c r="C16">
        <v>3822</v>
      </c>
      <c r="D16">
        <v>1996</v>
      </c>
      <c r="E16" t="s">
        <v>9</v>
      </c>
      <c r="F16" t="s">
        <v>10</v>
      </c>
      <c r="G16" t="s">
        <v>11</v>
      </c>
      <c r="H16">
        <v>6.8520002365112305</v>
      </c>
      <c r="I16" t="s">
        <v>12</v>
      </c>
      <c r="J16">
        <f t="shared" si="0"/>
        <v>0.8358173692840626</v>
      </c>
    </row>
    <row r="17" spans="2:10" ht="12.75">
      <c r="B17" t="s">
        <v>20</v>
      </c>
      <c r="C17">
        <v>3820</v>
      </c>
      <c r="D17">
        <v>1996</v>
      </c>
      <c r="E17" t="s">
        <v>9</v>
      </c>
      <c r="F17" t="s">
        <v>10</v>
      </c>
      <c r="G17" t="s">
        <v>11</v>
      </c>
      <c r="H17">
        <v>4.199999809265137</v>
      </c>
      <c r="I17" t="s">
        <v>12</v>
      </c>
      <c r="J17">
        <f t="shared" si="0"/>
        <v>0.6232492706752575</v>
      </c>
    </row>
    <row r="18" spans="2:10" ht="12.75">
      <c r="B18" t="s">
        <v>20</v>
      </c>
      <c r="C18">
        <v>3817</v>
      </c>
      <c r="D18">
        <v>1996</v>
      </c>
      <c r="E18" t="s">
        <v>9</v>
      </c>
      <c r="F18" t="s">
        <v>10</v>
      </c>
      <c r="G18" t="s">
        <v>11</v>
      </c>
      <c r="H18">
        <v>4.900000095367432</v>
      </c>
      <c r="I18" t="s">
        <v>12</v>
      </c>
      <c r="J18">
        <f t="shared" si="0"/>
        <v>0.6901960884810746</v>
      </c>
    </row>
    <row r="19" spans="2:10" ht="12.75">
      <c r="B19" t="s">
        <v>20</v>
      </c>
      <c r="C19">
        <v>3811</v>
      </c>
      <c r="D19">
        <v>1996</v>
      </c>
      <c r="E19" t="s">
        <v>9</v>
      </c>
      <c r="F19" t="s">
        <v>10</v>
      </c>
      <c r="G19" t="s">
        <v>11</v>
      </c>
      <c r="H19">
        <v>6.543000221252441</v>
      </c>
      <c r="I19" t="s">
        <v>12</v>
      </c>
      <c r="J19">
        <f t="shared" si="0"/>
        <v>0.8157769349840899</v>
      </c>
    </row>
    <row r="20" spans="2:10" ht="12.75">
      <c r="B20" t="s">
        <v>20</v>
      </c>
      <c r="C20">
        <v>3802</v>
      </c>
      <c r="D20">
        <v>1996</v>
      </c>
      <c r="E20" t="s">
        <v>9</v>
      </c>
      <c r="F20" t="s">
        <v>10</v>
      </c>
      <c r="G20" t="s">
        <v>11</v>
      </c>
      <c r="H20">
        <v>4</v>
      </c>
      <c r="I20" t="s">
        <v>12</v>
      </c>
      <c r="J20">
        <f t="shared" si="0"/>
        <v>0.6020599913279624</v>
      </c>
    </row>
    <row r="21" spans="2:10" ht="12.75">
      <c r="B21" t="s">
        <v>20</v>
      </c>
      <c r="C21">
        <v>3800</v>
      </c>
      <c r="D21">
        <v>1996</v>
      </c>
      <c r="E21" t="s">
        <v>9</v>
      </c>
      <c r="F21" t="s">
        <v>10</v>
      </c>
      <c r="G21" t="s">
        <v>11</v>
      </c>
      <c r="H21">
        <v>3.200000047683716</v>
      </c>
      <c r="I21" t="s">
        <v>12</v>
      </c>
      <c r="J21">
        <f t="shared" si="0"/>
        <v>0.505149984791398</v>
      </c>
    </row>
    <row r="22" spans="2:10" ht="12.75">
      <c r="B22" t="s">
        <v>20</v>
      </c>
      <c r="C22">
        <v>3799</v>
      </c>
      <c r="D22">
        <v>1996</v>
      </c>
      <c r="E22" t="s">
        <v>9</v>
      </c>
      <c r="F22" t="s">
        <v>10</v>
      </c>
      <c r="G22" t="s">
        <v>11</v>
      </c>
      <c r="H22">
        <v>1.9270000457763672</v>
      </c>
      <c r="I22" t="s">
        <v>12</v>
      </c>
      <c r="J22">
        <f t="shared" si="0"/>
        <v>0.2848817249722269</v>
      </c>
    </row>
    <row r="23" spans="2:10" ht="12.75">
      <c r="B23" t="s">
        <v>20</v>
      </c>
      <c r="C23">
        <v>3796</v>
      </c>
      <c r="D23">
        <v>1996</v>
      </c>
      <c r="E23" t="s">
        <v>9</v>
      </c>
      <c r="F23" t="s">
        <v>10</v>
      </c>
      <c r="G23" t="s">
        <v>11</v>
      </c>
      <c r="H23">
        <v>11.359999656677246</v>
      </c>
      <c r="I23" t="s">
        <v>12</v>
      </c>
      <c r="J23">
        <f t="shared" si="0"/>
        <v>1.05537831824972</v>
      </c>
    </row>
    <row r="24" spans="2:10" ht="12.75">
      <c r="B24" t="s">
        <v>20</v>
      </c>
      <c r="C24">
        <v>3789</v>
      </c>
      <c r="D24">
        <v>1996</v>
      </c>
      <c r="E24" t="s">
        <v>9</v>
      </c>
      <c r="F24" t="s">
        <v>10</v>
      </c>
      <c r="G24" t="s">
        <v>11</v>
      </c>
      <c r="H24">
        <v>3.3499999046325684</v>
      </c>
      <c r="I24" t="s">
        <v>12</v>
      </c>
      <c r="J24">
        <f t="shared" si="0"/>
        <v>0.5250447946733975</v>
      </c>
    </row>
    <row r="25" spans="2:10" ht="12.75">
      <c r="B25" t="s">
        <v>20</v>
      </c>
      <c r="C25">
        <v>3831</v>
      </c>
      <c r="D25">
        <v>1996</v>
      </c>
      <c r="E25" t="s">
        <v>9</v>
      </c>
      <c r="F25" t="s">
        <v>10</v>
      </c>
      <c r="G25" t="s">
        <v>11</v>
      </c>
      <c r="H25">
        <v>4.124000072479248</v>
      </c>
      <c r="I25" t="s">
        <v>12</v>
      </c>
      <c r="J25">
        <f t="shared" si="0"/>
        <v>0.6153186642441989</v>
      </c>
    </row>
    <row r="26" spans="2:10" ht="12.75">
      <c r="B26" t="s">
        <v>20</v>
      </c>
      <c r="C26">
        <v>3884</v>
      </c>
      <c r="D26">
        <v>1996</v>
      </c>
      <c r="E26" t="s">
        <v>9</v>
      </c>
      <c r="F26" t="s">
        <v>10</v>
      </c>
      <c r="G26" t="s">
        <v>11</v>
      </c>
      <c r="H26">
        <v>5.118000030517578</v>
      </c>
      <c r="I26" t="s">
        <v>12</v>
      </c>
      <c r="J26">
        <f t="shared" si="0"/>
        <v>0.7091002841407751</v>
      </c>
    </row>
    <row r="27" spans="2:10" ht="12.75">
      <c r="B27" t="s">
        <v>20</v>
      </c>
      <c r="C27">
        <v>3801</v>
      </c>
      <c r="D27">
        <v>1996</v>
      </c>
      <c r="E27" t="s">
        <v>9</v>
      </c>
      <c r="F27" t="s">
        <v>10</v>
      </c>
      <c r="G27" t="s">
        <v>11</v>
      </c>
      <c r="H27">
        <v>2.9549999237060547</v>
      </c>
      <c r="I27" t="s">
        <v>12</v>
      </c>
      <c r="J27">
        <f t="shared" si="0"/>
        <v>0.4705574740044011</v>
      </c>
    </row>
    <row r="28" spans="2:10" ht="12.75">
      <c r="B28" t="s">
        <v>20</v>
      </c>
      <c r="C28">
        <v>3895</v>
      </c>
      <c r="D28">
        <v>1996</v>
      </c>
      <c r="E28" t="s">
        <v>9</v>
      </c>
      <c r="F28" t="s">
        <v>10</v>
      </c>
      <c r="G28" t="s">
        <v>11</v>
      </c>
      <c r="H28">
        <v>4.7220001220703125</v>
      </c>
      <c r="I28" t="s">
        <v>12</v>
      </c>
      <c r="J28">
        <f t="shared" si="0"/>
        <v>0.6741259939698285</v>
      </c>
    </row>
    <row r="29" spans="2:10" ht="12.75">
      <c r="B29" t="s">
        <v>20</v>
      </c>
      <c r="C29">
        <v>3894</v>
      </c>
      <c r="D29">
        <v>1996</v>
      </c>
      <c r="E29" t="s">
        <v>9</v>
      </c>
      <c r="F29" t="s">
        <v>10</v>
      </c>
      <c r="G29" t="s">
        <v>11</v>
      </c>
      <c r="H29">
        <v>4.752999782562256</v>
      </c>
      <c r="I29" t="s">
        <v>12</v>
      </c>
      <c r="J29">
        <f t="shared" si="0"/>
        <v>0.6769677944268825</v>
      </c>
    </row>
    <row r="30" spans="2:10" ht="12.75">
      <c r="B30" t="s">
        <v>20</v>
      </c>
      <c r="C30">
        <v>3858</v>
      </c>
      <c r="D30">
        <v>1996</v>
      </c>
      <c r="E30" t="s">
        <v>9</v>
      </c>
      <c r="F30" t="s">
        <v>10</v>
      </c>
      <c r="G30" t="s">
        <v>11</v>
      </c>
      <c r="H30">
        <v>20.100000381469727</v>
      </c>
      <c r="I30" t="s">
        <v>12</v>
      </c>
      <c r="J30">
        <f t="shared" si="0"/>
        <v>1.3031960656627872</v>
      </c>
    </row>
    <row r="31" spans="2:10" ht="12.75">
      <c r="B31" t="s">
        <v>20</v>
      </c>
      <c r="C31">
        <v>3892</v>
      </c>
      <c r="D31">
        <v>1996</v>
      </c>
      <c r="E31" t="s">
        <v>9</v>
      </c>
      <c r="F31" t="s">
        <v>10</v>
      </c>
      <c r="G31" t="s">
        <v>11</v>
      </c>
      <c r="H31">
        <v>2.115000009536743</v>
      </c>
      <c r="I31" t="s">
        <v>12</v>
      </c>
      <c r="J31">
        <f t="shared" si="0"/>
        <v>0.3253103736693377</v>
      </c>
    </row>
    <row r="32" spans="2:10" ht="12.75">
      <c r="B32" t="s">
        <v>20</v>
      </c>
      <c r="C32">
        <v>3897</v>
      </c>
      <c r="D32">
        <v>1996</v>
      </c>
      <c r="E32" t="s">
        <v>9</v>
      </c>
      <c r="F32" t="s">
        <v>10</v>
      </c>
      <c r="G32" t="s">
        <v>11</v>
      </c>
      <c r="H32">
        <v>5.418000221252441</v>
      </c>
      <c r="I32" t="s">
        <v>12</v>
      </c>
      <c r="J32">
        <f t="shared" si="0"/>
        <v>0.7338390184322384</v>
      </c>
    </row>
    <row r="33" spans="2:10" ht="12.75">
      <c r="B33" t="s">
        <v>20</v>
      </c>
      <c r="C33">
        <v>3883</v>
      </c>
      <c r="D33">
        <v>1996</v>
      </c>
      <c r="E33" t="s">
        <v>9</v>
      </c>
      <c r="F33" t="s">
        <v>10</v>
      </c>
      <c r="G33" t="s">
        <v>11</v>
      </c>
      <c r="H33">
        <v>7.540999889373779</v>
      </c>
      <c r="I33" t="s">
        <v>12</v>
      </c>
      <c r="J33">
        <f t="shared" si="0"/>
        <v>0.877428934417134</v>
      </c>
    </row>
    <row r="34" spans="2:10" ht="12.75">
      <c r="B34" t="s">
        <v>20</v>
      </c>
      <c r="C34">
        <v>3882</v>
      </c>
      <c r="D34">
        <v>1996</v>
      </c>
      <c r="E34" t="s">
        <v>9</v>
      </c>
      <c r="F34" t="s">
        <v>10</v>
      </c>
      <c r="G34" t="s">
        <v>11</v>
      </c>
      <c r="H34">
        <v>6.965000152587891</v>
      </c>
      <c r="I34" t="s">
        <v>12</v>
      </c>
      <c r="J34">
        <f t="shared" si="0"/>
        <v>0.8429211302744228</v>
      </c>
    </row>
    <row r="35" spans="2:10" ht="12.75">
      <c r="B35" t="s">
        <v>20</v>
      </c>
      <c r="C35">
        <v>3881</v>
      </c>
      <c r="D35">
        <v>1996</v>
      </c>
      <c r="E35" t="s">
        <v>9</v>
      </c>
      <c r="F35" t="s">
        <v>10</v>
      </c>
      <c r="G35" t="s">
        <v>11</v>
      </c>
      <c r="H35">
        <v>3.0250000953674316</v>
      </c>
      <c r="I35" t="s">
        <v>12</v>
      </c>
      <c r="J35">
        <f t="shared" si="0"/>
        <v>0.48072539268023934</v>
      </c>
    </row>
    <row r="36" spans="2:10" ht="12.75">
      <c r="B36" t="s">
        <v>20</v>
      </c>
      <c r="C36">
        <v>3860</v>
      </c>
      <c r="D36">
        <v>1996</v>
      </c>
      <c r="E36" t="s">
        <v>9</v>
      </c>
      <c r="F36" t="s">
        <v>10</v>
      </c>
      <c r="G36" t="s">
        <v>11</v>
      </c>
      <c r="H36">
        <v>9.222999572753906</v>
      </c>
      <c r="I36" t="s">
        <v>12</v>
      </c>
      <c r="J36">
        <f t="shared" si="0"/>
        <v>0.9648721885195246</v>
      </c>
    </row>
    <row r="37" spans="2:10" ht="12.75">
      <c r="B37" t="s">
        <v>20</v>
      </c>
      <c r="C37">
        <v>3879</v>
      </c>
      <c r="D37">
        <v>1996</v>
      </c>
      <c r="E37" t="s">
        <v>9</v>
      </c>
      <c r="F37" t="s">
        <v>10</v>
      </c>
      <c r="G37" t="s">
        <v>11</v>
      </c>
      <c r="H37">
        <v>1.7630000114440918</v>
      </c>
      <c r="I37" t="s">
        <v>12</v>
      </c>
      <c r="J37">
        <f t="shared" si="0"/>
        <v>0.2462523151184405</v>
      </c>
    </row>
    <row r="38" spans="2:10" ht="12.75">
      <c r="B38" t="s">
        <v>20</v>
      </c>
      <c r="C38">
        <v>3876</v>
      </c>
      <c r="D38">
        <v>1996</v>
      </c>
      <c r="E38" t="s">
        <v>9</v>
      </c>
      <c r="F38" t="s">
        <v>10</v>
      </c>
      <c r="G38" t="s">
        <v>11</v>
      </c>
      <c r="H38">
        <v>2.313999891281128</v>
      </c>
      <c r="I38" t="s">
        <v>12</v>
      </c>
      <c r="J38">
        <f t="shared" si="0"/>
        <v>0.3643633342112332</v>
      </c>
    </row>
    <row r="39" spans="2:10" ht="12.75">
      <c r="B39" t="s">
        <v>20</v>
      </c>
      <c r="C39">
        <v>3873</v>
      </c>
      <c r="D39">
        <v>1996</v>
      </c>
      <c r="E39" t="s">
        <v>9</v>
      </c>
      <c r="F39" t="s">
        <v>10</v>
      </c>
      <c r="G39" t="s">
        <v>11</v>
      </c>
      <c r="H39">
        <v>3</v>
      </c>
      <c r="I39" t="s">
        <v>12</v>
      </c>
      <c r="J39">
        <f t="shared" si="0"/>
        <v>0.47712125471966244</v>
      </c>
    </row>
    <row r="40" spans="2:10" ht="12.75">
      <c r="B40" t="s">
        <v>20</v>
      </c>
      <c r="C40">
        <v>3870</v>
      </c>
      <c r="D40">
        <v>1996</v>
      </c>
      <c r="E40" t="s">
        <v>9</v>
      </c>
      <c r="F40" t="s">
        <v>10</v>
      </c>
      <c r="G40" t="s">
        <v>11</v>
      </c>
      <c r="H40">
        <v>3.763000011444092</v>
      </c>
      <c r="I40" t="s">
        <v>19</v>
      </c>
      <c r="J40">
        <f t="shared" si="0"/>
        <v>0.5755342196406472</v>
      </c>
    </row>
    <row r="41" spans="2:10" ht="12.75">
      <c r="B41" t="s">
        <v>20</v>
      </c>
      <c r="C41">
        <v>3869</v>
      </c>
      <c r="D41">
        <v>1996</v>
      </c>
      <c r="E41" t="s">
        <v>9</v>
      </c>
      <c r="F41" t="s">
        <v>10</v>
      </c>
      <c r="G41" t="s">
        <v>11</v>
      </c>
      <c r="H41">
        <v>5.447999954223633</v>
      </c>
      <c r="I41" t="s">
        <v>12</v>
      </c>
      <c r="J41">
        <f t="shared" si="0"/>
        <v>0.7362370952556054</v>
      </c>
    </row>
    <row r="42" spans="2:10" ht="12.75">
      <c r="B42" t="s">
        <v>20</v>
      </c>
      <c r="C42">
        <v>3864</v>
      </c>
      <c r="D42">
        <v>1996</v>
      </c>
      <c r="E42" t="s">
        <v>9</v>
      </c>
      <c r="F42" t="s">
        <v>10</v>
      </c>
      <c r="G42" t="s">
        <v>11</v>
      </c>
      <c r="H42">
        <v>2.2090001106262207</v>
      </c>
      <c r="I42" t="s">
        <v>12</v>
      </c>
      <c r="J42">
        <f t="shared" si="0"/>
        <v>0.34419573762080385</v>
      </c>
    </row>
    <row r="43" spans="2:10" ht="12.75">
      <c r="B43" t="s">
        <v>20</v>
      </c>
      <c r="C43">
        <v>3862</v>
      </c>
      <c r="D43">
        <v>1996</v>
      </c>
      <c r="E43" t="s">
        <v>9</v>
      </c>
      <c r="F43" t="s">
        <v>10</v>
      </c>
      <c r="G43" t="s">
        <v>11</v>
      </c>
      <c r="H43">
        <v>2.940000057220459</v>
      </c>
      <c r="I43" t="s">
        <v>12</v>
      </c>
      <c r="J43">
        <f t="shared" si="0"/>
        <v>0.4683473388647183</v>
      </c>
    </row>
    <row r="44" spans="2:10" ht="12.75">
      <c r="B44" t="s">
        <v>20</v>
      </c>
      <c r="C44">
        <v>3880</v>
      </c>
      <c r="D44">
        <v>1996</v>
      </c>
      <c r="E44" t="s">
        <v>9</v>
      </c>
      <c r="F44" t="s">
        <v>10</v>
      </c>
      <c r="G44" t="s">
        <v>11</v>
      </c>
      <c r="H44">
        <v>5.183000087738037</v>
      </c>
      <c r="I44" t="s">
        <v>12</v>
      </c>
      <c r="J44">
        <f t="shared" si="0"/>
        <v>0.714581216191286</v>
      </c>
    </row>
    <row r="45" spans="2:10" ht="12.75">
      <c r="B45" t="s">
        <v>20</v>
      </c>
      <c r="C45">
        <v>3859</v>
      </c>
      <c r="D45">
        <v>1996</v>
      </c>
      <c r="E45" t="s">
        <v>9</v>
      </c>
      <c r="F45" t="s">
        <v>10</v>
      </c>
      <c r="G45" t="s">
        <v>11</v>
      </c>
      <c r="H45">
        <v>9.059000015258789</v>
      </c>
      <c r="I45" t="s">
        <v>12</v>
      </c>
      <c r="J45">
        <f t="shared" si="0"/>
        <v>0.9570802603894164</v>
      </c>
    </row>
    <row r="46" spans="2:10" ht="12.75">
      <c r="B46" t="s">
        <v>20</v>
      </c>
      <c r="C46">
        <v>3893</v>
      </c>
      <c r="D46">
        <v>1996</v>
      </c>
      <c r="E46" t="s">
        <v>9</v>
      </c>
      <c r="F46" t="s">
        <v>10</v>
      </c>
      <c r="G46" t="s">
        <v>11</v>
      </c>
      <c r="H46">
        <v>2.2730000019073486</v>
      </c>
      <c r="I46" t="s">
        <v>12</v>
      </c>
      <c r="J46">
        <f t="shared" si="0"/>
        <v>0.35659943608940153</v>
      </c>
    </row>
    <row r="47" spans="2:10" ht="12.75">
      <c r="B47" t="s">
        <v>8</v>
      </c>
      <c r="C47">
        <v>1064</v>
      </c>
      <c r="D47">
        <v>1996</v>
      </c>
      <c r="E47" t="s">
        <v>9</v>
      </c>
      <c r="F47" t="s">
        <v>10</v>
      </c>
      <c r="G47" t="s">
        <v>11</v>
      </c>
      <c r="H47">
        <v>4.800000190734863</v>
      </c>
      <c r="I47" t="s">
        <v>14</v>
      </c>
      <c r="J47">
        <f t="shared" si="0"/>
        <v>0.6812412546328991</v>
      </c>
    </row>
    <row r="48" spans="2:10" ht="12.75">
      <c r="B48" t="s">
        <v>8</v>
      </c>
      <c r="C48">
        <v>1065</v>
      </c>
      <c r="D48">
        <v>1996</v>
      </c>
      <c r="E48" t="s">
        <v>9</v>
      </c>
      <c r="F48" t="s">
        <v>10</v>
      </c>
      <c r="G48" t="s">
        <v>11</v>
      </c>
      <c r="H48">
        <v>4.811500072479248</v>
      </c>
      <c r="I48" t="s">
        <v>14</v>
      </c>
      <c r="J48">
        <f t="shared" si="0"/>
        <v>0.6822804966722391</v>
      </c>
    </row>
    <row r="49" spans="2:10" ht="12.75">
      <c r="B49" t="s">
        <v>8</v>
      </c>
      <c r="C49">
        <v>1066</v>
      </c>
      <c r="D49">
        <v>1996</v>
      </c>
      <c r="E49" t="s">
        <v>9</v>
      </c>
      <c r="F49" t="s">
        <v>10</v>
      </c>
      <c r="G49" t="s">
        <v>11</v>
      </c>
      <c r="H49">
        <v>3.5411999225616455</v>
      </c>
      <c r="I49" t="s">
        <v>12</v>
      </c>
      <c r="J49">
        <f t="shared" si="0"/>
        <v>0.5491504460505069</v>
      </c>
    </row>
    <row r="50" spans="2:10" ht="12.75">
      <c r="B50" t="s">
        <v>8</v>
      </c>
      <c r="C50">
        <v>1067</v>
      </c>
      <c r="D50">
        <v>1996</v>
      </c>
      <c r="E50" t="s">
        <v>9</v>
      </c>
      <c r="F50" t="s">
        <v>10</v>
      </c>
      <c r="G50" t="s">
        <v>11</v>
      </c>
      <c r="H50">
        <v>4.406499862670898</v>
      </c>
      <c r="I50" t="s">
        <v>14</v>
      </c>
      <c r="J50">
        <f t="shared" si="0"/>
        <v>0.6440937609232984</v>
      </c>
    </row>
    <row r="51" spans="2:10" ht="12.75">
      <c r="B51" t="s">
        <v>8</v>
      </c>
      <c r="C51">
        <v>1068</v>
      </c>
      <c r="D51">
        <v>1996</v>
      </c>
      <c r="E51" t="s">
        <v>9</v>
      </c>
      <c r="F51" t="s">
        <v>10</v>
      </c>
      <c r="G51" t="s">
        <v>11</v>
      </c>
      <c r="H51">
        <v>4.914899826049805</v>
      </c>
      <c r="I51" t="s">
        <v>12</v>
      </c>
      <c r="J51">
        <f t="shared" si="0"/>
        <v>0.6915146706041362</v>
      </c>
    </row>
    <row r="52" spans="2:10" ht="12.75">
      <c r="B52" t="s">
        <v>8</v>
      </c>
      <c r="C52">
        <v>1069</v>
      </c>
      <c r="D52">
        <v>1996</v>
      </c>
      <c r="E52" t="s">
        <v>9</v>
      </c>
      <c r="F52" t="s">
        <v>10</v>
      </c>
      <c r="G52" t="s">
        <v>11</v>
      </c>
      <c r="H52">
        <v>3.465399980545044</v>
      </c>
      <c r="I52" t="s">
        <v>12</v>
      </c>
      <c r="J52">
        <f t="shared" si="0"/>
        <v>0.5397533686212244</v>
      </c>
    </row>
    <row r="53" spans="2:10" ht="12.75">
      <c r="B53" t="s">
        <v>8</v>
      </c>
      <c r="C53">
        <v>1071</v>
      </c>
      <c r="D53">
        <v>1996</v>
      </c>
      <c r="E53" t="s">
        <v>9</v>
      </c>
      <c r="F53" t="s">
        <v>10</v>
      </c>
      <c r="G53" t="s">
        <v>11</v>
      </c>
      <c r="H53">
        <v>4.877799987792969</v>
      </c>
      <c r="I53" t="s">
        <v>14</v>
      </c>
      <c r="J53">
        <f t="shared" si="0"/>
        <v>0.6882239882739976</v>
      </c>
    </row>
    <row r="54" spans="2:10" ht="12.75">
      <c r="B54" t="s">
        <v>8</v>
      </c>
      <c r="C54">
        <v>1096</v>
      </c>
      <c r="D54">
        <v>1996</v>
      </c>
      <c r="E54" t="s">
        <v>9</v>
      </c>
      <c r="F54" t="s">
        <v>10</v>
      </c>
      <c r="G54" t="s">
        <v>11</v>
      </c>
      <c r="H54">
        <v>4.457099914550781</v>
      </c>
      <c r="I54" t="s">
        <v>12</v>
      </c>
      <c r="J54">
        <f t="shared" si="0"/>
        <v>0.6490523697495599</v>
      </c>
    </row>
    <row r="55" spans="2:10" ht="12.75">
      <c r="B55" t="s">
        <v>8</v>
      </c>
      <c r="C55">
        <v>1070</v>
      </c>
      <c r="D55">
        <v>1996</v>
      </c>
      <c r="E55" t="s">
        <v>9</v>
      </c>
      <c r="F55" t="s">
        <v>10</v>
      </c>
      <c r="G55" t="s">
        <v>11</v>
      </c>
      <c r="H55">
        <v>4.940700054168701</v>
      </c>
      <c r="I55" t="s">
        <v>12</v>
      </c>
      <c r="J55">
        <f t="shared" si="0"/>
        <v>0.6937884890293767</v>
      </c>
    </row>
    <row r="56" spans="2:10" ht="12.75">
      <c r="B56" t="s">
        <v>8</v>
      </c>
      <c r="C56">
        <v>1063</v>
      </c>
      <c r="D56">
        <v>1996</v>
      </c>
      <c r="E56" t="s">
        <v>9</v>
      </c>
      <c r="F56" t="s">
        <v>10</v>
      </c>
      <c r="G56" t="s">
        <v>11</v>
      </c>
      <c r="H56">
        <v>11.308300018310547</v>
      </c>
      <c r="I56" t="s">
        <v>12</v>
      </c>
      <c r="J56">
        <f t="shared" si="0"/>
        <v>1.0533973221528456</v>
      </c>
    </row>
    <row r="57" spans="2:10" ht="12.75">
      <c r="B57" t="s">
        <v>8</v>
      </c>
      <c r="C57">
        <v>1062</v>
      </c>
      <c r="D57">
        <v>1996</v>
      </c>
      <c r="E57" t="s">
        <v>9</v>
      </c>
      <c r="F57" t="s">
        <v>10</v>
      </c>
      <c r="G57" t="s">
        <v>11</v>
      </c>
      <c r="H57">
        <v>2.3345999717712402</v>
      </c>
      <c r="I57" t="s">
        <v>12</v>
      </c>
      <c r="J57">
        <f t="shared" si="0"/>
        <v>0.36821247593612483</v>
      </c>
    </row>
    <row r="58" spans="2:10" ht="12.75">
      <c r="B58" t="s">
        <v>8</v>
      </c>
      <c r="C58">
        <v>1001</v>
      </c>
      <c r="D58">
        <v>1996</v>
      </c>
      <c r="E58" t="s">
        <v>9</v>
      </c>
      <c r="F58" t="s">
        <v>10</v>
      </c>
      <c r="G58" t="s">
        <v>11</v>
      </c>
      <c r="H58">
        <v>4.692299842834473</v>
      </c>
      <c r="I58" t="s">
        <v>12</v>
      </c>
      <c r="J58">
        <f t="shared" si="0"/>
        <v>0.6713857561987691</v>
      </c>
    </row>
    <row r="59" spans="2:10" ht="12.75">
      <c r="B59" t="s">
        <v>8</v>
      </c>
      <c r="C59">
        <v>1061</v>
      </c>
      <c r="D59">
        <v>1996</v>
      </c>
      <c r="E59" t="s">
        <v>9</v>
      </c>
      <c r="F59" t="s">
        <v>10</v>
      </c>
      <c r="G59" t="s">
        <v>11</v>
      </c>
      <c r="H59">
        <v>5.28849983215332</v>
      </c>
      <c r="I59" t="s">
        <v>12</v>
      </c>
      <c r="J59">
        <f t="shared" si="0"/>
        <v>0.7233324949056407</v>
      </c>
    </row>
    <row r="60" spans="2:10" ht="12.75">
      <c r="B60" t="s">
        <v>8</v>
      </c>
      <c r="C60">
        <v>1058</v>
      </c>
      <c r="D60">
        <v>1996</v>
      </c>
      <c r="E60" t="s">
        <v>9</v>
      </c>
      <c r="F60" t="s">
        <v>10</v>
      </c>
      <c r="G60" t="s">
        <v>11</v>
      </c>
      <c r="H60">
        <v>4.29040002822876</v>
      </c>
      <c r="I60" t="s">
        <v>12</v>
      </c>
      <c r="J60">
        <f t="shared" si="0"/>
        <v>0.6324977868124596</v>
      </c>
    </row>
    <row r="61" spans="2:10" ht="12.75">
      <c r="B61" t="s">
        <v>8</v>
      </c>
      <c r="C61">
        <v>1057</v>
      </c>
      <c r="D61">
        <v>1996</v>
      </c>
      <c r="E61" t="s">
        <v>9</v>
      </c>
      <c r="F61" t="s">
        <v>10</v>
      </c>
      <c r="G61" t="s">
        <v>11</v>
      </c>
      <c r="H61">
        <v>2.734600067138672</v>
      </c>
      <c r="I61" t="s">
        <v>12</v>
      </c>
      <c r="J61">
        <f t="shared" si="0"/>
        <v>0.43689382012645406</v>
      </c>
    </row>
    <row r="62" spans="2:10" ht="12.75">
      <c r="B62" t="s">
        <v>8</v>
      </c>
      <c r="C62">
        <v>1056</v>
      </c>
      <c r="D62">
        <v>1996</v>
      </c>
      <c r="E62" t="s">
        <v>9</v>
      </c>
      <c r="F62" t="s">
        <v>10</v>
      </c>
      <c r="G62" t="s">
        <v>11</v>
      </c>
      <c r="H62">
        <v>4.127299785614014</v>
      </c>
      <c r="I62" t="s">
        <v>12</v>
      </c>
      <c r="J62">
        <f t="shared" si="0"/>
        <v>0.6156660149179909</v>
      </c>
    </row>
    <row r="63" spans="2:10" ht="12.75">
      <c r="B63" t="s">
        <v>8</v>
      </c>
      <c r="C63">
        <v>1095</v>
      </c>
      <c r="D63">
        <v>1996</v>
      </c>
      <c r="E63" t="s">
        <v>9</v>
      </c>
      <c r="F63" t="s">
        <v>10</v>
      </c>
      <c r="G63" t="s">
        <v>11</v>
      </c>
      <c r="H63">
        <v>3.177999973297119</v>
      </c>
      <c r="I63" t="s">
        <v>14</v>
      </c>
      <c r="J63">
        <f t="shared" si="0"/>
        <v>0.5021538892222375</v>
      </c>
    </row>
    <row r="64" spans="2:10" ht="12.75">
      <c r="B64" t="s">
        <v>8</v>
      </c>
      <c r="C64">
        <v>1054</v>
      </c>
      <c r="D64">
        <v>1996</v>
      </c>
      <c r="E64" t="s">
        <v>9</v>
      </c>
      <c r="F64" t="s">
        <v>10</v>
      </c>
      <c r="G64" t="s">
        <v>11</v>
      </c>
      <c r="H64">
        <v>4.595699787139893</v>
      </c>
      <c r="I64" t="s">
        <v>14</v>
      </c>
      <c r="J64">
        <f t="shared" si="0"/>
        <v>0.662351650771906</v>
      </c>
    </row>
    <row r="65" spans="2:10" ht="12.75">
      <c r="B65" t="s">
        <v>8</v>
      </c>
      <c r="C65">
        <v>1082</v>
      </c>
      <c r="D65">
        <v>1996</v>
      </c>
      <c r="E65" t="s">
        <v>9</v>
      </c>
      <c r="F65" t="s">
        <v>10</v>
      </c>
      <c r="G65" t="s">
        <v>11</v>
      </c>
      <c r="H65">
        <v>5.699999809265137</v>
      </c>
      <c r="I65" t="s">
        <v>12</v>
      </c>
      <c r="J65">
        <f t="shared" si="0"/>
        <v>0.7558748411400177</v>
      </c>
    </row>
    <row r="66" spans="2:10" ht="12.75">
      <c r="B66" t="s">
        <v>8</v>
      </c>
      <c r="C66">
        <v>1053</v>
      </c>
      <c r="D66">
        <v>1996</v>
      </c>
      <c r="E66" t="s">
        <v>9</v>
      </c>
      <c r="F66" t="s">
        <v>10</v>
      </c>
      <c r="G66" t="s">
        <v>11</v>
      </c>
      <c r="H66">
        <v>3.0114998817443848</v>
      </c>
      <c r="I66" t="s">
        <v>14</v>
      </c>
      <c r="J66">
        <f t="shared" si="0"/>
        <v>0.4787828504527184</v>
      </c>
    </row>
    <row r="67" spans="2:10" ht="12.75">
      <c r="B67" t="s">
        <v>8</v>
      </c>
      <c r="C67">
        <v>1055</v>
      </c>
      <c r="D67">
        <v>1996</v>
      </c>
      <c r="E67" t="s">
        <v>9</v>
      </c>
      <c r="F67" t="s">
        <v>10</v>
      </c>
      <c r="G67" t="s">
        <v>11</v>
      </c>
      <c r="H67">
        <v>8.149999618530273</v>
      </c>
      <c r="I67" t="s">
        <v>12</v>
      </c>
      <c r="J67">
        <f aca="true" t="shared" si="1" ref="J67:J130">LOG(H67)</f>
        <v>0.9111575884123446</v>
      </c>
    </row>
    <row r="68" spans="2:10" ht="12.75">
      <c r="B68" t="s">
        <v>8</v>
      </c>
      <c r="C68">
        <v>1083</v>
      </c>
      <c r="D68">
        <v>1996</v>
      </c>
      <c r="E68" t="s">
        <v>9</v>
      </c>
      <c r="F68" t="s">
        <v>10</v>
      </c>
      <c r="G68" t="s">
        <v>11</v>
      </c>
      <c r="H68">
        <v>3.5653998851776123</v>
      </c>
      <c r="I68" t="s">
        <v>12</v>
      </c>
      <c r="J68">
        <f t="shared" si="1"/>
        <v>0.5521082461616896</v>
      </c>
    </row>
    <row r="69" spans="2:10" ht="12.75">
      <c r="B69" t="s">
        <v>8</v>
      </c>
      <c r="C69">
        <v>1024</v>
      </c>
      <c r="D69">
        <v>1996</v>
      </c>
      <c r="E69" t="s">
        <v>9</v>
      </c>
      <c r="F69" t="s">
        <v>10</v>
      </c>
      <c r="G69" t="s">
        <v>11</v>
      </c>
      <c r="H69">
        <v>5.142300128936768</v>
      </c>
      <c r="I69" t="s">
        <v>12</v>
      </c>
      <c r="J69">
        <f t="shared" si="1"/>
        <v>0.7111574205249024</v>
      </c>
    </row>
    <row r="70" spans="2:10" ht="12.75">
      <c r="B70" t="s">
        <v>8</v>
      </c>
      <c r="C70">
        <v>1052</v>
      </c>
      <c r="D70">
        <v>1996</v>
      </c>
      <c r="E70" t="s">
        <v>9</v>
      </c>
      <c r="F70" t="s">
        <v>10</v>
      </c>
      <c r="G70" t="s">
        <v>11</v>
      </c>
      <c r="H70">
        <v>6.0731000900268555</v>
      </c>
      <c r="I70" t="s">
        <v>14</v>
      </c>
      <c r="J70">
        <f t="shared" si="1"/>
        <v>0.783410438736289</v>
      </c>
    </row>
    <row r="71" spans="2:10" ht="12.75">
      <c r="B71" t="s">
        <v>8</v>
      </c>
      <c r="C71">
        <v>1076</v>
      </c>
      <c r="D71">
        <v>1996</v>
      </c>
      <c r="E71" t="s">
        <v>9</v>
      </c>
      <c r="F71" t="s">
        <v>10</v>
      </c>
      <c r="G71" t="s">
        <v>11</v>
      </c>
      <c r="H71">
        <v>5.715400218963623</v>
      </c>
      <c r="I71" t="s">
        <v>12</v>
      </c>
      <c r="J71">
        <f t="shared" si="1"/>
        <v>0.7570466471200527</v>
      </c>
    </row>
    <row r="72" spans="2:10" ht="12.75">
      <c r="B72" t="s">
        <v>8</v>
      </c>
      <c r="C72">
        <v>1074</v>
      </c>
      <c r="D72">
        <v>1996</v>
      </c>
      <c r="E72" t="s">
        <v>9</v>
      </c>
      <c r="F72" t="s">
        <v>10</v>
      </c>
      <c r="G72" t="s">
        <v>11</v>
      </c>
      <c r="H72">
        <v>3.8034000396728516</v>
      </c>
      <c r="I72" t="s">
        <v>12</v>
      </c>
      <c r="J72">
        <f t="shared" si="1"/>
        <v>0.5801720066856979</v>
      </c>
    </row>
    <row r="73" spans="2:10" ht="12.75">
      <c r="B73" t="s">
        <v>8</v>
      </c>
      <c r="C73">
        <v>1073</v>
      </c>
      <c r="D73">
        <v>1996</v>
      </c>
      <c r="E73" t="s">
        <v>9</v>
      </c>
      <c r="F73" t="s">
        <v>10</v>
      </c>
      <c r="G73" t="s">
        <v>11</v>
      </c>
      <c r="H73">
        <v>6.340000152587891</v>
      </c>
      <c r="I73" t="s">
        <v>13</v>
      </c>
      <c r="J73">
        <f t="shared" si="1"/>
        <v>0.802089268334111</v>
      </c>
    </row>
    <row r="74" spans="2:10" ht="12.75">
      <c r="B74" t="s">
        <v>8</v>
      </c>
      <c r="C74">
        <v>1077</v>
      </c>
      <c r="D74">
        <v>1996</v>
      </c>
      <c r="E74" t="s">
        <v>9</v>
      </c>
      <c r="F74" t="s">
        <v>10</v>
      </c>
      <c r="G74" t="s">
        <v>11</v>
      </c>
      <c r="H74">
        <v>4.215400218963623</v>
      </c>
      <c r="I74" t="s">
        <v>12</v>
      </c>
      <c r="J74">
        <f t="shared" si="1"/>
        <v>0.6248388137498745</v>
      </c>
    </row>
    <row r="75" spans="2:10" ht="12.75">
      <c r="B75" t="s">
        <v>8</v>
      </c>
      <c r="C75">
        <v>1078</v>
      </c>
      <c r="D75">
        <v>1996</v>
      </c>
      <c r="E75" t="s">
        <v>9</v>
      </c>
      <c r="F75" t="s">
        <v>10</v>
      </c>
      <c r="G75" t="s">
        <v>11</v>
      </c>
      <c r="H75">
        <v>3.6981000900268555</v>
      </c>
      <c r="I75" t="s">
        <v>12</v>
      </c>
      <c r="J75">
        <f t="shared" si="1"/>
        <v>0.5679786612736972</v>
      </c>
    </row>
    <row r="76" spans="2:10" ht="12.75">
      <c r="B76" t="s">
        <v>8</v>
      </c>
      <c r="C76">
        <v>1079</v>
      </c>
      <c r="D76">
        <v>1996</v>
      </c>
      <c r="E76" t="s">
        <v>9</v>
      </c>
      <c r="F76" t="s">
        <v>10</v>
      </c>
      <c r="G76" t="s">
        <v>11</v>
      </c>
      <c r="H76">
        <v>3.799999952316284</v>
      </c>
      <c r="I76" t="s">
        <v>12</v>
      </c>
      <c r="J76">
        <f t="shared" si="1"/>
        <v>0.5797835911671326</v>
      </c>
    </row>
    <row r="77" spans="2:10" ht="12.75">
      <c r="B77" t="s">
        <v>8</v>
      </c>
      <c r="C77">
        <v>1084</v>
      </c>
      <c r="D77">
        <v>1996</v>
      </c>
      <c r="E77" t="s">
        <v>9</v>
      </c>
      <c r="F77" t="s">
        <v>10</v>
      </c>
      <c r="G77" t="s">
        <v>11</v>
      </c>
      <c r="H77">
        <v>2.3808000087738037</v>
      </c>
      <c r="I77" t="s">
        <v>12</v>
      </c>
      <c r="J77">
        <f t="shared" si="1"/>
        <v>0.3767229154662612</v>
      </c>
    </row>
    <row r="78" spans="2:10" ht="12.75">
      <c r="B78" t="s">
        <v>8</v>
      </c>
      <c r="C78">
        <v>1081</v>
      </c>
      <c r="D78">
        <v>1996</v>
      </c>
      <c r="E78" t="s">
        <v>9</v>
      </c>
      <c r="F78" t="s">
        <v>10</v>
      </c>
      <c r="G78" t="s">
        <v>11</v>
      </c>
      <c r="H78">
        <v>2.8385000228881836</v>
      </c>
      <c r="I78" t="s">
        <v>14</v>
      </c>
      <c r="J78">
        <f t="shared" si="1"/>
        <v>0.45308890206335584</v>
      </c>
    </row>
    <row r="79" spans="2:10" ht="12.75">
      <c r="B79" t="s">
        <v>8</v>
      </c>
      <c r="C79">
        <v>1094</v>
      </c>
      <c r="D79">
        <v>1996</v>
      </c>
      <c r="E79" t="s">
        <v>9</v>
      </c>
      <c r="F79" t="s">
        <v>10</v>
      </c>
      <c r="G79" t="s">
        <v>11</v>
      </c>
      <c r="H79">
        <v>2.20770001411438</v>
      </c>
      <c r="I79" t="s">
        <v>12</v>
      </c>
      <c r="J79">
        <f t="shared" si="1"/>
        <v>0.34394006042226416</v>
      </c>
    </row>
    <row r="80" spans="2:10" ht="12.75">
      <c r="B80" t="s">
        <v>8</v>
      </c>
      <c r="C80">
        <v>1085</v>
      </c>
      <c r="D80">
        <v>1996</v>
      </c>
      <c r="E80" t="s">
        <v>9</v>
      </c>
      <c r="F80" t="s">
        <v>10</v>
      </c>
      <c r="G80" t="s">
        <v>11</v>
      </c>
      <c r="H80">
        <v>3.0114998817443848</v>
      </c>
      <c r="I80" t="s">
        <v>12</v>
      </c>
      <c r="J80">
        <f t="shared" si="1"/>
        <v>0.4787828504527184</v>
      </c>
    </row>
    <row r="81" spans="2:10" ht="12.75">
      <c r="B81" t="s">
        <v>8</v>
      </c>
      <c r="C81">
        <v>1086</v>
      </c>
      <c r="D81">
        <v>1996</v>
      </c>
      <c r="E81" t="s">
        <v>9</v>
      </c>
      <c r="F81" t="s">
        <v>10</v>
      </c>
      <c r="G81" t="s">
        <v>11</v>
      </c>
      <c r="H81">
        <v>1.4815000295639038</v>
      </c>
      <c r="I81" t="s">
        <v>14</v>
      </c>
      <c r="J81">
        <f t="shared" si="1"/>
        <v>0.17070166448258367</v>
      </c>
    </row>
    <row r="82" spans="2:10" ht="12.75">
      <c r="B82" t="s">
        <v>8</v>
      </c>
      <c r="C82">
        <v>1087</v>
      </c>
      <c r="D82">
        <v>1996</v>
      </c>
      <c r="E82" t="s">
        <v>9</v>
      </c>
      <c r="F82" t="s">
        <v>10</v>
      </c>
      <c r="G82" t="s">
        <v>11</v>
      </c>
      <c r="H82">
        <v>2.2037999629974365</v>
      </c>
      <c r="I82" t="s">
        <v>12</v>
      </c>
      <c r="J82">
        <f t="shared" si="1"/>
        <v>0.3431721714369829</v>
      </c>
    </row>
    <row r="83" spans="2:10" ht="12.75">
      <c r="B83" t="s">
        <v>8</v>
      </c>
      <c r="C83">
        <v>1088</v>
      </c>
      <c r="D83">
        <v>1996</v>
      </c>
      <c r="E83" t="s">
        <v>9</v>
      </c>
      <c r="F83" t="s">
        <v>10</v>
      </c>
      <c r="G83" t="s">
        <v>11</v>
      </c>
      <c r="H83">
        <v>2.20770001411438</v>
      </c>
      <c r="I83" t="s">
        <v>13</v>
      </c>
      <c r="J83">
        <f t="shared" si="1"/>
        <v>0.34394006042226416</v>
      </c>
    </row>
    <row r="84" spans="2:10" ht="12.75">
      <c r="B84" t="s">
        <v>8</v>
      </c>
      <c r="C84">
        <v>1089</v>
      </c>
      <c r="D84">
        <v>1996</v>
      </c>
      <c r="E84" t="s">
        <v>9</v>
      </c>
      <c r="F84" t="s">
        <v>10</v>
      </c>
      <c r="G84" t="s">
        <v>11</v>
      </c>
      <c r="H84">
        <v>1.973099946975708</v>
      </c>
      <c r="I84" t="s">
        <v>12</v>
      </c>
      <c r="J84">
        <f t="shared" si="1"/>
        <v>0.2951490849078641</v>
      </c>
    </row>
    <row r="85" spans="2:10" ht="12.75">
      <c r="B85" t="s">
        <v>8</v>
      </c>
      <c r="C85">
        <v>1090</v>
      </c>
      <c r="D85">
        <v>1996</v>
      </c>
      <c r="E85" t="s">
        <v>9</v>
      </c>
      <c r="F85" t="s">
        <v>10</v>
      </c>
      <c r="G85" t="s">
        <v>11</v>
      </c>
      <c r="H85">
        <v>2.023099899291992</v>
      </c>
      <c r="I85" t="s">
        <v>12</v>
      </c>
      <c r="J85">
        <f t="shared" si="1"/>
        <v>0.3060173284653485</v>
      </c>
    </row>
    <row r="86" spans="2:10" ht="12.75">
      <c r="B86" t="s">
        <v>8</v>
      </c>
      <c r="C86">
        <v>1091</v>
      </c>
      <c r="D86">
        <v>1996</v>
      </c>
      <c r="E86" t="s">
        <v>9</v>
      </c>
      <c r="F86" t="s">
        <v>10</v>
      </c>
      <c r="G86" t="s">
        <v>11</v>
      </c>
      <c r="H86">
        <v>2.3345999717712402</v>
      </c>
      <c r="I86" t="s">
        <v>12</v>
      </c>
      <c r="J86">
        <f t="shared" si="1"/>
        <v>0.36821247593612483</v>
      </c>
    </row>
    <row r="87" spans="2:10" ht="12.75">
      <c r="B87" t="s">
        <v>8</v>
      </c>
      <c r="C87">
        <v>1093</v>
      </c>
      <c r="D87">
        <v>1996</v>
      </c>
      <c r="E87" t="s">
        <v>9</v>
      </c>
      <c r="F87" t="s">
        <v>10</v>
      </c>
      <c r="G87" t="s">
        <v>11</v>
      </c>
      <c r="H87">
        <v>2.1115000247955322</v>
      </c>
      <c r="I87" t="s">
        <v>13</v>
      </c>
      <c r="J87">
        <f t="shared" si="1"/>
        <v>0.32459109086088517</v>
      </c>
    </row>
    <row r="88" spans="2:10" ht="12.75">
      <c r="B88" t="s">
        <v>8</v>
      </c>
      <c r="C88">
        <v>1080</v>
      </c>
      <c r="D88">
        <v>1996</v>
      </c>
      <c r="E88" t="s">
        <v>9</v>
      </c>
      <c r="F88" t="s">
        <v>10</v>
      </c>
      <c r="G88" t="s">
        <v>11</v>
      </c>
      <c r="H88">
        <v>4.7403998374938965</v>
      </c>
      <c r="I88" t="s">
        <v>14</v>
      </c>
      <c r="J88">
        <f t="shared" si="1"/>
        <v>0.6758149745630637</v>
      </c>
    </row>
    <row r="89" spans="2:10" ht="12.75">
      <c r="B89" t="s">
        <v>8</v>
      </c>
      <c r="C89">
        <v>1012</v>
      </c>
      <c r="D89">
        <v>1996</v>
      </c>
      <c r="E89" t="s">
        <v>9</v>
      </c>
      <c r="F89" t="s">
        <v>10</v>
      </c>
      <c r="G89" t="s">
        <v>11</v>
      </c>
      <c r="H89">
        <v>2.947999954223633</v>
      </c>
      <c r="I89" t="s">
        <v>12</v>
      </c>
      <c r="J89">
        <f t="shared" si="1"/>
        <v>0.46952747244331516</v>
      </c>
    </row>
    <row r="90" spans="2:10" ht="12.75">
      <c r="B90" t="s">
        <v>8</v>
      </c>
      <c r="C90">
        <v>1026</v>
      </c>
      <c r="D90">
        <v>1996</v>
      </c>
      <c r="E90" t="s">
        <v>9</v>
      </c>
      <c r="F90" t="s">
        <v>10</v>
      </c>
      <c r="G90" t="s">
        <v>11</v>
      </c>
      <c r="H90">
        <v>4.246200084686279</v>
      </c>
      <c r="I90" t="s">
        <v>12</v>
      </c>
      <c r="J90">
        <f t="shared" si="1"/>
        <v>0.6280004546504774</v>
      </c>
    </row>
    <row r="91" spans="2:10" ht="12.75">
      <c r="B91" t="s">
        <v>8</v>
      </c>
      <c r="C91">
        <v>1023</v>
      </c>
      <c r="D91">
        <v>1996</v>
      </c>
      <c r="E91" t="s">
        <v>9</v>
      </c>
      <c r="F91" t="s">
        <v>10</v>
      </c>
      <c r="G91" t="s">
        <v>11</v>
      </c>
      <c r="H91">
        <v>2.2885000705718994</v>
      </c>
      <c r="I91" t="s">
        <v>12</v>
      </c>
      <c r="J91">
        <f t="shared" si="1"/>
        <v>0.3595509301559275</v>
      </c>
    </row>
    <row r="92" spans="2:10" ht="12.75">
      <c r="B92" t="s">
        <v>8</v>
      </c>
      <c r="C92">
        <v>1022</v>
      </c>
      <c r="D92">
        <v>1996</v>
      </c>
      <c r="E92" t="s">
        <v>9</v>
      </c>
      <c r="F92" t="s">
        <v>10</v>
      </c>
      <c r="G92" t="s">
        <v>11</v>
      </c>
      <c r="H92">
        <v>3.140000104904175</v>
      </c>
      <c r="I92" t="s">
        <v>13</v>
      </c>
      <c r="J92">
        <f t="shared" si="1"/>
        <v>0.4969296625825472</v>
      </c>
    </row>
    <row r="93" spans="2:10" ht="12.75">
      <c r="B93" t="s">
        <v>8</v>
      </c>
      <c r="C93">
        <v>1020</v>
      </c>
      <c r="D93">
        <v>1996</v>
      </c>
      <c r="E93" t="s">
        <v>9</v>
      </c>
      <c r="F93" t="s">
        <v>10</v>
      </c>
      <c r="G93" t="s">
        <v>11</v>
      </c>
      <c r="H93">
        <v>1.9884999990463257</v>
      </c>
      <c r="I93" t="s">
        <v>12</v>
      </c>
      <c r="J93">
        <f t="shared" si="1"/>
        <v>0.29852559511371374</v>
      </c>
    </row>
    <row r="94" spans="2:10" ht="12.75">
      <c r="B94" t="s">
        <v>8</v>
      </c>
      <c r="C94">
        <v>1019</v>
      </c>
      <c r="D94">
        <v>1996</v>
      </c>
      <c r="E94" t="s">
        <v>9</v>
      </c>
      <c r="F94" t="s">
        <v>10</v>
      </c>
      <c r="G94" t="s">
        <v>11</v>
      </c>
      <c r="H94">
        <v>3.6040000915527344</v>
      </c>
      <c r="I94" t="s">
        <v>12</v>
      </c>
      <c r="J94">
        <f t="shared" si="1"/>
        <v>0.5567847933394467</v>
      </c>
    </row>
    <row r="95" spans="2:10" ht="12.75">
      <c r="B95" t="s">
        <v>8</v>
      </c>
      <c r="C95">
        <v>1017</v>
      </c>
      <c r="D95">
        <v>1996</v>
      </c>
      <c r="E95" t="s">
        <v>9</v>
      </c>
      <c r="F95" t="s">
        <v>10</v>
      </c>
      <c r="G95" t="s">
        <v>11</v>
      </c>
      <c r="H95">
        <v>4.5</v>
      </c>
      <c r="I95" t="s">
        <v>13</v>
      </c>
      <c r="J95">
        <f t="shared" si="1"/>
        <v>0.6532125137753437</v>
      </c>
    </row>
    <row r="96" spans="2:10" ht="12.75">
      <c r="B96" t="s">
        <v>8</v>
      </c>
      <c r="C96">
        <v>1016</v>
      </c>
      <c r="D96">
        <v>1996</v>
      </c>
      <c r="E96" t="s">
        <v>9</v>
      </c>
      <c r="F96" t="s">
        <v>10</v>
      </c>
      <c r="G96" t="s">
        <v>11</v>
      </c>
      <c r="H96">
        <v>4.699999809265137</v>
      </c>
      <c r="I96" t="s">
        <v>12</v>
      </c>
      <c r="J96">
        <f t="shared" si="1"/>
        <v>0.672097840311228</v>
      </c>
    </row>
    <row r="97" spans="2:10" ht="12.75">
      <c r="B97" t="s">
        <v>8</v>
      </c>
      <c r="C97">
        <v>1015</v>
      </c>
      <c r="D97">
        <v>1996</v>
      </c>
      <c r="E97" t="s">
        <v>9</v>
      </c>
      <c r="F97" t="s">
        <v>10</v>
      </c>
      <c r="G97" t="s">
        <v>11</v>
      </c>
      <c r="H97">
        <v>2.7962000370025635</v>
      </c>
      <c r="I97" t="s">
        <v>13</v>
      </c>
      <c r="J97">
        <f t="shared" si="1"/>
        <v>0.44656823712330296</v>
      </c>
    </row>
    <row r="98" spans="2:10" ht="12.75">
      <c r="B98" t="s">
        <v>8</v>
      </c>
      <c r="C98">
        <v>1072</v>
      </c>
      <c r="D98">
        <v>1996</v>
      </c>
      <c r="E98" t="s">
        <v>9</v>
      </c>
      <c r="F98" t="s">
        <v>10</v>
      </c>
      <c r="G98" t="s">
        <v>11</v>
      </c>
      <c r="H98">
        <v>3.1308000087738037</v>
      </c>
      <c r="I98" t="s">
        <v>12</v>
      </c>
      <c r="J98">
        <f t="shared" si="1"/>
        <v>0.4956553263649194</v>
      </c>
    </row>
    <row r="99" spans="2:10" ht="12.75">
      <c r="B99" t="s">
        <v>8</v>
      </c>
      <c r="C99">
        <v>1013</v>
      </c>
      <c r="D99">
        <v>1996</v>
      </c>
      <c r="E99" t="s">
        <v>9</v>
      </c>
      <c r="F99" t="s">
        <v>10</v>
      </c>
      <c r="G99" t="s">
        <v>11</v>
      </c>
      <c r="H99">
        <v>2.5922999382019043</v>
      </c>
      <c r="I99" t="s">
        <v>13</v>
      </c>
      <c r="J99">
        <f t="shared" si="1"/>
        <v>0.41368524950173924</v>
      </c>
    </row>
    <row r="100" spans="2:10" ht="12.75">
      <c r="B100" t="s">
        <v>8</v>
      </c>
      <c r="C100">
        <v>1027</v>
      </c>
      <c r="D100">
        <v>1996</v>
      </c>
      <c r="E100" t="s">
        <v>9</v>
      </c>
      <c r="F100" t="s">
        <v>10</v>
      </c>
      <c r="G100" t="s">
        <v>11</v>
      </c>
      <c r="H100">
        <v>3.5808000564575195</v>
      </c>
      <c r="I100" t="s">
        <v>12</v>
      </c>
      <c r="J100">
        <f t="shared" si="1"/>
        <v>0.5539800716956613</v>
      </c>
    </row>
    <row r="101" spans="2:10" ht="12.75">
      <c r="B101" t="s">
        <v>8</v>
      </c>
      <c r="C101">
        <v>1010</v>
      </c>
      <c r="D101">
        <v>1996</v>
      </c>
      <c r="E101" t="s">
        <v>9</v>
      </c>
      <c r="F101" t="s">
        <v>10</v>
      </c>
      <c r="G101" t="s">
        <v>11</v>
      </c>
      <c r="H101">
        <v>2.6231000423431396</v>
      </c>
      <c r="I101" t="s">
        <v>12</v>
      </c>
      <c r="J101">
        <f t="shared" si="1"/>
        <v>0.4188148544519791</v>
      </c>
    </row>
    <row r="102" spans="2:10" ht="12.75">
      <c r="B102" t="s">
        <v>8</v>
      </c>
      <c r="C102">
        <v>1009</v>
      </c>
      <c r="D102">
        <v>1996</v>
      </c>
      <c r="E102" t="s">
        <v>9</v>
      </c>
      <c r="F102" t="s">
        <v>10</v>
      </c>
      <c r="G102" t="s">
        <v>11</v>
      </c>
      <c r="H102">
        <v>3.8808000087738037</v>
      </c>
      <c r="I102" t="s">
        <v>12</v>
      </c>
      <c r="J102">
        <f t="shared" si="1"/>
        <v>0.5889212625998703</v>
      </c>
    </row>
    <row r="103" spans="2:10" ht="12.75">
      <c r="B103" t="s">
        <v>8</v>
      </c>
      <c r="C103">
        <v>1008</v>
      </c>
      <c r="D103">
        <v>1996</v>
      </c>
      <c r="E103" t="s">
        <v>9</v>
      </c>
      <c r="F103" t="s">
        <v>10</v>
      </c>
      <c r="G103" t="s">
        <v>11</v>
      </c>
      <c r="H103">
        <v>3.9346001148223877</v>
      </c>
      <c r="I103" t="s">
        <v>14</v>
      </c>
      <c r="J103">
        <f t="shared" si="1"/>
        <v>0.5949006002907814</v>
      </c>
    </row>
    <row r="104" spans="2:10" ht="12.75">
      <c r="B104" t="s">
        <v>8</v>
      </c>
      <c r="C104">
        <v>1006</v>
      </c>
      <c r="D104">
        <v>1996</v>
      </c>
      <c r="E104" t="s">
        <v>9</v>
      </c>
      <c r="F104" t="s">
        <v>10</v>
      </c>
      <c r="G104" t="s">
        <v>11</v>
      </c>
      <c r="H104">
        <v>3.3615000247955322</v>
      </c>
      <c r="I104" t="s">
        <v>13</v>
      </c>
      <c r="J104">
        <f t="shared" si="1"/>
        <v>0.5265331187942417</v>
      </c>
    </row>
    <row r="105" spans="2:10" ht="12.75">
      <c r="B105" t="s">
        <v>8</v>
      </c>
      <c r="C105">
        <v>1005</v>
      </c>
      <c r="D105">
        <v>1996</v>
      </c>
      <c r="E105" t="s">
        <v>9</v>
      </c>
      <c r="F105" t="s">
        <v>10</v>
      </c>
      <c r="G105" t="s">
        <v>11</v>
      </c>
      <c r="H105">
        <v>2.200000047683716</v>
      </c>
      <c r="I105" t="s">
        <v>13</v>
      </c>
      <c r="J105">
        <f t="shared" si="1"/>
        <v>0.34242269023528554</v>
      </c>
    </row>
    <row r="106" spans="2:10" ht="12.75">
      <c r="B106" t="s">
        <v>8</v>
      </c>
      <c r="C106">
        <v>1004</v>
      </c>
      <c r="D106">
        <v>1996</v>
      </c>
      <c r="E106" t="s">
        <v>9</v>
      </c>
      <c r="F106" t="s">
        <v>10</v>
      </c>
      <c r="G106" t="s">
        <v>11</v>
      </c>
      <c r="H106">
        <v>3.3499999046325684</v>
      </c>
      <c r="I106" t="s">
        <v>12</v>
      </c>
      <c r="J106">
        <f t="shared" si="1"/>
        <v>0.5250447946733975</v>
      </c>
    </row>
    <row r="107" spans="2:10" ht="12.75">
      <c r="B107" t="s">
        <v>8</v>
      </c>
      <c r="C107">
        <v>1003</v>
      </c>
      <c r="D107">
        <v>1996</v>
      </c>
      <c r="E107" t="s">
        <v>9</v>
      </c>
      <c r="F107" t="s">
        <v>10</v>
      </c>
      <c r="G107" t="s">
        <v>11</v>
      </c>
      <c r="H107">
        <v>4.234600067138672</v>
      </c>
      <c r="I107" t="s">
        <v>12</v>
      </c>
      <c r="J107">
        <f t="shared" si="1"/>
        <v>0.6268124000654319</v>
      </c>
    </row>
    <row r="108" spans="2:10" ht="12.75">
      <c r="B108" t="s">
        <v>8</v>
      </c>
      <c r="C108">
        <v>1002</v>
      </c>
      <c r="D108">
        <v>1996</v>
      </c>
      <c r="E108" t="s">
        <v>9</v>
      </c>
      <c r="F108" t="s">
        <v>10</v>
      </c>
      <c r="G108" t="s">
        <v>11</v>
      </c>
      <c r="H108">
        <v>13.138500213623047</v>
      </c>
      <c r="I108" t="s">
        <v>12</v>
      </c>
      <c r="J108">
        <f t="shared" si="1"/>
        <v>1.1185457924594904</v>
      </c>
    </row>
    <row r="109" spans="2:10" ht="12.75">
      <c r="B109" t="s">
        <v>8</v>
      </c>
      <c r="C109">
        <v>1014</v>
      </c>
      <c r="D109">
        <v>1996</v>
      </c>
      <c r="E109" t="s">
        <v>9</v>
      </c>
      <c r="F109" t="s">
        <v>10</v>
      </c>
      <c r="G109" t="s">
        <v>11</v>
      </c>
      <c r="H109">
        <v>2.784600019454956</v>
      </c>
      <c r="I109" t="s">
        <v>13</v>
      </c>
      <c r="J109">
        <f t="shared" si="1"/>
        <v>0.4447628218369263</v>
      </c>
    </row>
    <row r="110" spans="2:10" ht="12.75">
      <c r="B110" t="s">
        <v>8</v>
      </c>
      <c r="C110">
        <v>1038</v>
      </c>
      <c r="D110">
        <v>1996</v>
      </c>
      <c r="E110" t="s">
        <v>9</v>
      </c>
      <c r="F110" t="s">
        <v>10</v>
      </c>
      <c r="G110" t="s">
        <v>11</v>
      </c>
      <c r="H110">
        <v>4.261499881744385</v>
      </c>
      <c r="I110" t="s">
        <v>12</v>
      </c>
      <c r="J110">
        <f t="shared" si="1"/>
        <v>0.629562480727048</v>
      </c>
    </row>
    <row r="111" spans="2:10" ht="12.75">
      <c r="B111" t="s">
        <v>8</v>
      </c>
      <c r="C111">
        <v>1050</v>
      </c>
      <c r="D111">
        <v>1996</v>
      </c>
      <c r="E111" t="s">
        <v>9</v>
      </c>
      <c r="F111" t="s">
        <v>10</v>
      </c>
      <c r="G111" t="s">
        <v>11</v>
      </c>
      <c r="H111">
        <v>3.976900100708008</v>
      </c>
      <c r="I111" t="s">
        <v>12</v>
      </c>
      <c r="J111">
        <f t="shared" si="1"/>
        <v>0.5995446816935046</v>
      </c>
    </row>
    <row r="112" spans="2:10" ht="12.75">
      <c r="B112" t="s">
        <v>8</v>
      </c>
      <c r="C112">
        <v>1049</v>
      </c>
      <c r="D112">
        <v>1996</v>
      </c>
      <c r="E112" t="s">
        <v>9</v>
      </c>
      <c r="F112" t="s">
        <v>10</v>
      </c>
      <c r="G112" t="s">
        <v>11</v>
      </c>
      <c r="H112">
        <v>3.9038000106811523</v>
      </c>
      <c r="I112" t="s">
        <v>12</v>
      </c>
      <c r="J112">
        <f t="shared" si="1"/>
        <v>0.5914875609202888</v>
      </c>
    </row>
    <row r="113" spans="2:10" ht="12.75">
      <c r="B113" t="s">
        <v>8</v>
      </c>
      <c r="C113">
        <v>1048</v>
      </c>
      <c r="D113">
        <v>1996</v>
      </c>
      <c r="E113" t="s">
        <v>9</v>
      </c>
      <c r="F113" t="s">
        <v>10</v>
      </c>
      <c r="G113" t="s">
        <v>11</v>
      </c>
      <c r="H113">
        <v>2.29229998588562</v>
      </c>
      <c r="I113" t="s">
        <v>12</v>
      </c>
      <c r="J113">
        <f t="shared" si="1"/>
        <v>0.3602714517288584</v>
      </c>
    </row>
    <row r="114" spans="2:10" ht="12.75">
      <c r="B114" t="s">
        <v>8</v>
      </c>
      <c r="C114">
        <v>1047</v>
      </c>
      <c r="D114">
        <v>1996</v>
      </c>
      <c r="E114" t="s">
        <v>9</v>
      </c>
      <c r="F114" t="s">
        <v>10</v>
      </c>
      <c r="G114" t="s">
        <v>11</v>
      </c>
      <c r="H114">
        <v>2.8919999599456787</v>
      </c>
      <c r="I114" t="s">
        <v>12</v>
      </c>
      <c r="J114">
        <f t="shared" si="1"/>
        <v>0.4611982826074964</v>
      </c>
    </row>
    <row r="115" spans="2:10" ht="12.75">
      <c r="B115" t="s">
        <v>8</v>
      </c>
      <c r="C115">
        <v>1045</v>
      </c>
      <c r="D115">
        <v>1996</v>
      </c>
      <c r="E115" t="s">
        <v>9</v>
      </c>
      <c r="F115" t="s">
        <v>10</v>
      </c>
      <c r="G115" t="s">
        <v>11</v>
      </c>
      <c r="H115">
        <v>2.1345999240875244</v>
      </c>
      <c r="I115" t="s">
        <v>12</v>
      </c>
      <c r="J115">
        <f t="shared" si="1"/>
        <v>0.3293164896455057</v>
      </c>
    </row>
    <row r="116" spans="2:10" ht="12.75">
      <c r="B116" t="s">
        <v>8</v>
      </c>
      <c r="C116">
        <v>1044</v>
      </c>
      <c r="D116">
        <v>1996</v>
      </c>
      <c r="E116" t="s">
        <v>9</v>
      </c>
      <c r="F116" t="s">
        <v>10</v>
      </c>
      <c r="G116" t="s">
        <v>11</v>
      </c>
      <c r="H116">
        <v>4.276899814605713</v>
      </c>
      <c r="I116" t="s">
        <v>12</v>
      </c>
      <c r="J116">
        <f t="shared" si="1"/>
        <v>0.6311290771276299</v>
      </c>
    </row>
    <row r="117" spans="2:10" ht="12.75">
      <c r="B117" t="s">
        <v>8</v>
      </c>
      <c r="C117">
        <v>1043</v>
      </c>
      <c r="D117">
        <v>1996</v>
      </c>
      <c r="E117" t="s">
        <v>9</v>
      </c>
      <c r="F117" t="s">
        <v>10</v>
      </c>
      <c r="G117" t="s">
        <v>11</v>
      </c>
      <c r="H117">
        <v>3.549999952316284</v>
      </c>
      <c r="I117" t="s">
        <v>12</v>
      </c>
      <c r="J117">
        <f t="shared" si="1"/>
        <v>0.5502283472216364</v>
      </c>
    </row>
    <row r="118" spans="2:10" ht="12.75">
      <c r="B118" t="s">
        <v>8</v>
      </c>
      <c r="C118">
        <v>1042</v>
      </c>
      <c r="D118">
        <v>1996</v>
      </c>
      <c r="E118" t="s">
        <v>9</v>
      </c>
      <c r="F118" t="s">
        <v>10</v>
      </c>
      <c r="G118" t="s">
        <v>11</v>
      </c>
      <c r="H118">
        <v>1.9230999946594238</v>
      </c>
      <c r="I118" t="s">
        <v>12</v>
      </c>
      <c r="J118">
        <f t="shared" si="1"/>
        <v>0.28400186666165017</v>
      </c>
    </row>
    <row r="119" spans="2:10" ht="12.75">
      <c r="B119" t="s">
        <v>8</v>
      </c>
      <c r="C119">
        <v>1025</v>
      </c>
      <c r="D119">
        <v>1996</v>
      </c>
      <c r="E119" t="s">
        <v>9</v>
      </c>
      <c r="F119" t="s">
        <v>10</v>
      </c>
      <c r="G119" t="s">
        <v>11</v>
      </c>
      <c r="H119">
        <v>4.248000144958496</v>
      </c>
      <c r="I119" t="s">
        <v>12</v>
      </c>
      <c r="J119">
        <f t="shared" si="1"/>
        <v>0.6281845228932511</v>
      </c>
    </row>
    <row r="120" spans="2:10" ht="12.75">
      <c r="B120" t="s">
        <v>8</v>
      </c>
      <c r="C120">
        <v>1040</v>
      </c>
      <c r="D120">
        <v>1996</v>
      </c>
      <c r="E120" t="s">
        <v>9</v>
      </c>
      <c r="F120" t="s">
        <v>10</v>
      </c>
      <c r="G120" t="s">
        <v>11</v>
      </c>
      <c r="H120">
        <v>5.3769001960754395</v>
      </c>
      <c r="I120" t="s">
        <v>12</v>
      </c>
      <c r="J120">
        <f t="shared" si="1"/>
        <v>0.7305319753471254</v>
      </c>
    </row>
    <row r="121" spans="2:10" ht="12.75">
      <c r="B121" t="s">
        <v>8</v>
      </c>
      <c r="C121">
        <v>1051</v>
      </c>
      <c r="D121">
        <v>1996</v>
      </c>
      <c r="E121" t="s">
        <v>9</v>
      </c>
      <c r="F121" t="s">
        <v>10</v>
      </c>
      <c r="G121" t="s">
        <v>11</v>
      </c>
      <c r="H121">
        <v>4.053800106048584</v>
      </c>
      <c r="I121" t="s">
        <v>12</v>
      </c>
      <c r="J121">
        <f t="shared" si="1"/>
        <v>0.6078623297096262</v>
      </c>
    </row>
    <row r="122" spans="2:10" ht="12.75">
      <c r="B122" t="s">
        <v>8</v>
      </c>
      <c r="C122">
        <v>1036</v>
      </c>
      <c r="D122">
        <v>1996</v>
      </c>
      <c r="E122" t="s">
        <v>9</v>
      </c>
      <c r="F122" t="s">
        <v>10</v>
      </c>
      <c r="G122" t="s">
        <v>11</v>
      </c>
      <c r="H122">
        <v>6.519199848175049</v>
      </c>
      <c r="I122" t="s">
        <v>12</v>
      </c>
      <c r="J122">
        <f t="shared" si="1"/>
        <v>0.8141942946817418</v>
      </c>
    </row>
    <row r="123" spans="2:10" ht="12.75">
      <c r="B123" t="s">
        <v>8</v>
      </c>
      <c r="C123">
        <v>1035</v>
      </c>
      <c r="D123">
        <v>1996</v>
      </c>
      <c r="E123" t="s">
        <v>9</v>
      </c>
      <c r="F123" t="s">
        <v>10</v>
      </c>
      <c r="G123" t="s">
        <v>11</v>
      </c>
      <c r="H123">
        <v>5.792300224304199</v>
      </c>
      <c r="I123" t="s">
        <v>13</v>
      </c>
      <c r="J123">
        <f t="shared" si="1"/>
        <v>0.762851063959038</v>
      </c>
    </row>
    <row r="124" spans="2:10" ht="12.75">
      <c r="B124" t="s">
        <v>8</v>
      </c>
      <c r="C124">
        <v>1034</v>
      </c>
      <c r="D124">
        <v>1996</v>
      </c>
      <c r="E124" t="s">
        <v>9</v>
      </c>
      <c r="F124" t="s">
        <v>10</v>
      </c>
      <c r="G124" t="s">
        <v>11</v>
      </c>
      <c r="H124">
        <v>4.784599781036377</v>
      </c>
      <c r="I124" t="s">
        <v>12</v>
      </c>
      <c r="J124">
        <f t="shared" si="1"/>
        <v>0.6798456160612963</v>
      </c>
    </row>
    <row r="125" spans="2:10" ht="12.75">
      <c r="B125" t="s">
        <v>8</v>
      </c>
      <c r="C125">
        <v>1033</v>
      </c>
      <c r="D125">
        <v>1996</v>
      </c>
      <c r="E125" t="s">
        <v>9</v>
      </c>
      <c r="F125" t="s">
        <v>10</v>
      </c>
      <c r="G125" t="s">
        <v>11</v>
      </c>
      <c r="H125">
        <v>5.465400218963623</v>
      </c>
      <c r="I125" t="s">
        <v>12</v>
      </c>
      <c r="J125">
        <f t="shared" si="1"/>
        <v>0.7376219698581526</v>
      </c>
    </row>
    <row r="126" spans="2:10" ht="12.75">
      <c r="B126" t="s">
        <v>8</v>
      </c>
      <c r="C126">
        <v>1032</v>
      </c>
      <c r="D126">
        <v>1996</v>
      </c>
      <c r="E126" t="s">
        <v>9</v>
      </c>
      <c r="F126" t="s">
        <v>10</v>
      </c>
      <c r="G126" t="s">
        <v>11</v>
      </c>
      <c r="H126">
        <v>7.191999912261963</v>
      </c>
      <c r="I126" t="s">
        <v>14</v>
      </c>
      <c r="J126">
        <f t="shared" si="1"/>
        <v>0.8568496734270431</v>
      </c>
    </row>
    <row r="127" spans="2:10" ht="12.75">
      <c r="B127" t="s">
        <v>8</v>
      </c>
      <c r="C127">
        <v>1031</v>
      </c>
      <c r="D127">
        <v>1996</v>
      </c>
      <c r="E127" t="s">
        <v>9</v>
      </c>
      <c r="F127" t="s">
        <v>10</v>
      </c>
      <c r="G127" t="s">
        <v>11</v>
      </c>
      <c r="H127">
        <v>4.057700157165527</v>
      </c>
      <c r="I127" t="s">
        <v>12</v>
      </c>
      <c r="J127">
        <f t="shared" si="1"/>
        <v>0.6082799517905694</v>
      </c>
    </row>
    <row r="128" spans="2:10" ht="12.75">
      <c r="B128" t="s">
        <v>8</v>
      </c>
      <c r="C128">
        <v>1029</v>
      </c>
      <c r="D128">
        <v>1996</v>
      </c>
      <c r="E128" t="s">
        <v>9</v>
      </c>
      <c r="F128" t="s">
        <v>10</v>
      </c>
      <c r="G128" t="s">
        <v>11</v>
      </c>
      <c r="H128">
        <v>3.4114999771118164</v>
      </c>
      <c r="I128" t="s">
        <v>12</v>
      </c>
      <c r="J128">
        <f t="shared" si="1"/>
        <v>0.5329453727021886</v>
      </c>
    </row>
    <row r="129" spans="2:10" ht="12.75">
      <c r="B129" t="s">
        <v>8</v>
      </c>
      <c r="C129">
        <v>1028</v>
      </c>
      <c r="D129">
        <v>1996</v>
      </c>
      <c r="E129" t="s">
        <v>9</v>
      </c>
      <c r="F129" t="s">
        <v>10</v>
      </c>
      <c r="G129" t="s">
        <v>11</v>
      </c>
      <c r="H129">
        <v>3.325000047683716</v>
      </c>
      <c r="I129" t="s">
        <v>12</v>
      </c>
      <c r="J129">
        <f t="shared" si="1"/>
        <v>0.5217916558673262</v>
      </c>
    </row>
    <row r="130" spans="2:10" ht="12.75">
      <c r="B130" t="s">
        <v>8</v>
      </c>
      <c r="C130">
        <v>1041</v>
      </c>
      <c r="D130">
        <v>1996</v>
      </c>
      <c r="E130" t="s">
        <v>9</v>
      </c>
      <c r="F130" t="s">
        <v>10</v>
      </c>
      <c r="G130" t="s">
        <v>11</v>
      </c>
      <c r="H130">
        <v>5.530799865722656</v>
      </c>
      <c r="I130" t="s">
        <v>12</v>
      </c>
      <c r="J130">
        <f t="shared" si="1"/>
        <v>0.7427879436282979</v>
      </c>
    </row>
    <row r="131" spans="2:10" ht="12.75">
      <c r="B131" t="s">
        <v>15</v>
      </c>
      <c r="C131">
        <v>1690</v>
      </c>
      <c r="D131">
        <v>1996</v>
      </c>
      <c r="E131" t="s">
        <v>9</v>
      </c>
      <c r="F131" t="s">
        <v>10</v>
      </c>
      <c r="G131" t="s">
        <v>11</v>
      </c>
      <c r="H131">
        <v>2.6166999340057373</v>
      </c>
      <c r="I131" t="s">
        <v>12</v>
      </c>
      <c r="J131">
        <f aca="true" t="shared" si="2" ref="J131:J192">LOG(H131)</f>
        <v>0.4177539234510466</v>
      </c>
    </row>
    <row r="132" spans="2:10" ht="12.75">
      <c r="B132" t="s">
        <v>15</v>
      </c>
      <c r="C132">
        <v>1692</v>
      </c>
      <c r="D132">
        <v>1996</v>
      </c>
      <c r="E132" t="s">
        <v>9</v>
      </c>
      <c r="F132" t="s">
        <v>10</v>
      </c>
      <c r="G132" t="s">
        <v>11</v>
      </c>
      <c r="H132">
        <v>1.7833000421524048</v>
      </c>
      <c r="I132" t="s">
        <v>16</v>
      </c>
      <c r="J132">
        <f t="shared" si="2"/>
        <v>0.2512244198373825</v>
      </c>
    </row>
    <row r="133" spans="2:10" ht="12.75">
      <c r="B133" t="s">
        <v>15</v>
      </c>
      <c r="C133">
        <v>1673</v>
      </c>
      <c r="D133">
        <v>1996</v>
      </c>
      <c r="E133" t="s">
        <v>9</v>
      </c>
      <c r="F133" t="s">
        <v>10</v>
      </c>
      <c r="G133" t="s">
        <v>11</v>
      </c>
      <c r="H133">
        <v>2.6666998863220215</v>
      </c>
      <c r="I133" t="s">
        <v>16</v>
      </c>
      <c r="J133">
        <f t="shared" si="2"/>
        <v>0.42597414240596243</v>
      </c>
    </row>
    <row r="134" spans="2:10" ht="12.75">
      <c r="B134" t="s">
        <v>15</v>
      </c>
      <c r="C134">
        <v>1687</v>
      </c>
      <c r="D134">
        <v>1996</v>
      </c>
      <c r="E134" t="s">
        <v>9</v>
      </c>
      <c r="F134" t="s">
        <v>10</v>
      </c>
      <c r="G134" t="s">
        <v>11</v>
      </c>
      <c r="H134">
        <v>19.183300018310547</v>
      </c>
      <c r="I134" t="s">
        <v>12</v>
      </c>
      <c r="J134">
        <f t="shared" si="2"/>
        <v>1.2829233190214848</v>
      </c>
    </row>
    <row r="135" spans="2:10" ht="12.75">
      <c r="B135" t="s">
        <v>15</v>
      </c>
      <c r="C135">
        <v>4294</v>
      </c>
      <c r="D135">
        <v>1996</v>
      </c>
      <c r="E135" t="s">
        <v>9</v>
      </c>
      <c r="F135" t="s">
        <v>10</v>
      </c>
      <c r="G135" t="s">
        <v>11</v>
      </c>
      <c r="H135">
        <v>1.5666999816894531</v>
      </c>
      <c r="J135">
        <f t="shared" si="2"/>
        <v>0.194985838350136</v>
      </c>
    </row>
    <row r="136" spans="2:10" ht="12.75">
      <c r="B136" t="s">
        <v>15</v>
      </c>
      <c r="C136">
        <v>4295</v>
      </c>
      <c r="D136">
        <v>1996</v>
      </c>
      <c r="E136" t="s">
        <v>9</v>
      </c>
      <c r="F136" t="s">
        <v>10</v>
      </c>
      <c r="G136" t="s">
        <v>11</v>
      </c>
      <c r="H136">
        <v>2.1166999340057373</v>
      </c>
      <c r="J136">
        <f t="shared" si="2"/>
        <v>0.32565929626125023</v>
      </c>
    </row>
    <row r="137" spans="2:10" ht="12.75">
      <c r="B137" t="s">
        <v>15</v>
      </c>
      <c r="C137">
        <v>1696</v>
      </c>
      <c r="D137">
        <v>1996</v>
      </c>
      <c r="E137" t="s">
        <v>9</v>
      </c>
      <c r="F137" t="s">
        <v>10</v>
      </c>
      <c r="G137" t="s">
        <v>11</v>
      </c>
      <c r="H137">
        <v>2.3666999340057373</v>
      </c>
      <c r="I137" t="s">
        <v>16</v>
      </c>
      <c r="J137">
        <f t="shared" si="2"/>
        <v>0.3741431986699381</v>
      </c>
    </row>
    <row r="138" spans="2:10" ht="12.75">
      <c r="B138" t="s">
        <v>15</v>
      </c>
      <c r="C138">
        <v>4293</v>
      </c>
      <c r="D138">
        <v>1996</v>
      </c>
      <c r="E138" t="s">
        <v>9</v>
      </c>
      <c r="F138" t="s">
        <v>10</v>
      </c>
      <c r="G138" t="s">
        <v>11</v>
      </c>
      <c r="H138">
        <v>1.100000023841858</v>
      </c>
      <c r="J138">
        <f t="shared" si="2"/>
        <v>0.04139269457130433</v>
      </c>
    </row>
    <row r="139" spans="2:10" ht="12.75">
      <c r="B139" t="s">
        <v>15</v>
      </c>
      <c r="C139">
        <v>1691</v>
      </c>
      <c r="D139">
        <v>1996</v>
      </c>
      <c r="E139" t="s">
        <v>9</v>
      </c>
      <c r="F139" t="s">
        <v>10</v>
      </c>
      <c r="G139" t="s">
        <v>11</v>
      </c>
      <c r="H139">
        <v>3.2750000953674316</v>
      </c>
      <c r="I139" t="s">
        <v>16</v>
      </c>
      <c r="J139">
        <f t="shared" si="2"/>
        <v>0.5152113169743816</v>
      </c>
    </row>
    <row r="140" spans="2:10" ht="12.75">
      <c r="B140" t="s">
        <v>15</v>
      </c>
      <c r="C140">
        <v>4296</v>
      </c>
      <c r="D140">
        <v>1996</v>
      </c>
      <c r="E140" t="s">
        <v>9</v>
      </c>
      <c r="F140" t="s">
        <v>10</v>
      </c>
      <c r="G140" t="s">
        <v>11</v>
      </c>
      <c r="H140">
        <v>1.600000023841858</v>
      </c>
      <c r="J140">
        <f t="shared" si="2"/>
        <v>0.2041199891274168</v>
      </c>
    </row>
    <row r="141" spans="2:10" ht="12.75">
      <c r="B141" t="s">
        <v>15</v>
      </c>
      <c r="C141">
        <v>1688</v>
      </c>
      <c r="D141">
        <v>1996</v>
      </c>
      <c r="E141" t="s">
        <v>9</v>
      </c>
      <c r="F141" t="s">
        <v>10</v>
      </c>
      <c r="G141" t="s">
        <v>11</v>
      </c>
      <c r="H141">
        <v>3.0713999271392822</v>
      </c>
      <c r="I141" t="s">
        <v>12</v>
      </c>
      <c r="J141">
        <f t="shared" si="2"/>
        <v>0.4873363696314185</v>
      </c>
    </row>
    <row r="142" spans="2:10" ht="12.75">
      <c r="B142" t="s">
        <v>15</v>
      </c>
      <c r="C142">
        <v>1683</v>
      </c>
      <c r="D142">
        <v>1996</v>
      </c>
      <c r="E142" t="s">
        <v>9</v>
      </c>
      <c r="F142" t="s">
        <v>10</v>
      </c>
      <c r="G142" t="s">
        <v>11</v>
      </c>
      <c r="H142">
        <v>2.536400079727173</v>
      </c>
      <c r="I142" t="s">
        <v>16</v>
      </c>
      <c r="J142">
        <f t="shared" si="2"/>
        <v>0.40421775816618977</v>
      </c>
    </row>
    <row r="143" spans="2:10" ht="12.75">
      <c r="B143" t="s">
        <v>15</v>
      </c>
      <c r="C143">
        <v>1681</v>
      </c>
      <c r="D143">
        <v>1996</v>
      </c>
      <c r="E143" t="s">
        <v>9</v>
      </c>
      <c r="F143" t="s">
        <v>10</v>
      </c>
      <c r="G143" t="s">
        <v>11</v>
      </c>
      <c r="H143">
        <v>2.5999999046325684</v>
      </c>
      <c r="I143" t="s">
        <v>12</v>
      </c>
      <c r="J143">
        <f t="shared" si="2"/>
        <v>0.414973332040991</v>
      </c>
    </row>
    <row r="144" spans="2:10" ht="12.75">
      <c r="B144" t="s">
        <v>15</v>
      </c>
      <c r="C144">
        <v>1680</v>
      </c>
      <c r="D144">
        <v>1996</v>
      </c>
      <c r="E144" t="s">
        <v>9</v>
      </c>
      <c r="F144" t="s">
        <v>10</v>
      </c>
      <c r="G144" t="s">
        <v>11</v>
      </c>
      <c r="H144">
        <v>1.649999976158142</v>
      </c>
      <c r="I144" t="s">
        <v>12</v>
      </c>
      <c r="J144">
        <f t="shared" si="2"/>
        <v>0.21748393793851997</v>
      </c>
    </row>
    <row r="145" spans="2:10" ht="12.75">
      <c r="B145" t="s">
        <v>15</v>
      </c>
      <c r="C145">
        <v>1679</v>
      </c>
      <c r="D145">
        <v>1996</v>
      </c>
      <c r="E145" t="s">
        <v>9</v>
      </c>
      <c r="F145" t="s">
        <v>10</v>
      </c>
      <c r="G145" t="s">
        <v>11</v>
      </c>
      <c r="H145">
        <v>3.8666999340057373</v>
      </c>
      <c r="I145" t="s">
        <v>12</v>
      </c>
      <c r="J145">
        <f t="shared" si="2"/>
        <v>0.5873404709968167</v>
      </c>
    </row>
    <row r="146" spans="2:10" ht="12.75">
      <c r="B146" t="s">
        <v>15</v>
      </c>
      <c r="C146">
        <v>1674</v>
      </c>
      <c r="D146">
        <v>1996</v>
      </c>
      <c r="E146" t="s">
        <v>9</v>
      </c>
      <c r="F146" t="s">
        <v>10</v>
      </c>
      <c r="G146" t="s">
        <v>11</v>
      </c>
      <c r="H146">
        <v>2.4166998863220215</v>
      </c>
      <c r="I146" t="s">
        <v>16</v>
      </c>
      <c r="J146">
        <f t="shared" si="2"/>
        <v>0.38322272165016746</v>
      </c>
    </row>
    <row r="147" spans="2:10" ht="12.75">
      <c r="B147" t="s">
        <v>15</v>
      </c>
      <c r="C147">
        <v>1677</v>
      </c>
      <c r="D147">
        <v>1996</v>
      </c>
      <c r="E147" t="s">
        <v>9</v>
      </c>
      <c r="F147" t="s">
        <v>10</v>
      </c>
      <c r="G147" t="s">
        <v>11</v>
      </c>
      <c r="H147">
        <v>2.2636001110076904</v>
      </c>
      <c r="I147" t="s">
        <v>16</v>
      </c>
      <c r="J147">
        <f t="shared" si="2"/>
        <v>0.3547997065612345</v>
      </c>
    </row>
    <row r="148" spans="2:10" ht="12.75">
      <c r="B148" t="s">
        <v>15</v>
      </c>
      <c r="C148">
        <v>1676</v>
      </c>
      <c r="D148">
        <v>1996</v>
      </c>
      <c r="E148" t="s">
        <v>9</v>
      </c>
      <c r="F148" t="s">
        <v>10</v>
      </c>
      <c r="G148" t="s">
        <v>11</v>
      </c>
      <c r="H148">
        <v>2.0332999229431152</v>
      </c>
      <c r="I148" t="s">
        <v>16</v>
      </c>
      <c r="J148">
        <f t="shared" si="2"/>
        <v>0.3082014441924225</v>
      </c>
    </row>
    <row r="149" spans="2:10" ht="12.75">
      <c r="B149" t="s">
        <v>15</v>
      </c>
      <c r="C149">
        <v>1685</v>
      </c>
      <c r="D149">
        <v>1996</v>
      </c>
      <c r="E149" t="s">
        <v>9</v>
      </c>
      <c r="F149" t="s">
        <v>10</v>
      </c>
      <c r="G149" t="s">
        <v>11</v>
      </c>
      <c r="H149">
        <v>13.23330020904541</v>
      </c>
      <c r="I149" t="s">
        <v>12</v>
      </c>
      <c r="J149">
        <f t="shared" si="2"/>
        <v>1.1216681649618305</v>
      </c>
    </row>
    <row r="150" spans="1:10" ht="12.75">
      <c r="A150">
        <f>AVERAGE(H131:H151)</f>
        <v>4.040309497288296</v>
      </c>
      <c r="B150" t="s">
        <v>15</v>
      </c>
      <c r="C150">
        <v>1698</v>
      </c>
      <c r="D150">
        <v>1996</v>
      </c>
      <c r="E150" t="s">
        <v>9</v>
      </c>
      <c r="F150" t="s">
        <v>10</v>
      </c>
      <c r="G150" t="s">
        <v>11</v>
      </c>
      <c r="H150">
        <v>2.375</v>
      </c>
      <c r="I150" t="s">
        <v>12</v>
      </c>
      <c r="J150">
        <f t="shared" si="2"/>
        <v>0.3756636139608854</v>
      </c>
    </row>
    <row r="151" spans="1:10" ht="12.75">
      <c r="A151">
        <f>MEDIAN(H131:H151)</f>
        <v>2.4166998863220215</v>
      </c>
      <c r="B151" t="s">
        <v>15</v>
      </c>
      <c r="C151">
        <v>1675</v>
      </c>
      <c r="D151">
        <v>1996</v>
      </c>
      <c r="E151" t="s">
        <v>9</v>
      </c>
      <c r="F151" t="s">
        <v>10</v>
      </c>
      <c r="G151" t="s">
        <v>11</v>
      </c>
      <c r="H151">
        <v>10.524999618530273</v>
      </c>
      <c r="I151" t="s">
        <v>12</v>
      </c>
      <c r="J151">
        <f t="shared" si="2"/>
        <v>1.0222220887670692</v>
      </c>
    </row>
    <row r="152" spans="2:10" ht="12.75">
      <c r="B152" t="s">
        <v>17</v>
      </c>
      <c r="C152">
        <v>3476</v>
      </c>
      <c r="D152">
        <v>1996</v>
      </c>
      <c r="E152" t="s">
        <v>9</v>
      </c>
      <c r="F152" t="s">
        <v>10</v>
      </c>
      <c r="G152" t="s">
        <v>11</v>
      </c>
      <c r="H152">
        <v>17.341999053955078</v>
      </c>
      <c r="I152" t="s">
        <v>18</v>
      </c>
      <c r="J152">
        <f t="shared" si="2"/>
        <v>1.23909915819563</v>
      </c>
    </row>
    <row r="153" spans="2:10" ht="12.75">
      <c r="B153" t="s">
        <v>17</v>
      </c>
      <c r="C153">
        <v>3484</v>
      </c>
      <c r="D153">
        <v>1996</v>
      </c>
      <c r="E153" t="s">
        <v>9</v>
      </c>
      <c r="F153" t="s">
        <v>10</v>
      </c>
      <c r="G153" t="s">
        <v>11</v>
      </c>
      <c r="H153">
        <v>6.358333110809326</v>
      </c>
      <c r="I153" t="s">
        <v>12</v>
      </c>
      <c r="J153">
        <f t="shared" si="2"/>
        <v>0.8033432767081548</v>
      </c>
    </row>
    <row r="154" spans="2:10" ht="12.75">
      <c r="B154" t="s">
        <v>17</v>
      </c>
      <c r="C154">
        <v>3482</v>
      </c>
      <c r="D154">
        <v>1996</v>
      </c>
      <c r="E154" t="s">
        <v>9</v>
      </c>
      <c r="F154" t="s">
        <v>10</v>
      </c>
      <c r="G154" t="s">
        <v>11</v>
      </c>
      <c r="H154">
        <v>6.391666889190674</v>
      </c>
      <c r="I154" t="s">
        <v>12</v>
      </c>
      <c r="J154">
        <f t="shared" si="2"/>
        <v>0.8056141330211913</v>
      </c>
    </row>
    <row r="155" spans="2:10" ht="12.75">
      <c r="B155" t="s">
        <v>17</v>
      </c>
      <c r="C155">
        <v>3481</v>
      </c>
      <c r="D155">
        <v>1996</v>
      </c>
      <c r="E155" t="s">
        <v>9</v>
      </c>
      <c r="F155" t="s">
        <v>10</v>
      </c>
      <c r="G155" t="s">
        <v>11</v>
      </c>
      <c r="H155">
        <v>3.316666603088379</v>
      </c>
      <c r="I155" t="s">
        <v>12</v>
      </c>
      <c r="J155">
        <f t="shared" si="2"/>
        <v>0.5207018177009274</v>
      </c>
    </row>
    <row r="156" spans="2:10" ht="12.75">
      <c r="B156" t="s">
        <v>17</v>
      </c>
      <c r="C156">
        <v>3479</v>
      </c>
      <c r="D156">
        <v>1996</v>
      </c>
      <c r="E156" t="s">
        <v>9</v>
      </c>
      <c r="F156" t="s">
        <v>10</v>
      </c>
      <c r="G156" t="s">
        <v>11</v>
      </c>
      <c r="H156">
        <v>3.8329999446868896</v>
      </c>
      <c r="I156" t="s">
        <v>18</v>
      </c>
      <c r="J156">
        <f t="shared" si="2"/>
        <v>0.5835388129871518</v>
      </c>
    </row>
    <row r="157" spans="2:10" ht="12.75">
      <c r="B157" t="s">
        <v>17</v>
      </c>
      <c r="C157">
        <v>3477</v>
      </c>
      <c r="D157">
        <v>1996</v>
      </c>
      <c r="E157" t="s">
        <v>9</v>
      </c>
      <c r="F157" t="s">
        <v>10</v>
      </c>
      <c r="G157" t="s">
        <v>11</v>
      </c>
      <c r="H157">
        <v>5.683333396911621</v>
      </c>
      <c r="I157" t="s">
        <v>18</v>
      </c>
      <c r="J157">
        <f t="shared" si="2"/>
        <v>0.7546031334672176</v>
      </c>
    </row>
    <row r="158" spans="2:10" ht="12.75">
      <c r="B158" t="s">
        <v>17</v>
      </c>
      <c r="C158">
        <v>3486</v>
      </c>
      <c r="D158">
        <v>1996</v>
      </c>
      <c r="E158" t="s">
        <v>9</v>
      </c>
      <c r="F158" t="s">
        <v>10</v>
      </c>
      <c r="G158" t="s">
        <v>11</v>
      </c>
      <c r="H158">
        <v>3.549999952316284</v>
      </c>
      <c r="I158" t="s">
        <v>18</v>
      </c>
      <c r="J158">
        <f t="shared" si="2"/>
        <v>0.5502283472216364</v>
      </c>
    </row>
    <row r="159" spans="2:10" ht="12.75">
      <c r="B159" t="s">
        <v>17</v>
      </c>
      <c r="C159">
        <v>3478</v>
      </c>
      <c r="D159">
        <v>1996</v>
      </c>
      <c r="E159" t="s">
        <v>9</v>
      </c>
      <c r="F159" t="s">
        <v>10</v>
      </c>
      <c r="G159" t="s">
        <v>11</v>
      </c>
      <c r="H159">
        <v>4.574999809265137</v>
      </c>
      <c r="I159" t="s">
        <v>12</v>
      </c>
      <c r="J159">
        <f t="shared" si="2"/>
        <v>0.6603910802964342</v>
      </c>
    </row>
    <row r="160" spans="2:10" ht="12.75">
      <c r="B160" t="s">
        <v>17</v>
      </c>
      <c r="C160">
        <v>3488</v>
      </c>
      <c r="D160">
        <v>1996</v>
      </c>
      <c r="E160" t="s">
        <v>9</v>
      </c>
      <c r="F160" t="s">
        <v>10</v>
      </c>
      <c r="G160" t="s">
        <v>11</v>
      </c>
      <c r="H160">
        <v>16.482999801635742</v>
      </c>
      <c r="I160" t="s">
        <v>12</v>
      </c>
      <c r="J160">
        <f t="shared" si="2"/>
        <v>1.2170362534011203</v>
      </c>
    </row>
    <row r="161" spans="2:10" ht="12.75">
      <c r="B161" t="s">
        <v>17</v>
      </c>
      <c r="C161">
        <v>3489</v>
      </c>
      <c r="D161">
        <v>1996</v>
      </c>
      <c r="E161" t="s">
        <v>9</v>
      </c>
      <c r="F161" t="s">
        <v>10</v>
      </c>
      <c r="G161" t="s">
        <v>11</v>
      </c>
      <c r="H161">
        <v>4.012499809265137</v>
      </c>
      <c r="I161" t="s">
        <v>18</v>
      </c>
      <c r="J161">
        <f t="shared" si="2"/>
        <v>0.6034150247686667</v>
      </c>
    </row>
    <row r="162" spans="2:10" ht="12.75">
      <c r="B162" t="s">
        <v>17</v>
      </c>
      <c r="C162">
        <v>3490</v>
      </c>
      <c r="D162">
        <v>1996</v>
      </c>
      <c r="E162" t="s">
        <v>9</v>
      </c>
      <c r="F162" t="s">
        <v>10</v>
      </c>
      <c r="G162" t="s">
        <v>11</v>
      </c>
      <c r="H162">
        <v>4.291666507720947</v>
      </c>
      <c r="I162" t="s">
        <v>12</v>
      </c>
      <c r="J162">
        <f t="shared" si="2"/>
        <v>0.6326259669090807</v>
      </c>
    </row>
    <row r="163" spans="2:10" ht="12.75">
      <c r="B163" t="s">
        <v>17</v>
      </c>
      <c r="C163">
        <v>3491</v>
      </c>
      <c r="D163">
        <v>1996</v>
      </c>
      <c r="E163" t="s">
        <v>9</v>
      </c>
      <c r="F163" t="s">
        <v>10</v>
      </c>
      <c r="G163" t="s">
        <v>11</v>
      </c>
      <c r="H163">
        <v>3.616666555404663</v>
      </c>
      <c r="I163" t="s">
        <v>12</v>
      </c>
      <c r="J163">
        <f t="shared" si="2"/>
        <v>0.5583084701043859</v>
      </c>
    </row>
    <row r="164" spans="2:10" ht="12.75">
      <c r="B164" t="s">
        <v>17</v>
      </c>
      <c r="C164">
        <v>3493</v>
      </c>
      <c r="D164">
        <v>1996</v>
      </c>
      <c r="E164" t="s">
        <v>9</v>
      </c>
      <c r="F164" t="s">
        <v>10</v>
      </c>
      <c r="G164" t="s">
        <v>11</v>
      </c>
      <c r="H164">
        <v>2.7170000076293945</v>
      </c>
      <c r="I164" t="s">
        <v>12</v>
      </c>
      <c r="J164">
        <f t="shared" si="2"/>
        <v>0.43408963963739905</v>
      </c>
    </row>
    <row r="165" spans="2:10" ht="12.75">
      <c r="B165" t="s">
        <v>17</v>
      </c>
      <c r="C165">
        <v>3494</v>
      </c>
      <c r="D165">
        <v>1996</v>
      </c>
      <c r="E165" t="s">
        <v>9</v>
      </c>
      <c r="F165" t="s">
        <v>10</v>
      </c>
      <c r="G165" t="s">
        <v>11</v>
      </c>
      <c r="H165">
        <v>5.258333206176758</v>
      </c>
      <c r="I165" t="s">
        <v>12</v>
      </c>
      <c r="J165">
        <f t="shared" si="2"/>
        <v>0.7208481026944367</v>
      </c>
    </row>
    <row r="166" spans="2:10" ht="12.75">
      <c r="B166" t="s">
        <v>17</v>
      </c>
      <c r="C166">
        <v>3495</v>
      </c>
      <c r="D166">
        <v>1996</v>
      </c>
      <c r="E166" t="s">
        <v>9</v>
      </c>
      <c r="F166" t="s">
        <v>10</v>
      </c>
      <c r="G166" t="s">
        <v>11</v>
      </c>
      <c r="H166">
        <v>3.2330000400543213</v>
      </c>
      <c r="I166" t="s">
        <v>12</v>
      </c>
      <c r="J166">
        <f t="shared" si="2"/>
        <v>0.5096057099921223</v>
      </c>
    </row>
    <row r="167" spans="2:10" ht="12.75">
      <c r="B167" t="s">
        <v>17</v>
      </c>
      <c r="C167">
        <v>3475</v>
      </c>
      <c r="D167">
        <v>1996</v>
      </c>
      <c r="E167" t="s">
        <v>9</v>
      </c>
      <c r="F167" t="s">
        <v>10</v>
      </c>
      <c r="G167" t="s">
        <v>11</v>
      </c>
      <c r="H167">
        <v>6.858333110809326</v>
      </c>
      <c r="I167" t="s">
        <v>12</v>
      </c>
      <c r="J167">
        <f t="shared" si="2"/>
        <v>0.8362185750736195</v>
      </c>
    </row>
    <row r="168" spans="2:10" ht="12.75">
      <c r="B168" t="s">
        <v>17</v>
      </c>
      <c r="C168">
        <v>3497</v>
      </c>
      <c r="D168">
        <v>1996</v>
      </c>
      <c r="E168" t="s">
        <v>9</v>
      </c>
      <c r="F168" t="s">
        <v>10</v>
      </c>
      <c r="G168" t="s">
        <v>11</v>
      </c>
      <c r="H168">
        <v>3.700000047683716</v>
      </c>
      <c r="I168" t="s">
        <v>12</v>
      </c>
      <c r="J168">
        <f t="shared" si="2"/>
        <v>0.5682017296639611</v>
      </c>
    </row>
    <row r="169" spans="2:10" ht="12.75">
      <c r="B169" t="s">
        <v>17</v>
      </c>
      <c r="C169">
        <v>3456</v>
      </c>
      <c r="D169">
        <v>1996</v>
      </c>
      <c r="E169" t="s">
        <v>9</v>
      </c>
      <c r="F169" t="s">
        <v>10</v>
      </c>
      <c r="G169" t="s">
        <v>11</v>
      </c>
      <c r="H169">
        <v>2.5916666984558105</v>
      </c>
      <c r="I169" t="s">
        <v>18</v>
      </c>
      <c r="J169">
        <f t="shared" si="2"/>
        <v>0.41357914830622866</v>
      </c>
    </row>
    <row r="170" spans="2:10" ht="12.75">
      <c r="B170" t="s">
        <v>17</v>
      </c>
      <c r="C170">
        <v>3496</v>
      </c>
      <c r="D170">
        <v>1996</v>
      </c>
      <c r="E170" t="s">
        <v>9</v>
      </c>
      <c r="F170" t="s">
        <v>10</v>
      </c>
      <c r="G170" t="s">
        <v>11</v>
      </c>
      <c r="H170">
        <v>6.791666507720947</v>
      </c>
      <c r="I170" t="s">
        <v>18</v>
      </c>
      <c r="J170">
        <f t="shared" si="2"/>
        <v>0.8319763525285359</v>
      </c>
    </row>
    <row r="171" spans="2:10" ht="12.75">
      <c r="B171" t="s">
        <v>17</v>
      </c>
      <c r="C171">
        <v>3450</v>
      </c>
      <c r="D171">
        <v>1996</v>
      </c>
      <c r="E171" t="s">
        <v>9</v>
      </c>
      <c r="F171" t="s">
        <v>10</v>
      </c>
      <c r="G171" t="s">
        <v>11</v>
      </c>
      <c r="H171">
        <v>2.9000000953674316</v>
      </c>
      <c r="I171" t="s">
        <v>12</v>
      </c>
      <c r="J171">
        <f t="shared" si="2"/>
        <v>0.4623980121808694</v>
      </c>
    </row>
    <row r="172" spans="2:10" ht="12.75">
      <c r="B172" t="s">
        <v>17</v>
      </c>
      <c r="C172">
        <v>3439</v>
      </c>
      <c r="D172">
        <v>1996</v>
      </c>
      <c r="E172" t="s">
        <v>9</v>
      </c>
      <c r="F172" t="s">
        <v>10</v>
      </c>
      <c r="G172" t="s">
        <v>11</v>
      </c>
      <c r="H172">
        <v>6.041666507720947</v>
      </c>
      <c r="I172" t="s">
        <v>18</v>
      </c>
      <c r="J172">
        <f t="shared" si="2"/>
        <v>0.7811567490978378</v>
      </c>
    </row>
    <row r="173" spans="2:10" ht="12.75">
      <c r="B173" t="s">
        <v>17</v>
      </c>
      <c r="C173">
        <v>3440</v>
      </c>
      <c r="D173">
        <v>1996</v>
      </c>
      <c r="E173" t="s">
        <v>9</v>
      </c>
      <c r="F173" t="s">
        <v>10</v>
      </c>
      <c r="G173" t="s">
        <v>11</v>
      </c>
      <c r="H173">
        <v>3.4000000953674316</v>
      </c>
      <c r="I173" t="s">
        <v>12</v>
      </c>
      <c r="J173">
        <f t="shared" si="2"/>
        <v>0.5314789292238871</v>
      </c>
    </row>
    <row r="174" spans="2:10" ht="12.75">
      <c r="B174" t="s">
        <v>17</v>
      </c>
      <c r="C174">
        <v>3441</v>
      </c>
      <c r="D174">
        <v>1996</v>
      </c>
      <c r="E174" t="s">
        <v>9</v>
      </c>
      <c r="F174" t="s">
        <v>10</v>
      </c>
      <c r="G174" t="s">
        <v>11</v>
      </c>
      <c r="H174">
        <v>2.5371999740600586</v>
      </c>
      <c r="I174" t="s">
        <v>19</v>
      </c>
      <c r="J174">
        <f t="shared" si="2"/>
        <v>0.4043546982852663</v>
      </c>
    </row>
    <row r="175" spans="2:10" ht="12.75">
      <c r="B175" t="s">
        <v>17</v>
      </c>
      <c r="C175">
        <v>3442</v>
      </c>
      <c r="D175">
        <v>1996</v>
      </c>
      <c r="E175" t="s">
        <v>9</v>
      </c>
      <c r="F175" t="s">
        <v>10</v>
      </c>
      <c r="G175" t="s">
        <v>11</v>
      </c>
      <c r="H175">
        <v>5.474999904632568</v>
      </c>
      <c r="I175" t="s">
        <v>18</v>
      </c>
      <c r="J175">
        <f t="shared" si="2"/>
        <v>0.7383841159473067</v>
      </c>
    </row>
    <row r="176" spans="2:10" ht="12.75">
      <c r="B176" t="s">
        <v>17</v>
      </c>
      <c r="C176">
        <v>3443</v>
      </c>
      <c r="D176">
        <v>1996</v>
      </c>
      <c r="E176" t="s">
        <v>9</v>
      </c>
      <c r="F176" t="s">
        <v>10</v>
      </c>
      <c r="G176" t="s">
        <v>11</v>
      </c>
      <c r="H176">
        <v>6.708000183105469</v>
      </c>
      <c r="I176" t="s">
        <v>12</v>
      </c>
      <c r="J176">
        <f t="shared" si="2"/>
        <v>0.8265930657888027</v>
      </c>
    </row>
    <row r="177" spans="2:10" ht="12.75">
      <c r="B177" t="s">
        <v>17</v>
      </c>
      <c r="C177">
        <v>3444</v>
      </c>
      <c r="D177">
        <v>1996</v>
      </c>
      <c r="E177" t="s">
        <v>9</v>
      </c>
      <c r="F177" t="s">
        <v>10</v>
      </c>
      <c r="G177" t="s">
        <v>11</v>
      </c>
      <c r="H177">
        <v>3.2083332538604736</v>
      </c>
      <c r="I177" t="s">
        <v>12</v>
      </c>
      <c r="J177">
        <f t="shared" si="2"/>
        <v>0.5062794727030707</v>
      </c>
    </row>
    <row r="178" spans="2:10" ht="12.75">
      <c r="B178" t="s">
        <v>17</v>
      </c>
      <c r="C178">
        <v>3445</v>
      </c>
      <c r="D178">
        <v>1996</v>
      </c>
      <c r="E178" t="s">
        <v>9</v>
      </c>
      <c r="F178" t="s">
        <v>10</v>
      </c>
      <c r="G178" t="s">
        <v>11</v>
      </c>
      <c r="H178">
        <v>3.508333444595337</v>
      </c>
      <c r="I178" t="s">
        <v>12</v>
      </c>
      <c r="J178">
        <f t="shared" si="2"/>
        <v>0.5451008635611</v>
      </c>
    </row>
    <row r="179" spans="2:10" ht="12.75">
      <c r="B179" t="s">
        <v>17</v>
      </c>
      <c r="C179">
        <v>3446</v>
      </c>
      <c r="D179">
        <v>1996</v>
      </c>
      <c r="E179" t="s">
        <v>9</v>
      </c>
      <c r="F179" t="s">
        <v>10</v>
      </c>
      <c r="G179" t="s">
        <v>11</v>
      </c>
      <c r="H179">
        <v>3.4583332538604736</v>
      </c>
      <c r="I179" t="s">
        <v>18</v>
      </c>
      <c r="J179">
        <f t="shared" si="2"/>
        <v>0.5388668406843354</v>
      </c>
    </row>
    <row r="180" spans="2:10" ht="12.75">
      <c r="B180" t="s">
        <v>17</v>
      </c>
      <c r="C180">
        <v>3459</v>
      </c>
      <c r="D180">
        <v>1996</v>
      </c>
      <c r="E180" t="s">
        <v>9</v>
      </c>
      <c r="F180" t="s">
        <v>10</v>
      </c>
      <c r="G180" t="s">
        <v>11</v>
      </c>
      <c r="H180">
        <v>5.550000190734863</v>
      </c>
      <c r="I180" t="s">
        <v>18</v>
      </c>
      <c r="J180">
        <f t="shared" si="2"/>
        <v>0.7442929980479189</v>
      </c>
    </row>
    <row r="181" spans="2:10" ht="12.75">
      <c r="B181" t="s">
        <v>17</v>
      </c>
      <c r="C181">
        <v>3449</v>
      </c>
      <c r="D181">
        <v>1996</v>
      </c>
      <c r="E181" t="s">
        <v>9</v>
      </c>
      <c r="F181" t="s">
        <v>10</v>
      </c>
      <c r="G181" t="s">
        <v>11</v>
      </c>
      <c r="H181">
        <v>3.4000000953674316</v>
      </c>
      <c r="I181" t="s">
        <v>18</v>
      </c>
      <c r="J181">
        <f t="shared" si="2"/>
        <v>0.5314789292238871</v>
      </c>
    </row>
    <row r="182" spans="2:10" ht="12.75">
      <c r="B182" t="s">
        <v>17</v>
      </c>
      <c r="C182">
        <v>3474</v>
      </c>
      <c r="D182">
        <v>1996</v>
      </c>
      <c r="E182" t="s">
        <v>9</v>
      </c>
      <c r="F182" t="s">
        <v>10</v>
      </c>
      <c r="G182" t="s">
        <v>11</v>
      </c>
      <c r="H182">
        <v>5.199999809265137</v>
      </c>
      <c r="I182" t="s">
        <v>12</v>
      </c>
      <c r="J182">
        <f t="shared" si="2"/>
        <v>0.7160033277049722</v>
      </c>
    </row>
    <row r="183" spans="2:10" ht="12.75">
      <c r="B183" t="s">
        <v>17</v>
      </c>
      <c r="C183">
        <v>3451</v>
      </c>
      <c r="D183">
        <v>1996</v>
      </c>
      <c r="E183" t="s">
        <v>9</v>
      </c>
      <c r="F183" t="s">
        <v>10</v>
      </c>
      <c r="G183" t="s">
        <v>11</v>
      </c>
      <c r="H183">
        <v>2.9579999446868896</v>
      </c>
      <c r="I183" t="s">
        <v>12</v>
      </c>
      <c r="J183">
        <f t="shared" si="2"/>
        <v>0.47099816153978546</v>
      </c>
    </row>
    <row r="184" spans="2:10" ht="12.75">
      <c r="B184" t="s">
        <v>17</v>
      </c>
      <c r="C184">
        <v>3454</v>
      </c>
      <c r="D184">
        <v>1996</v>
      </c>
      <c r="E184" t="s">
        <v>9</v>
      </c>
      <c r="F184" t="s">
        <v>10</v>
      </c>
      <c r="G184" t="s">
        <v>11</v>
      </c>
      <c r="H184">
        <v>2.9140000343322754</v>
      </c>
      <c r="I184" t="s">
        <v>18</v>
      </c>
      <c r="J184">
        <f t="shared" si="2"/>
        <v>0.46448955255075847</v>
      </c>
    </row>
    <row r="185" spans="2:10" ht="12.75">
      <c r="B185" t="s">
        <v>17</v>
      </c>
      <c r="C185">
        <v>3457</v>
      </c>
      <c r="D185">
        <v>1996</v>
      </c>
      <c r="E185" t="s">
        <v>9</v>
      </c>
      <c r="F185" t="s">
        <v>10</v>
      </c>
      <c r="G185" t="s">
        <v>11</v>
      </c>
      <c r="H185">
        <v>2.6559998989105225</v>
      </c>
      <c r="I185" t="s">
        <v>18</v>
      </c>
      <c r="J185">
        <f t="shared" si="2"/>
        <v>0.4242280541663853</v>
      </c>
    </row>
    <row r="186" spans="2:10" ht="12.75">
      <c r="B186" t="s">
        <v>17</v>
      </c>
      <c r="C186">
        <v>3460</v>
      </c>
      <c r="D186">
        <v>1996</v>
      </c>
      <c r="E186" t="s">
        <v>9</v>
      </c>
      <c r="F186" t="s">
        <v>10</v>
      </c>
      <c r="G186" t="s">
        <v>11</v>
      </c>
      <c r="H186">
        <v>8.241999626159668</v>
      </c>
      <c r="I186" t="s">
        <v>12</v>
      </c>
      <c r="J186">
        <f t="shared" si="2"/>
        <v>0.916032590489856</v>
      </c>
    </row>
    <row r="187" spans="2:10" ht="12.75">
      <c r="B187" t="s">
        <v>17</v>
      </c>
      <c r="C187">
        <v>3463</v>
      </c>
      <c r="D187">
        <v>1996</v>
      </c>
      <c r="E187" t="s">
        <v>9</v>
      </c>
      <c r="F187" t="s">
        <v>10</v>
      </c>
      <c r="G187" t="s">
        <v>11</v>
      </c>
      <c r="H187">
        <v>3.633333444595337</v>
      </c>
      <c r="I187" t="s">
        <v>18</v>
      </c>
      <c r="J187">
        <f t="shared" si="2"/>
        <v>0.560305256520174</v>
      </c>
    </row>
    <row r="188" spans="2:10" ht="12.75">
      <c r="B188" t="s">
        <v>17</v>
      </c>
      <c r="C188">
        <v>3464</v>
      </c>
      <c r="D188">
        <v>1996</v>
      </c>
      <c r="E188" t="s">
        <v>9</v>
      </c>
      <c r="F188" t="s">
        <v>10</v>
      </c>
      <c r="G188" t="s">
        <v>11</v>
      </c>
      <c r="H188">
        <v>4.058333396911621</v>
      </c>
      <c r="I188" t="s">
        <v>18</v>
      </c>
      <c r="J188">
        <f t="shared" si="2"/>
        <v>0.6083477219707136</v>
      </c>
    </row>
    <row r="189" spans="2:10" ht="12.75">
      <c r="B189" t="s">
        <v>17</v>
      </c>
      <c r="C189">
        <v>3465</v>
      </c>
      <c r="D189">
        <v>1996</v>
      </c>
      <c r="E189" t="s">
        <v>9</v>
      </c>
      <c r="F189" t="s">
        <v>10</v>
      </c>
      <c r="G189" t="s">
        <v>11</v>
      </c>
      <c r="H189">
        <v>2.9170000553131104</v>
      </c>
      <c r="I189" t="s">
        <v>12</v>
      </c>
      <c r="J189">
        <f t="shared" si="2"/>
        <v>0.46493643735696694</v>
      </c>
    </row>
    <row r="190" spans="2:10" ht="12.75">
      <c r="B190" t="s">
        <v>17</v>
      </c>
      <c r="C190">
        <v>3467</v>
      </c>
      <c r="D190">
        <v>1996</v>
      </c>
      <c r="E190" t="s">
        <v>9</v>
      </c>
      <c r="F190" t="s">
        <v>10</v>
      </c>
      <c r="G190" t="s">
        <v>11</v>
      </c>
      <c r="H190">
        <v>3.4833333492279053</v>
      </c>
      <c r="I190" t="s">
        <v>18</v>
      </c>
      <c r="J190">
        <f t="shared" si="2"/>
        <v>0.5419950377091113</v>
      </c>
    </row>
    <row r="191" spans="2:10" ht="12.75">
      <c r="B191" t="s">
        <v>17</v>
      </c>
      <c r="C191">
        <v>3472</v>
      </c>
      <c r="D191">
        <v>1996</v>
      </c>
      <c r="E191" t="s">
        <v>9</v>
      </c>
      <c r="F191" t="s">
        <v>10</v>
      </c>
      <c r="G191" t="s">
        <v>11</v>
      </c>
      <c r="H191">
        <v>3.875</v>
      </c>
      <c r="I191" t="s">
        <v>12</v>
      </c>
      <c r="J191">
        <f t="shared" si="2"/>
        <v>0.5882717068423291</v>
      </c>
    </row>
    <row r="192" spans="2:10" ht="12.75">
      <c r="B192" t="s">
        <v>17</v>
      </c>
      <c r="C192">
        <v>3447</v>
      </c>
      <c r="D192">
        <v>1996</v>
      </c>
      <c r="E192" t="s">
        <v>9</v>
      </c>
      <c r="F192" t="s">
        <v>10</v>
      </c>
      <c r="G192" t="s">
        <v>11</v>
      </c>
      <c r="H192">
        <v>4.300000190734863</v>
      </c>
      <c r="I192" t="s">
        <v>12</v>
      </c>
      <c r="J192">
        <f t="shared" si="2"/>
        <v>0.6334684748435625</v>
      </c>
    </row>
    <row r="194" spans="3:5" ht="12.75">
      <c r="C194" t="s">
        <v>44</v>
      </c>
      <c r="D194" t="s">
        <v>45</v>
      </c>
      <c r="E194" t="s">
        <v>46</v>
      </c>
    </row>
    <row r="195" spans="2:5" ht="12.75">
      <c r="B195" t="s">
        <v>43</v>
      </c>
      <c r="C195">
        <f>AVERAGE(J2:J192)</f>
        <v>0.5965126798729875</v>
      </c>
      <c r="D195">
        <f>COUNT(J2:J192)</f>
        <v>191</v>
      </c>
      <c r="E195">
        <f>10^(C195)</f>
        <v>3.949232295514026</v>
      </c>
    </row>
    <row r="197" spans="2:5" ht="12.75">
      <c r="B197" t="s">
        <v>20</v>
      </c>
      <c r="C197">
        <f>AVERAGE(J2:J46)</f>
        <v>0.6670940284338167</v>
      </c>
      <c r="D197">
        <f>COUNT(J2:J46)</f>
        <v>45</v>
      </c>
      <c r="E197">
        <f>10^(C197)</f>
        <v>4.646158576023663</v>
      </c>
    </row>
    <row r="198" spans="2:5" ht="12.75">
      <c r="B198" t="s">
        <v>8</v>
      </c>
      <c r="C198">
        <f>AVERAGE(J47:J130)</f>
        <v>0.5709677035662405</v>
      </c>
      <c r="D198">
        <f>COUNT(J47:J130)</f>
        <v>84</v>
      </c>
      <c r="E198">
        <f>10^(C198)</f>
        <v>3.7236401426815604</v>
      </c>
    </row>
    <row r="199" spans="2:5" ht="12.75">
      <c r="B199" t="s">
        <v>48</v>
      </c>
      <c r="C199">
        <f>AVERAGE(J131:J151)</f>
        <v>0.4624056070256119</v>
      </c>
      <c r="D199">
        <f>COUNT(J131:J151)</f>
        <v>21</v>
      </c>
      <c r="E199">
        <f>10^(C199)</f>
        <v>2.900050810363779</v>
      </c>
    </row>
    <row r="200" spans="2:5" ht="12.75">
      <c r="B200" t="s">
        <v>17</v>
      </c>
      <c r="C200">
        <f>AVERAGE(J152:J192)</f>
        <v>0.6400703836369949</v>
      </c>
      <c r="D200">
        <f>COUNT(J152:J192)</f>
        <v>41</v>
      </c>
      <c r="E200">
        <f>10^(C200)</f>
        <v>4.3658658161159725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ySplit="1" topLeftCell="BM183" activePane="bottomLeft" state="frozen"/>
      <selection pane="topLeft" activeCell="A1" sqref="A1"/>
      <selection pane="bottomLeft" activeCell="B194" sqref="B194:E200"/>
    </sheetView>
  </sheetViews>
  <sheetFormatPr defaultColWidth="9.14062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42</v>
      </c>
    </row>
    <row r="2" spans="2:10" ht="12.75">
      <c r="B2" t="s">
        <v>8</v>
      </c>
      <c r="C2">
        <v>1052</v>
      </c>
      <c r="D2">
        <v>1997</v>
      </c>
      <c r="E2" t="s">
        <v>9</v>
      </c>
      <c r="F2" t="s">
        <v>10</v>
      </c>
      <c r="G2" t="s">
        <v>11</v>
      </c>
      <c r="H2">
        <v>6.101900100708008</v>
      </c>
      <c r="I2" t="s">
        <v>14</v>
      </c>
      <c r="J2">
        <f>LOG(H2)</f>
        <v>0.7854650931676783</v>
      </c>
    </row>
    <row r="3" spans="2:10" ht="12.75">
      <c r="B3" t="s">
        <v>8</v>
      </c>
      <c r="C3">
        <v>1076</v>
      </c>
      <c r="D3">
        <v>1997</v>
      </c>
      <c r="E3" t="s">
        <v>9</v>
      </c>
      <c r="F3" t="s">
        <v>10</v>
      </c>
      <c r="G3" t="s">
        <v>11</v>
      </c>
      <c r="H3">
        <v>5.800000190734863</v>
      </c>
      <c r="I3" t="s">
        <v>12</v>
      </c>
      <c r="J3">
        <f aca="true" t="shared" si="0" ref="J3:J66">LOG(H3)</f>
        <v>0.7634280078448507</v>
      </c>
    </row>
    <row r="4" spans="2:10" ht="12.75">
      <c r="B4" t="s">
        <v>8</v>
      </c>
      <c r="C4">
        <v>1074</v>
      </c>
      <c r="D4">
        <v>1997</v>
      </c>
      <c r="E4" t="s">
        <v>9</v>
      </c>
      <c r="F4" t="s">
        <v>10</v>
      </c>
      <c r="G4" t="s">
        <v>11</v>
      </c>
      <c r="H4">
        <v>4.334799766540527</v>
      </c>
      <c r="I4" t="s">
        <v>12</v>
      </c>
      <c r="J4">
        <f t="shared" si="0"/>
        <v>0.6369690413058972</v>
      </c>
    </row>
    <row r="5" spans="2:10" ht="12.75">
      <c r="B5" t="s">
        <v>8</v>
      </c>
      <c r="C5">
        <v>1073</v>
      </c>
      <c r="D5">
        <v>1997</v>
      </c>
      <c r="E5" t="s">
        <v>9</v>
      </c>
      <c r="F5" t="s">
        <v>10</v>
      </c>
      <c r="G5" t="s">
        <v>11</v>
      </c>
      <c r="H5">
        <v>6.664000034332275</v>
      </c>
      <c r="I5" t="s">
        <v>13</v>
      </c>
      <c r="J5">
        <f t="shared" si="0"/>
        <v>0.8237349906361738</v>
      </c>
    </row>
    <row r="6" spans="2:10" ht="12.75">
      <c r="B6" t="s">
        <v>8</v>
      </c>
      <c r="C6">
        <v>1077</v>
      </c>
      <c r="D6">
        <v>1997</v>
      </c>
      <c r="E6" t="s">
        <v>9</v>
      </c>
      <c r="F6" t="s">
        <v>10</v>
      </c>
      <c r="G6" t="s">
        <v>11</v>
      </c>
      <c r="H6">
        <v>4.261499881744385</v>
      </c>
      <c r="I6" t="s">
        <v>12</v>
      </c>
      <c r="J6">
        <f t="shared" si="0"/>
        <v>0.629562480727048</v>
      </c>
    </row>
    <row r="7" spans="2:10" ht="12.75">
      <c r="B7" t="s">
        <v>8</v>
      </c>
      <c r="C7">
        <v>1078</v>
      </c>
      <c r="D7">
        <v>1997</v>
      </c>
      <c r="E7" t="s">
        <v>9</v>
      </c>
      <c r="F7" t="s">
        <v>10</v>
      </c>
      <c r="G7" t="s">
        <v>11</v>
      </c>
      <c r="H7">
        <v>3.8173000812530518</v>
      </c>
      <c r="I7" t="s">
        <v>12</v>
      </c>
      <c r="J7">
        <f t="shared" si="0"/>
        <v>0.5817563015550097</v>
      </c>
    </row>
    <row r="8" spans="2:10" ht="12.75">
      <c r="B8" t="s">
        <v>8</v>
      </c>
      <c r="C8">
        <v>1079</v>
      </c>
      <c r="D8">
        <v>1997</v>
      </c>
      <c r="E8" t="s">
        <v>9</v>
      </c>
      <c r="F8" t="s">
        <v>10</v>
      </c>
      <c r="G8" t="s">
        <v>11</v>
      </c>
      <c r="H8">
        <v>3.784600019454956</v>
      </c>
      <c r="I8" t="s">
        <v>12</v>
      </c>
      <c r="J8">
        <f t="shared" si="0"/>
        <v>0.5780199872647281</v>
      </c>
    </row>
    <row r="9" spans="2:10" ht="12.75">
      <c r="B9" t="s">
        <v>8</v>
      </c>
      <c r="C9">
        <v>1084</v>
      </c>
      <c r="D9">
        <v>1997</v>
      </c>
      <c r="E9" t="s">
        <v>9</v>
      </c>
      <c r="F9" t="s">
        <v>10</v>
      </c>
      <c r="G9" t="s">
        <v>11</v>
      </c>
      <c r="H9">
        <v>1.723099946975708</v>
      </c>
      <c r="I9" t="s">
        <v>12</v>
      </c>
      <c r="J9">
        <f t="shared" si="0"/>
        <v>0.2363104690679542</v>
      </c>
    </row>
    <row r="10" spans="2:10" ht="12.75">
      <c r="B10" t="s">
        <v>8</v>
      </c>
      <c r="C10">
        <v>1081</v>
      </c>
      <c r="D10">
        <v>1997</v>
      </c>
      <c r="E10" t="s">
        <v>9</v>
      </c>
      <c r="F10" t="s">
        <v>10</v>
      </c>
      <c r="G10" t="s">
        <v>11</v>
      </c>
      <c r="H10">
        <v>3.4154000282287598</v>
      </c>
      <c r="I10" t="s">
        <v>14</v>
      </c>
      <c r="J10">
        <f t="shared" si="0"/>
        <v>0.5334415776743318</v>
      </c>
    </row>
    <row r="11" spans="2:10" ht="12.75">
      <c r="B11" t="s">
        <v>8</v>
      </c>
      <c r="C11">
        <v>1094</v>
      </c>
      <c r="D11">
        <v>1997</v>
      </c>
      <c r="E11" t="s">
        <v>9</v>
      </c>
      <c r="F11" t="s">
        <v>10</v>
      </c>
      <c r="G11" t="s">
        <v>11</v>
      </c>
      <c r="H11">
        <v>1.8037999868392944</v>
      </c>
      <c r="I11" t="s">
        <v>12</v>
      </c>
      <c r="J11">
        <f t="shared" si="0"/>
        <v>0.2561883794211187</v>
      </c>
    </row>
    <row r="12" spans="2:10" ht="12.75">
      <c r="B12" t="s">
        <v>8</v>
      </c>
      <c r="C12">
        <v>1085</v>
      </c>
      <c r="D12">
        <v>1997</v>
      </c>
      <c r="E12" t="s">
        <v>9</v>
      </c>
      <c r="F12" t="s">
        <v>10</v>
      </c>
      <c r="G12" t="s">
        <v>11</v>
      </c>
      <c r="H12">
        <v>3.431999921798706</v>
      </c>
      <c r="I12" t="s">
        <v>12</v>
      </c>
      <c r="J12">
        <f t="shared" si="0"/>
        <v>0.5355472692808663</v>
      </c>
    </row>
    <row r="13" spans="2:10" ht="12.75">
      <c r="B13" t="s">
        <v>8</v>
      </c>
      <c r="C13">
        <v>1086</v>
      </c>
      <c r="D13">
        <v>1997</v>
      </c>
      <c r="E13" t="s">
        <v>9</v>
      </c>
      <c r="F13" t="s">
        <v>10</v>
      </c>
      <c r="G13" t="s">
        <v>11</v>
      </c>
      <c r="H13">
        <v>2.019200086593628</v>
      </c>
      <c r="I13" t="s">
        <v>14</v>
      </c>
      <c r="J13">
        <f t="shared" si="0"/>
        <v>0.3051793561888095</v>
      </c>
    </row>
    <row r="14" spans="2:10" ht="12.75">
      <c r="B14" t="s">
        <v>8</v>
      </c>
      <c r="C14">
        <v>1087</v>
      </c>
      <c r="D14">
        <v>1997</v>
      </c>
      <c r="E14" t="s">
        <v>9</v>
      </c>
      <c r="F14" t="s">
        <v>10</v>
      </c>
      <c r="G14" t="s">
        <v>11</v>
      </c>
      <c r="H14">
        <v>1.9961999654769897</v>
      </c>
      <c r="I14" t="s">
        <v>12</v>
      </c>
      <c r="J14">
        <f t="shared" si="0"/>
        <v>0.300204043741619</v>
      </c>
    </row>
    <row r="15" spans="2:10" ht="12.75">
      <c r="B15" t="s">
        <v>8</v>
      </c>
      <c r="C15">
        <v>1088</v>
      </c>
      <c r="D15">
        <v>1997</v>
      </c>
      <c r="E15" t="s">
        <v>9</v>
      </c>
      <c r="F15" t="s">
        <v>10</v>
      </c>
      <c r="G15" t="s">
        <v>11</v>
      </c>
      <c r="H15">
        <v>1.930799961090088</v>
      </c>
      <c r="I15" t="s">
        <v>13</v>
      </c>
      <c r="J15">
        <f t="shared" si="0"/>
        <v>0.28573728139465504</v>
      </c>
    </row>
    <row r="16" spans="2:10" ht="12.75">
      <c r="B16" t="s">
        <v>8</v>
      </c>
      <c r="C16">
        <v>1089</v>
      </c>
      <c r="D16">
        <v>1997</v>
      </c>
      <c r="E16" t="s">
        <v>9</v>
      </c>
      <c r="F16" t="s">
        <v>10</v>
      </c>
      <c r="G16" t="s">
        <v>11</v>
      </c>
      <c r="H16">
        <v>2.01200008392334</v>
      </c>
      <c r="I16" t="s">
        <v>12</v>
      </c>
      <c r="J16">
        <f t="shared" si="0"/>
        <v>0.3036279944989209</v>
      </c>
    </row>
    <row r="17" spans="2:10" ht="12.75">
      <c r="B17" t="s">
        <v>8</v>
      </c>
      <c r="C17">
        <v>1090</v>
      </c>
      <c r="D17">
        <v>1997</v>
      </c>
      <c r="E17" t="s">
        <v>9</v>
      </c>
      <c r="F17" t="s">
        <v>10</v>
      </c>
      <c r="G17" t="s">
        <v>11</v>
      </c>
      <c r="H17">
        <v>1.8269000053405762</v>
      </c>
      <c r="I17" t="s">
        <v>12</v>
      </c>
      <c r="J17">
        <f t="shared" si="0"/>
        <v>0.26171477706393936</v>
      </c>
    </row>
    <row r="18" spans="2:10" ht="12.75">
      <c r="B18" t="s">
        <v>8</v>
      </c>
      <c r="C18">
        <v>1091</v>
      </c>
      <c r="D18">
        <v>1997</v>
      </c>
      <c r="E18" t="s">
        <v>9</v>
      </c>
      <c r="F18" t="s">
        <v>10</v>
      </c>
      <c r="G18" t="s">
        <v>11</v>
      </c>
      <c r="H18">
        <v>2.273099899291992</v>
      </c>
      <c r="I18" t="s">
        <v>12</v>
      </c>
      <c r="J18">
        <f t="shared" si="0"/>
        <v>0.356618522727996</v>
      </c>
    </row>
    <row r="19" spans="2:10" ht="12.75">
      <c r="B19" t="s">
        <v>8</v>
      </c>
      <c r="C19">
        <v>1093</v>
      </c>
      <c r="D19">
        <v>1997</v>
      </c>
      <c r="E19" t="s">
        <v>9</v>
      </c>
      <c r="F19" t="s">
        <v>10</v>
      </c>
      <c r="G19" t="s">
        <v>11</v>
      </c>
      <c r="H19">
        <v>1.776900053024292</v>
      </c>
      <c r="I19" t="s">
        <v>13</v>
      </c>
      <c r="J19">
        <f t="shared" si="0"/>
        <v>0.2496630003203432</v>
      </c>
    </row>
    <row r="20" spans="2:10" ht="12.75">
      <c r="B20" t="s">
        <v>8</v>
      </c>
      <c r="C20">
        <v>1080</v>
      </c>
      <c r="D20">
        <v>1997</v>
      </c>
      <c r="E20" t="s">
        <v>9</v>
      </c>
      <c r="F20" t="s">
        <v>10</v>
      </c>
      <c r="G20" t="s">
        <v>11</v>
      </c>
      <c r="H20">
        <v>4.730800151824951</v>
      </c>
      <c r="I20" t="s">
        <v>14</v>
      </c>
      <c r="J20">
        <f t="shared" si="0"/>
        <v>0.6749346020767074</v>
      </c>
    </row>
    <row r="21" spans="2:10" ht="12.75">
      <c r="B21" t="s">
        <v>8</v>
      </c>
      <c r="C21">
        <v>1012</v>
      </c>
      <c r="D21">
        <v>1997</v>
      </c>
      <c r="E21" t="s">
        <v>9</v>
      </c>
      <c r="F21" t="s">
        <v>10</v>
      </c>
      <c r="G21" t="s">
        <v>11</v>
      </c>
      <c r="H21">
        <v>4.3769001960754395</v>
      </c>
      <c r="I21" t="s">
        <v>12</v>
      </c>
      <c r="J21">
        <f t="shared" si="0"/>
        <v>0.6411666437600452</v>
      </c>
    </row>
    <row r="22" spans="2:10" ht="12.75">
      <c r="B22" t="s">
        <v>8</v>
      </c>
      <c r="C22">
        <v>1026</v>
      </c>
      <c r="D22">
        <v>1997</v>
      </c>
      <c r="E22" t="s">
        <v>9</v>
      </c>
      <c r="F22" t="s">
        <v>10</v>
      </c>
      <c r="G22" t="s">
        <v>11</v>
      </c>
      <c r="H22">
        <v>4.3846001625061035</v>
      </c>
      <c r="I22" t="s">
        <v>12</v>
      </c>
      <c r="J22">
        <f t="shared" si="0"/>
        <v>0.6419299956189176</v>
      </c>
    </row>
    <row r="23" spans="2:10" ht="12.75">
      <c r="B23" t="s">
        <v>8</v>
      </c>
      <c r="C23">
        <v>1023</v>
      </c>
      <c r="D23">
        <v>1997</v>
      </c>
      <c r="E23" t="s">
        <v>9</v>
      </c>
      <c r="F23" t="s">
        <v>10</v>
      </c>
      <c r="G23" t="s">
        <v>11</v>
      </c>
      <c r="H23">
        <v>1.603700041770935</v>
      </c>
      <c r="I23" t="s">
        <v>12</v>
      </c>
      <c r="J23">
        <f t="shared" si="0"/>
        <v>0.20512314051554956</v>
      </c>
    </row>
    <row r="24" spans="2:10" ht="12.75">
      <c r="B24" t="s">
        <v>20</v>
      </c>
      <c r="C24">
        <v>3826</v>
      </c>
      <c r="D24">
        <v>1997</v>
      </c>
      <c r="E24" t="s">
        <v>9</v>
      </c>
      <c r="F24" t="s">
        <v>10</v>
      </c>
      <c r="G24" t="s">
        <v>11</v>
      </c>
      <c r="H24">
        <v>3.132999897003174</v>
      </c>
      <c r="I24" t="s">
        <v>12</v>
      </c>
      <c r="J24">
        <f t="shared" si="0"/>
        <v>0.4959603806043499</v>
      </c>
    </row>
    <row r="25" spans="2:10" ht="12.75">
      <c r="B25" t="s">
        <v>20</v>
      </c>
      <c r="C25">
        <v>3854</v>
      </c>
      <c r="D25">
        <v>1997</v>
      </c>
      <c r="E25" t="s">
        <v>9</v>
      </c>
      <c r="F25" t="s">
        <v>10</v>
      </c>
      <c r="G25" t="s">
        <v>11</v>
      </c>
      <c r="H25">
        <v>6.065000057220459</v>
      </c>
      <c r="I25" t="s">
        <v>12</v>
      </c>
      <c r="J25">
        <f t="shared" si="0"/>
        <v>0.7828308092999585</v>
      </c>
    </row>
    <row r="26" spans="2:10" ht="12.75">
      <c r="B26" t="s">
        <v>20</v>
      </c>
      <c r="C26">
        <v>3853</v>
      </c>
      <c r="D26">
        <v>1997</v>
      </c>
      <c r="E26" t="s">
        <v>9</v>
      </c>
      <c r="F26" t="s">
        <v>10</v>
      </c>
      <c r="G26" t="s">
        <v>11</v>
      </c>
      <c r="H26">
        <v>5.7230000495910645</v>
      </c>
      <c r="I26" t="s">
        <v>12</v>
      </c>
      <c r="J26">
        <f t="shared" si="0"/>
        <v>0.757623749671647</v>
      </c>
    </row>
    <row r="27" spans="2:10" ht="12.75">
      <c r="B27" t="s">
        <v>20</v>
      </c>
      <c r="C27">
        <v>3851</v>
      </c>
      <c r="D27">
        <v>1997</v>
      </c>
      <c r="E27" t="s">
        <v>9</v>
      </c>
      <c r="F27" t="s">
        <v>10</v>
      </c>
      <c r="G27" t="s">
        <v>11</v>
      </c>
      <c r="H27">
        <v>3.305000066757202</v>
      </c>
      <c r="I27" t="s">
        <v>12</v>
      </c>
      <c r="J27">
        <f t="shared" si="0"/>
        <v>0.5191714725939084</v>
      </c>
    </row>
    <row r="28" spans="2:10" ht="12.75">
      <c r="B28" t="s">
        <v>20</v>
      </c>
      <c r="C28">
        <v>3850</v>
      </c>
      <c r="D28">
        <v>1997</v>
      </c>
      <c r="E28" t="s">
        <v>9</v>
      </c>
      <c r="F28" t="s">
        <v>10</v>
      </c>
      <c r="G28" t="s">
        <v>11</v>
      </c>
      <c r="H28">
        <v>7.454999923706055</v>
      </c>
      <c r="I28" t="s">
        <v>12</v>
      </c>
      <c r="J28">
        <f t="shared" si="0"/>
        <v>0.8724476433444742</v>
      </c>
    </row>
    <row r="29" spans="2:10" ht="12.75">
      <c r="B29" t="s">
        <v>20</v>
      </c>
      <c r="C29">
        <v>3849</v>
      </c>
      <c r="D29">
        <v>1997</v>
      </c>
      <c r="E29" t="s">
        <v>9</v>
      </c>
      <c r="F29" t="s">
        <v>10</v>
      </c>
      <c r="G29" t="s">
        <v>11</v>
      </c>
      <c r="H29">
        <v>3.2130000591278076</v>
      </c>
      <c r="I29" t="s">
        <v>19</v>
      </c>
      <c r="J29">
        <f t="shared" si="0"/>
        <v>0.5069107335437</v>
      </c>
    </row>
    <row r="30" spans="2:10" ht="12.75">
      <c r="B30" t="s">
        <v>20</v>
      </c>
      <c r="C30">
        <v>3845</v>
      </c>
      <c r="D30">
        <v>1997</v>
      </c>
      <c r="E30" t="s">
        <v>9</v>
      </c>
      <c r="F30" t="s">
        <v>10</v>
      </c>
      <c r="G30" t="s">
        <v>11</v>
      </c>
      <c r="H30">
        <v>2.385999917984009</v>
      </c>
      <c r="I30" t="s">
        <v>19</v>
      </c>
      <c r="J30">
        <f t="shared" si="0"/>
        <v>0.37767042440595217</v>
      </c>
    </row>
    <row r="31" spans="2:10" ht="12.75">
      <c r="B31" t="s">
        <v>20</v>
      </c>
      <c r="C31">
        <v>3838</v>
      </c>
      <c r="D31">
        <v>1997</v>
      </c>
      <c r="E31" t="s">
        <v>9</v>
      </c>
      <c r="F31" t="s">
        <v>10</v>
      </c>
      <c r="G31" t="s">
        <v>11</v>
      </c>
      <c r="H31">
        <v>3.7330000400543213</v>
      </c>
      <c r="I31" t="s">
        <v>12</v>
      </c>
      <c r="J31">
        <f t="shared" si="0"/>
        <v>0.5720579945861949</v>
      </c>
    </row>
    <row r="32" spans="2:10" ht="12.75">
      <c r="B32" t="s">
        <v>20</v>
      </c>
      <c r="C32">
        <v>3835</v>
      </c>
      <c r="D32">
        <v>1997</v>
      </c>
      <c r="E32" t="s">
        <v>9</v>
      </c>
      <c r="F32" t="s">
        <v>10</v>
      </c>
      <c r="G32" t="s">
        <v>11</v>
      </c>
      <c r="H32">
        <v>2.2079999446868896</v>
      </c>
      <c r="I32" t="s">
        <v>12</v>
      </c>
      <c r="J32">
        <f t="shared" si="0"/>
        <v>0.3439990581775513</v>
      </c>
    </row>
    <row r="33" spans="2:10" ht="12.75">
      <c r="B33" t="s">
        <v>20</v>
      </c>
      <c r="C33">
        <v>3834</v>
      </c>
      <c r="D33">
        <v>1997</v>
      </c>
      <c r="E33" t="s">
        <v>9</v>
      </c>
      <c r="F33" t="s">
        <v>10</v>
      </c>
      <c r="G33" t="s">
        <v>11</v>
      </c>
      <c r="H33">
        <v>3.808000087738037</v>
      </c>
      <c r="I33" t="s">
        <v>12</v>
      </c>
      <c r="J33">
        <f t="shared" si="0"/>
        <v>0.5806969497187773</v>
      </c>
    </row>
    <row r="34" spans="2:10" ht="12.75">
      <c r="B34" t="s">
        <v>20</v>
      </c>
      <c r="C34">
        <v>3857</v>
      </c>
      <c r="D34">
        <v>1997</v>
      </c>
      <c r="E34" t="s">
        <v>9</v>
      </c>
      <c r="F34" t="s">
        <v>10</v>
      </c>
      <c r="G34" t="s">
        <v>11</v>
      </c>
      <c r="H34">
        <v>9.75</v>
      </c>
      <c r="I34" t="s">
        <v>12</v>
      </c>
      <c r="J34">
        <f t="shared" si="0"/>
        <v>0.9890046156985368</v>
      </c>
    </row>
    <row r="35" spans="2:10" ht="12.75">
      <c r="B35" t="s">
        <v>20</v>
      </c>
      <c r="C35">
        <v>3828</v>
      </c>
      <c r="D35">
        <v>1997</v>
      </c>
      <c r="E35" t="s">
        <v>9</v>
      </c>
      <c r="F35" t="s">
        <v>10</v>
      </c>
      <c r="G35" t="s">
        <v>11</v>
      </c>
      <c r="H35">
        <v>4.375</v>
      </c>
      <c r="I35" t="s">
        <v>12</v>
      </c>
      <c r="J35">
        <f t="shared" si="0"/>
        <v>0.640978057358332</v>
      </c>
    </row>
    <row r="36" spans="2:10" ht="12.75">
      <c r="B36" t="s">
        <v>20</v>
      </c>
      <c r="C36">
        <v>3804</v>
      </c>
      <c r="D36">
        <v>1997</v>
      </c>
      <c r="E36" t="s">
        <v>9</v>
      </c>
      <c r="F36" t="s">
        <v>10</v>
      </c>
      <c r="G36" t="s">
        <v>11</v>
      </c>
      <c r="H36">
        <v>7.139999866485596</v>
      </c>
      <c r="I36" t="s">
        <v>12</v>
      </c>
      <c r="J36">
        <f t="shared" si="0"/>
        <v>0.8536982036550862</v>
      </c>
    </row>
    <row r="37" spans="2:10" ht="12.75">
      <c r="B37" t="s">
        <v>20</v>
      </c>
      <c r="C37">
        <v>3823</v>
      </c>
      <c r="D37">
        <v>1997</v>
      </c>
      <c r="E37" t="s">
        <v>9</v>
      </c>
      <c r="F37" t="s">
        <v>10</v>
      </c>
      <c r="G37" t="s">
        <v>11</v>
      </c>
      <c r="H37">
        <v>3.815999984741211</v>
      </c>
      <c r="I37" t="s">
        <v>12</v>
      </c>
      <c r="J37">
        <f t="shared" si="0"/>
        <v>0.5816083642954726</v>
      </c>
    </row>
    <row r="38" spans="2:10" ht="12.75">
      <c r="B38" t="s">
        <v>20</v>
      </c>
      <c r="C38">
        <v>3822</v>
      </c>
      <c r="D38">
        <v>1997</v>
      </c>
      <c r="E38" t="s">
        <v>9</v>
      </c>
      <c r="F38" t="s">
        <v>10</v>
      </c>
      <c r="G38" t="s">
        <v>11</v>
      </c>
      <c r="H38">
        <v>3.6500000953674316</v>
      </c>
      <c r="I38" t="s">
        <v>12</v>
      </c>
      <c r="J38">
        <f t="shared" si="0"/>
        <v>0.5622928758037483</v>
      </c>
    </row>
    <row r="39" spans="2:10" ht="12.75">
      <c r="B39" t="s">
        <v>20</v>
      </c>
      <c r="C39">
        <v>3820</v>
      </c>
      <c r="D39">
        <v>1997</v>
      </c>
      <c r="E39" t="s">
        <v>9</v>
      </c>
      <c r="F39" t="s">
        <v>10</v>
      </c>
      <c r="G39" t="s">
        <v>11</v>
      </c>
      <c r="H39">
        <v>2.556999921798706</v>
      </c>
      <c r="I39" t="s">
        <v>12</v>
      </c>
      <c r="J39">
        <f t="shared" si="0"/>
        <v>0.4077307147442115</v>
      </c>
    </row>
    <row r="40" spans="2:10" ht="12.75">
      <c r="B40" t="s">
        <v>20</v>
      </c>
      <c r="C40">
        <v>3817</v>
      </c>
      <c r="D40">
        <v>1997</v>
      </c>
      <c r="E40" t="s">
        <v>9</v>
      </c>
      <c r="F40" t="s">
        <v>10</v>
      </c>
      <c r="G40" t="s">
        <v>11</v>
      </c>
      <c r="H40">
        <v>4.232999801635742</v>
      </c>
      <c r="I40" t="s">
        <v>12</v>
      </c>
      <c r="J40">
        <f t="shared" si="0"/>
        <v>0.6266482481223673</v>
      </c>
    </row>
    <row r="41" spans="2:10" ht="12.75">
      <c r="B41" t="s">
        <v>20</v>
      </c>
      <c r="C41">
        <v>3811</v>
      </c>
      <c r="D41">
        <v>1997</v>
      </c>
      <c r="E41" t="s">
        <v>9</v>
      </c>
      <c r="F41" t="s">
        <v>10</v>
      </c>
      <c r="G41" t="s">
        <v>11</v>
      </c>
      <c r="H41">
        <v>4.650000095367432</v>
      </c>
      <c r="I41" t="s">
        <v>12</v>
      </c>
      <c r="J41">
        <f t="shared" si="0"/>
        <v>0.6674529617969537</v>
      </c>
    </row>
    <row r="42" spans="2:10" ht="12.75">
      <c r="B42" t="s">
        <v>20</v>
      </c>
      <c r="C42">
        <v>3802</v>
      </c>
      <c r="D42">
        <v>1997</v>
      </c>
      <c r="E42" t="s">
        <v>9</v>
      </c>
      <c r="F42" t="s">
        <v>10</v>
      </c>
      <c r="G42" t="s">
        <v>11</v>
      </c>
      <c r="H42">
        <v>3.674999952316284</v>
      </c>
      <c r="I42" t="s">
        <v>12</v>
      </c>
      <c r="J42">
        <f t="shared" si="0"/>
        <v>0.565257337785173</v>
      </c>
    </row>
    <row r="43" spans="2:10" ht="12.75">
      <c r="B43" t="s">
        <v>20</v>
      </c>
      <c r="C43">
        <v>3800</v>
      </c>
      <c r="D43">
        <v>1997</v>
      </c>
      <c r="E43" t="s">
        <v>9</v>
      </c>
      <c r="F43" t="s">
        <v>10</v>
      </c>
      <c r="G43" t="s">
        <v>11</v>
      </c>
      <c r="H43">
        <v>3.4059998989105225</v>
      </c>
      <c r="I43" t="s">
        <v>12</v>
      </c>
      <c r="J43">
        <f t="shared" si="0"/>
        <v>0.5322446307367986</v>
      </c>
    </row>
    <row r="44" spans="2:10" ht="12.75">
      <c r="B44" t="s">
        <v>20</v>
      </c>
      <c r="C44">
        <v>3799</v>
      </c>
      <c r="D44">
        <v>1997</v>
      </c>
      <c r="E44" t="s">
        <v>9</v>
      </c>
      <c r="F44" t="s">
        <v>10</v>
      </c>
      <c r="G44" t="s">
        <v>11</v>
      </c>
      <c r="H44">
        <v>1.656000018119812</v>
      </c>
      <c r="I44" t="s">
        <v>12</v>
      </c>
      <c r="J44">
        <f t="shared" si="0"/>
        <v>0.2190603372008748</v>
      </c>
    </row>
    <row r="45" spans="2:10" ht="12.75">
      <c r="B45" t="s">
        <v>20</v>
      </c>
      <c r="C45">
        <v>3796</v>
      </c>
      <c r="D45">
        <v>1997</v>
      </c>
      <c r="E45" t="s">
        <v>9</v>
      </c>
      <c r="F45" t="s">
        <v>10</v>
      </c>
      <c r="G45" t="s">
        <v>11</v>
      </c>
      <c r="H45">
        <v>8.399999618530273</v>
      </c>
      <c r="I45" t="s">
        <v>12</v>
      </c>
      <c r="J45">
        <f t="shared" si="0"/>
        <v>0.9242792663392386</v>
      </c>
    </row>
    <row r="46" spans="2:10" ht="12.75">
      <c r="B46" t="s">
        <v>20</v>
      </c>
      <c r="C46">
        <v>3789</v>
      </c>
      <c r="D46">
        <v>1997</v>
      </c>
      <c r="E46" t="s">
        <v>9</v>
      </c>
      <c r="F46" t="s">
        <v>10</v>
      </c>
      <c r="G46" t="s">
        <v>11</v>
      </c>
      <c r="H46">
        <v>1.975000023841858</v>
      </c>
      <c r="I46" t="s">
        <v>12</v>
      </c>
      <c r="J46">
        <f t="shared" si="0"/>
        <v>0.2955671052052068</v>
      </c>
    </row>
    <row r="47" spans="2:10" ht="12.75">
      <c r="B47" t="s">
        <v>20</v>
      </c>
      <c r="C47">
        <v>3831</v>
      </c>
      <c r="D47">
        <v>1997</v>
      </c>
      <c r="E47" t="s">
        <v>9</v>
      </c>
      <c r="F47" t="s">
        <v>10</v>
      </c>
      <c r="G47" t="s">
        <v>11</v>
      </c>
      <c r="H47">
        <v>4.640999794006348</v>
      </c>
      <c r="I47" t="s">
        <v>12</v>
      </c>
      <c r="J47">
        <f t="shared" si="0"/>
        <v>0.6666115491426007</v>
      </c>
    </row>
    <row r="48" spans="2:10" ht="12.75">
      <c r="B48" t="s">
        <v>20</v>
      </c>
      <c r="C48">
        <v>3884</v>
      </c>
      <c r="D48">
        <v>1997</v>
      </c>
      <c r="E48" t="s">
        <v>9</v>
      </c>
      <c r="F48" t="s">
        <v>10</v>
      </c>
      <c r="G48" t="s">
        <v>11</v>
      </c>
      <c r="H48">
        <v>6.7789998054504395</v>
      </c>
      <c r="I48" t="s">
        <v>12</v>
      </c>
      <c r="J48">
        <f t="shared" si="0"/>
        <v>0.8311656214456865</v>
      </c>
    </row>
    <row r="49" spans="2:10" ht="12.75">
      <c r="B49" t="s">
        <v>20</v>
      </c>
      <c r="C49">
        <v>3801</v>
      </c>
      <c r="D49">
        <v>1997</v>
      </c>
      <c r="E49" t="s">
        <v>9</v>
      </c>
      <c r="F49" t="s">
        <v>10</v>
      </c>
      <c r="G49" t="s">
        <v>11</v>
      </c>
      <c r="H49">
        <v>2.4690001010894775</v>
      </c>
      <c r="I49" t="s">
        <v>12</v>
      </c>
      <c r="J49">
        <f t="shared" si="0"/>
        <v>0.3925211077134638</v>
      </c>
    </row>
    <row r="50" spans="2:10" ht="12.75">
      <c r="B50" t="s">
        <v>20</v>
      </c>
      <c r="C50">
        <v>3895</v>
      </c>
      <c r="D50">
        <v>1997</v>
      </c>
      <c r="E50" t="s">
        <v>9</v>
      </c>
      <c r="F50" t="s">
        <v>10</v>
      </c>
      <c r="G50" t="s">
        <v>11</v>
      </c>
      <c r="H50">
        <v>4.0320000648498535</v>
      </c>
      <c r="I50" t="s">
        <v>12</v>
      </c>
      <c r="J50">
        <f t="shared" si="0"/>
        <v>0.6055205304225714</v>
      </c>
    </row>
    <row r="51" spans="2:10" ht="12.75">
      <c r="B51" t="s">
        <v>20</v>
      </c>
      <c r="C51">
        <v>3894</v>
      </c>
      <c r="D51">
        <v>1997</v>
      </c>
      <c r="E51" t="s">
        <v>9</v>
      </c>
      <c r="F51" t="s">
        <v>10</v>
      </c>
      <c r="G51" t="s">
        <v>11</v>
      </c>
      <c r="H51">
        <v>3.6419999599456787</v>
      </c>
      <c r="I51" t="s">
        <v>12</v>
      </c>
      <c r="J51">
        <f t="shared" si="0"/>
        <v>0.5613399366825775</v>
      </c>
    </row>
    <row r="52" spans="2:10" ht="12.75">
      <c r="B52" t="s">
        <v>20</v>
      </c>
      <c r="C52">
        <v>3858</v>
      </c>
      <c r="D52">
        <v>1997</v>
      </c>
      <c r="E52" t="s">
        <v>9</v>
      </c>
      <c r="F52" t="s">
        <v>10</v>
      </c>
      <c r="G52" t="s">
        <v>11</v>
      </c>
      <c r="H52">
        <v>10</v>
      </c>
      <c r="I52" t="s">
        <v>12</v>
      </c>
      <c r="J52">
        <f t="shared" si="0"/>
        <v>1</v>
      </c>
    </row>
    <row r="53" spans="2:10" ht="12.75">
      <c r="B53" t="s">
        <v>20</v>
      </c>
      <c r="C53">
        <v>3892</v>
      </c>
      <c r="D53">
        <v>1997</v>
      </c>
      <c r="E53" t="s">
        <v>9</v>
      </c>
      <c r="F53" t="s">
        <v>10</v>
      </c>
      <c r="G53" t="s">
        <v>11</v>
      </c>
      <c r="H53">
        <v>2.0869998931884766</v>
      </c>
      <c r="I53" t="s">
        <v>12</v>
      </c>
      <c r="J53">
        <f t="shared" si="0"/>
        <v>0.3195224268384984</v>
      </c>
    </row>
    <row r="54" spans="2:10" ht="12.75">
      <c r="B54" t="s">
        <v>20</v>
      </c>
      <c r="C54">
        <v>3897</v>
      </c>
      <c r="D54">
        <v>1997</v>
      </c>
      <c r="E54" t="s">
        <v>9</v>
      </c>
      <c r="F54" t="s">
        <v>10</v>
      </c>
      <c r="G54" t="s">
        <v>11</v>
      </c>
      <c r="H54">
        <v>3.867000102996826</v>
      </c>
      <c r="I54" t="s">
        <v>12</v>
      </c>
      <c r="J54">
        <f t="shared" si="0"/>
        <v>0.5873741836404182</v>
      </c>
    </row>
    <row r="55" spans="2:10" ht="12.75">
      <c r="B55" t="s">
        <v>20</v>
      </c>
      <c r="C55">
        <v>3883</v>
      </c>
      <c r="D55">
        <v>1997</v>
      </c>
      <c r="E55" t="s">
        <v>9</v>
      </c>
      <c r="F55" t="s">
        <v>10</v>
      </c>
      <c r="G55" t="s">
        <v>11</v>
      </c>
      <c r="H55">
        <v>8.253999710083008</v>
      </c>
      <c r="I55" t="s">
        <v>12</v>
      </c>
      <c r="J55">
        <f t="shared" si="0"/>
        <v>0.9166644492870536</v>
      </c>
    </row>
    <row r="56" spans="2:10" ht="12.75">
      <c r="B56" t="s">
        <v>20</v>
      </c>
      <c r="C56">
        <v>3882</v>
      </c>
      <c r="D56">
        <v>1997</v>
      </c>
      <c r="E56" t="s">
        <v>9</v>
      </c>
      <c r="F56" t="s">
        <v>10</v>
      </c>
      <c r="G56" t="s">
        <v>11</v>
      </c>
      <c r="H56">
        <v>6.920000076293945</v>
      </c>
      <c r="I56" t="s">
        <v>12</v>
      </c>
      <c r="J56">
        <f t="shared" si="0"/>
        <v>0.8401060992449138</v>
      </c>
    </row>
    <row r="57" spans="2:10" ht="12.75">
      <c r="B57" t="s">
        <v>20</v>
      </c>
      <c r="C57">
        <v>3881</v>
      </c>
      <c r="D57">
        <v>1997</v>
      </c>
      <c r="E57" t="s">
        <v>9</v>
      </c>
      <c r="F57" t="s">
        <v>10</v>
      </c>
      <c r="G57" t="s">
        <v>11</v>
      </c>
      <c r="H57">
        <v>3.690000057220459</v>
      </c>
      <c r="I57" t="s">
        <v>12</v>
      </c>
      <c r="J57">
        <f t="shared" si="0"/>
        <v>0.5670263728936212</v>
      </c>
    </row>
    <row r="58" spans="2:10" ht="12.75">
      <c r="B58" t="s">
        <v>20</v>
      </c>
      <c r="C58">
        <v>3860</v>
      </c>
      <c r="D58">
        <v>1997</v>
      </c>
      <c r="E58" t="s">
        <v>9</v>
      </c>
      <c r="F58" t="s">
        <v>10</v>
      </c>
      <c r="G58" t="s">
        <v>11</v>
      </c>
      <c r="H58">
        <v>11.451000213623047</v>
      </c>
      <c r="I58" t="s">
        <v>12</v>
      </c>
      <c r="J58">
        <f t="shared" si="0"/>
        <v>1.0588434227707006</v>
      </c>
    </row>
    <row r="59" spans="2:10" ht="12.75">
      <c r="B59" t="s">
        <v>20</v>
      </c>
      <c r="C59">
        <v>3879</v>
      </c>
      <c r="D59">
        <v>1997</v>
      </c>
      <c r="E59" t="s">
        <v>9</v>
      </c>
      <c r="F59" t="s">
        <v>10</v>
      </c>
      <c r="G59" t="s">
        <v>11</v>
      </c>
      <c r="H59">
        <v>2.38700008392334</v>
      </c>
      <c r="I59" t="s">
        <v>12</v>
      </c>
      <c r="J59">
        <f t="shared" si="0"/>
        <v>0.3778524342758969</v>
      </c>
    </row>
    <row r="60" spans="2:10" ht="12.75">
      <c r="B60" t="s">
        <v>20</v>
      </c>
      <c r="C60">
        <v>3876</v>
      </c>
      <c r="D60">
        <v>1997</v>
      </c>
      <c r="E60" t="s">
        <v>9</v>
      </c>
      <c r="F60" t="s">
        <v>10</v>
      </c>
      <c r="G60" t="s">
        <v>11</v>
      </c>
      <c r="H60">
        <v>1.937000036239624</v>
      </c>
      <c r="I60" t="s">
        <v>12</v>
      </c>
      <c r="J60">
        <f t="shared" si="0"/>
        <v>0.28712962884439147</v>
      </c>
    </row>
    <row r="61" spans="2:10" ht="12.75">
      <c r="B61" t="s">
        <v>20</v>
      </c>
      <c r="C61">
        <v>3873</v>
      </c>
      <c r="D61">
        <v>1997</v>
      </c>
      <c r="E61" t="s">
        <v>9</v>
      </c>
      <c r="F61" t="s">
        <v>10</v>
      </c>
      <c r="G61" t="s">
        <v>11</v>
      </c>
      <c r="H61">
        <v>1.7330000400543213</v>
      </c>
      <c r="I61" t="s">
        <v>12</v>
      </c>
      <c r="J61">
        <f t="shared" si="0"/>
        <v>0.23879857275163802</v>
      </c>
    </row>
    <row r="62" spans="2:10" ht="12.75">
      <c r="B62" t="s">
        <v>20</v>
      </c>
      <c r="C62">
        <v>3870</v>
      </c>
      <c r="D62">
        <v>1997</v>
      </c>
      <c r="E62" t="s">
        <v>9</v>
      </c>
      <c r="F62" t="s">
        <v>10</v>
      </c>
      <c r="G62" t="s">
        <v>11</v>
      </c>
      <c r="H62">
        <v>3.200000047683716</v>
      </c>
      <c r="I62" t="s">
        <v>19</v>
      </c>
      <c r="J62">
        <f t="shared" si="0"/>
        <v>0.505149984791398</v>
      </c>
    </row>
    <row r="63" spans="2:10" ht="12.75">
      <c r="B63" t="s">
        <v>20</v>
      </c>
      <c r="C63">
        <v>3869</v>
      </c>
      <c r="D63">
        <v>1997</v>
      </c>
      <c r="E63" t="s">
        <v>9</v>
      </c>
      <c r="F63" t="s">
        <v>10</v>
      </c>
      <c r="G63" t="s">
        <v>11</v>
      </c>
      <c r="H63">
        <v>4.943999767303467</v>
      </c>
      <c r="I63" t="s">
        <v>12</v>
      </c>
      <c r="J63">
        <f t="shared" si="0"/>
        <v>0.694078441640059</v>
      </c>
    </row>
    <row r="64" spans="2:10" ht="12.75">
      <c r="B64" t="s">
        <v>20</v>
      </c>
      <c r="C64">
        <v>3864</v>
      </c>
      <c r="D64">
        <v>1997</v>
      </c>
      <c r="E64" t="s">
        <v>9</v>
      </c>
      <c r="F64" t="s">
        <v>10</v>
      </c>
      <c r="G64" t="s">
        <v>11</v>
      </c>
      <c r="H64">
        <v>2.2109999656677246</v>
      </c>
      <c r="I64" t="s">
        <v>12</v>
      </c>
      <c r="J64">
        <f t="shared" si="0"/>
        <v>0.3445887358350152</v>
      </c>
    </row>
    <row r="65" spans="2:10" ht="12.75">
      <c r="B65" t="s">
        <v>20</v>
      </c>
      <c r="C65">
        <v>3862</v>
      </c>
      <c r="D65">
        <v>1997</v>
      </c>
      <c r="E65" t="s">
        <v>9</v>
      </c>
      <c r="F65" t="s">
        <v>10</v>
      </c>
      <c r="G65" t="s">
        <v>11</v>
      </c>
      <c r="H65">
        <v>2.5220000743865967</v>
      </c>
      <c r="I65" t="s">
        <v>12</v>
      </c>
      <c r="J65">
        <f t="shared" si="0"/>
        <v>0.401745095046614</v>
      </c>
    </row>
    <row r="66" spans="2:10" ht="12.75">
      <c r="B66" t="s">
        <v>20</v>
      </c>
      <c r="C66">
        <v>3880</v>
      </c>
      <c r="D66">
        <v>1997</v>
      </c>
      <c r="E66" t="s">
        <v>9</v>
      </c>
      <c r="F66" t="s">
        <v>10</v>
      </c>
      <c r="G66" t="s">
        <v>11</v>
      </c>
      <c r="H66">
        <v>5.666999816894531</v>
      </c>
      <c r="I66" t="s">
        <v>12</v>
      </c>
      <c r="J66">
        <f t="shared" si="0"/>
        <v>0.753353198609081</v>
      </c>
    </row>
    <row r="67" spans="2:10" ht="12.75">
      <c r="B67" t="s">
        <v>20</v>
      </c>
      <c r="C67">
        <v>3859</v>
      </c>
      <c r="D67">
        <v>1997</v>
      </c>
      <c r="E67" t="s">
        <v>9</v>
      </c>
      <c r="F67" t="s">
        <v>10</v>
      </c>
      <c r="G67" t="s">
        <v>11</v>
      </c>
      <c r="H67">
        <v>11.8149995803833</v>
      </c>
      <c r="I67" t="s">
        <v>12</v>
      </c>
      <c r="J67">
        <f aca="true" t="shared" si="1" ref="J67:J130">LOG(H67)</f>
        <v>1.0724337105441626</v>
      </c>
    </row>
    <row r="68" spans="2:10" ht="12.75">
      <c r="B68" t="s">
        <v>20</v>
      </c>
      <c r="C68">
        <v>3893</v>
      </c>
      <c r="D68">
        <v>1997</v>
      </c>
      <c r="E68" t="s">
        <v>9</v>
      </c>
      <c r="F68" t="s">
        <v>10</v>
      </c>
      <c r="G68" t="s">
        <v>11</v>
      </c>
      <c r="H68">
        <v>2.7669999599456787</v>
      </c>
      <c r="I68" t="s">
        <v>12</v>
      </c>
      <c r="J68">
        <f t="shared" si="1"/>
        <v>0.442009152854226</v>
      </c>
    </row>
    <row r="69" spans="2:10" ht="12.75">
      <c r="B69" t="s">
        <v>8</v>
      </c>
      <c r="C69">
        <v>1064</v>
      </c>
      <c r="D69">
        <v>1997</v>
      </c>
      <c r="E69" t="s">
        <v>9</v>
      </c>
      <c r="F69" t="s">
        <v>10</v>
      </c>
      <c r="G69" t="s">
        <v>11</v>
      </c>
      <c r="H69">
        <v>4.51200008392334</v>
      </c>
      <c r="I69" t="s">
        <v>14</v>
      </c>
      <c r="J69">
        <f t="shared" si="1"/>
        <v>0.6543690990531766</v>
      </c>
    </row>
    <row r="70" spans="2:10" ht="12.75">
      <c r="B70" t="s">
        <v>8</v>
      </c>
      <c r="C70">
        <v>1065</v>
      </c>
      <c r="D70">
        <v>1997</v>
      </c>
      <c r="E70" t="s">
        <v>9</v>
      </c>
      <c r="F70" t="s">
        <v>10</v>
      </c>
      <c r="G70" t="s">
        <v>11</v>
      </c>
      <c r="H70">
        <v>5.392000198364258</v>
      </c>
      <c r="I70" t="s">
        <v>14</v>
      </c>
      <c r="J70">
        <f t="shared" si="1"/>
        <v>0.7317498995043593</v>
      </c>
    </row>
    <row r="71" spans="2:10" ht="12.75">
      <c r="B71" t="s">
        <v>8</v>
      </c>
      <c r="C71">
        <v>1066</v>
      </c>
      <c r="D71">
        <v>1997</v>
      </c>
      <c r="E71" t="s">
        <v>9</v>
      </c>
      <c r="F71" t="s">
        <v>10</v>
      </c>
      <c r="G71" t="s">
        <v>11</v>
      </c>
      <c r="H71">
        <v>3.9395999908447266</v>
      </c>
      <c r="I71" t="s">
        <v>12</v>
      </c>
      <c r="J71">
        <f t="shared" si="1"/>
        <v>0.5954521277677038</v>
      </c>
    </row>
    <row r="72" spans="2:10" ht="12.75">
      <c r="B72" t="s">
        <v>8</v>
      </c>
      <c r="C72">
        <v>1067</v>
      </c>
      <c r="D72">
        <v>1997</v>
      </c>
      <c r="E72" t="s">
        <v>9</v>
      </c>
      <c r="F72" t="s">
        <v>10</v>
      </c>
      <c r="G72" t="s">
        <v>11</v>
      </c>
      <c r="H72">
        <v>4.410200119018555</v>
      </c>
      <c r="I72" t="s">
        <v>14</v>
      </c>
      <c r="J72">
        <f t="shared" si="1"/>
        <v>0.644458296636457</v>
      </c>
    </row>
    <row r="73" spans="2:10" ht="12.75">
      <c r="B73" t="s">
        <v>8</v>
      </c>
      <c r="C73">
        <v>1068</v>
      </c>
      <c r="D73">
        <v>1997</v>
      </c>
      <c r="E73" t="s">
        <v>9</v>
      </c>
      <c r="F73" t="s">
        <v>10</v>
      </c>
      <c r="G73" t="s">
        <v>11</v>
      </c>
      <c r="H73">
        <v>5.044899940490723</v>
      </c>
      <c r="I73" t="s">
        <v>12</v>
      </c>
      <c r="J73">
        <f t="shared" si="1"/>
        <v>0.7028525569507925</v>
      </c>
    </row>
    <row r="74" spans="2:10" ht="12.75">
      <c r="B74" t="s">
        <v>8</v>
      </c>
      <c r="C74">
        <v>1069</v>
      </c>
      <c r="D74">
        <v>1997</v>
      </c>
      <c r="E74" t="s">
        <v>9</v>
      </c>
      <c r="F74" t="s">
        <v>10</v>
      </c>
      <c r="G74" t="s">
        <v>11</v>
      </c>
      <c r="H74">
        <v>3.624000072479248</v>
      </c>
      <c r="I74" t="s">
        <v>12</v>
      </c>
      <c r="J74">
        <f t="shared" si="1"/>
        <v>0.5591881976905749</v>
      </c>
    </row>
    <row r="75" spans="2:10" ht="12.75">
      <c r="B75" t="s">
        <v>8</v>
      </c>
      <c r="C75">
        <v>1071</v>
      </c>
      <c r="D75">
        <v>1997</v>
      </c>
      <c r="E75" t="s">
        <v>9</v>
      </c>
      <c r="F75" t="s">
        <v>10</v>
      </c>
      <c r="G75" t="s">
        <v>11</v>
      </c>
      <c r="H75">
        <v>5.263999938964844</v>
      </c>
      <c r="I75" t="s">
        <v>14</v>
      </c>
      <c r="J75">
        <f t="shared" si="1"/>
        <v>0.7213158755703307</v>
      </c>
    </row>
    <row r="76" spans="2:10" ht="12.75">
      <c r="B76" t="s">
        <v>8</v>
      </c>
      <c r="C76">
        <v>1096</v>
      </c>
      <c r="D76">
        <v>1997</v>
      </c>
      <c r="E76" t="s">
        <v>9</v>
      </c>
      <c r="F76" t="s">
        <v>10</v>
      </c>
      <c r="G76" t="s">
        <v>11</v>
      </c>
      <c r="H76">
        <v>4.173999786376953</v>
      </c>
      <c r="I76" t="s">
        <v>12</v>
      </c>
      <c r="J76">
        <f t="shared" si="1"/>
        <v>0.6205524225024796</v>
      </c>
    </row>
    <row r="77" spans="2:10" ht="12.75">
      <c r="B77" t="s">
        <v>8</v>
      </c>
      <c r="C77">
        <v>1070</v>
      </c>
      <c r="D77">
        <v>1997</v>
      </c>
      <c r="E77" t="s">
        <v>9</v>
      </c>
      <c r="F77" t="s">
        <v>10</v>
      </c>
      <c r="G77" t="s">
        <v>11</v>
      </c>
      <c r="H77">
        <v>5.335999965667725</v>
      </c>
      <c r="I77" t="s">
        <v>12</v>
      </c>
      <c r="J77">
        <f t="shared" si="1"/>
        <v>0.7272158181142051</v>
      </c>
    </row>
    <row r="78" spans="2:10" ht="12.75">
      <c r="B78" t="s">
        <v>8</v>
      </c>
      <c r="C78">
        <v>1063</v>
      </c>
      <c r="D78">
        <v>1997</v>
      </c>
      <c r="E78" t="s">
        <v>9</v>
      </c>
      <c r="F78" t="s">
        <v>10</v>
      </c>
      <c r="G78" t="s">
        <v>11</v>
      </c>
      <c r="H78">
        <v>8.683300018310547</v>
      </c>
      <c r="I78" t="s">
        <v>12</v>
      </c>
      <c r="J78">
        <f t="shared" si="1"/>
        <v>0.9386848066711612</v>
      </c>
    </row>
    <row r="79" spans="2:10" ht="12.75">
      <c r="B79" t="s">
        <v>8</v>
      </c>
      <c r="C79">
        <v>1062</v>
      </c>
      <c r="D79">
        <v>1997</v>
      </c>
      <c r="E79" t="s">
        <v>9</v>
      </c>
      <c r="F79" t="s">
        <v>10</v>
      </c>
      <c r="G79" t="s">
        <v>11</v>
      </c>
      <c r="H79">
        <v>1.4111000299453735</v>
      </c>
      <c r="I79" t="s">
        <v>12</v>
      </c>
      <c r="J79">
        <f t="shared" si="1"/>
        <v>0.14955780107787148</v>
      </c>
    </row>
    <row r="80" spans="2:10" ht="12.75">
      <c r="B80" t="s">
        <v>8</v>
      </c>
      <c r="C80">
        <v>1001</v>
      </c>
      <c r="D80">
        <v>1997</v>
      </c>
      <c r="E80" t="s">
        <v>9</v>
      </c>
      <c r="F80" t="s">
        <v>10</v>
      </c>
      <c r="G80" t="s">
        <v>11</v>
      </c>
      <c r="H80">
        <v>3.265399932861328</v>
      </c>
      <c r="I80" t="s">
        <v>12</v>
      </c>
      <c r="J80">
        <f t="shared" si="1"/>
        <v>0.5139363794849166</v>
      </c>
    </row>
    <row r="81" spans="2:10" ht="12.75">
      <c r="B81" t="s">
        <v>8</v>
      </c>
      <c r="C81">
        <v>1061</v>
      </c>
      <c r="D81">
        <v>1997</v>
      </c>
      <c r="E81" t="s">
        <v>9</v>
      </c>
      <c r="F81" t="s">
        <v>10</v>
      </c>
      <c r="G81" t="s">
        <v>11</v>
      </c>
      <c r="H81">
        <v>5.260000228881836</v>
      </c>
      <c r="I81" t="s">
        <v>12</v>
      </c>
      <c r="J81">
        <f t="shared" si="1"/>
        <v>0.7209857630514798</v>
      </c>
    </row>
    <row r="82" spans="2:10" ht="12.75">
      <c r="B82" t="s">
        <v>8</v>
      </c>
      <c r="C82">
        <v>1058</v>
      </c>
      <c r="D82">
        <v>1997</v>
      </c>
      <c r="E82" t="s">
        <v>9</v>
      </c>
      <c r="F82" t="s">
        <v>10</v>
      </c>
      <c r="G82" t="s">
        <v>11</v>
      </c>
      <c r="H82">
        <v>2.8712000846862793</v>
      </c>
      <c r="I82" t="s">
        <v>12</v>
      </c>
      <c r="J82">
        <f t="shared" si="1"/>
        <v>0.4580634581347346</v>
      </c>
    </row>
    <row r="83" spans="2:10" ht="12.75">
      <c r="B83" t="s">
        <v>8</v>
      </c>
      <c r="C83">
        <v>1057</v>
      </c>
      <c r="D83">
        <v>1997</v>
      </c>
      <c r="E83" t="s">
        <v>9</v>
      </c>
      <c r="F83" t="s">
        <v>10</v>
      </c>
      <c r="G83" t="s">
        <v>11</v>
      </c>
      <c r="H83">
        <v>3.0114998817443848</v>
      </c>
      <c r="I83" t="s">
        <v>12</v>
      </c>
      <c r="J83">
        <f t="shared" si="1"/>
        <v>0.4787828504527184</v>
      </c>
    </row>
    <row r="84" spans="2:10" ht="12.75">
      <c r="B84" t="s">
        <v>8</v>
      </c>
      <c r="C84">
        <v>1056</v>
      </c>
      <c r="D84">
        <v>1997</v>
      </c>
      <c r="E84" t="s">
        <v>9</v>
      </c>
      <c r="F84" t="s">
        <v>10</v>
      </c>
      <c r="G84" t="s">
        <v>11</v>
      </c>
      <c r="H84">
        <v>3.5160000324249268</v>
      </c>
      <c r="I84" t="s">
        <v>12</v>
      </c>
      <c r="J84">
        <f t="shared" si="1"/>
        <v>0.5460488704068442</v>
      </c>
    </row>
    <row r="85" spans="2:10" ht="12.75">
      <c r="B85" t="s">
        <v>8</v>
      </c>
      <c r="C85">
        <v>1095</v>
      </c>
      <c r="D85">
        <v>1997</v>
      </c>
      <c r="E85" t="s">
        <v>9</v>
      </c>
      <c r="F85" t="s">
        <v>10</v>
      </c>
      <c r="G85" t="s">
        <v>11</v>
      </c>
      <c r="H85">
        <v>2.6407999992370605</v>
      </c>
      <c r="I85" t="s">
        <v>14</v>
      </c>
      <c r="J85">
        <f t="shared" si="1"/>
        <v>0.42173551119678543</v>
      </c>
    </row>
    <row r="86" spans="2:10" ht="12.75">
      <c r="B86" t="s">
        <v>8</v>
      </c>
      <c r="C86">
        <v>1054</v>
      </c>
      <c r="D86">
        <v>1997</v>
      </c>
      <c r="E86" t="s">
        <v>9</v>
      </c>
      <c r="F86" t="s">
        <v>10</v>
      </c>
      <c r="G86" t="s">
        <v>11</v>
      </c>
      <c r="H86">
        <v>4.021999835968018</v>
      </c>
      <c r="I86" t="s">
        <v>14</v>
      </c>
      <c r="J86">
        <f t="shared" si="1"/>
        <v>0.6044420485485933</v>
      </c>
    </row>
    <row r="87" spans="2:10" ht="12.75">
      <c r="B87" t="s">
        <v>8</v>
      </c>
      <c r="C87">
        <v>1082</v>
      </c>
      <c r="D87">
        <v>1997</v>
      </c>
      <c r="E87" t="s">
        <v>9</v>
      </c>
      <c r="F87" t="s">
        <v>10</v>
      </c>
      <c r="G87" t="s">
        <v>11</v>
      </c>
      <c r="H87">
        <v>5.476900100708008</v>
      </c>
      <c r="I87" t="s">
        <v>12</v>
      </c>
      <c r="J87">
        <f t="shared" si="1"/>
        <v>0.7385348194193939</v>
      </c>
    </row>
    <row r="88" spans="2:10" ht="12.75">
      <c r="B88" t="s">
        <v>8</v>
      </c>
      <c r="C88">
        <v>1053</v>
      </c>
      <c r="D88">
        <v>1997</v>
      </c>
      <c r="E88" t="s">
        <v>9</v>
      </c>
      <c r="F88" t="s">
        <v>10</v>
      </c>
      <c r="G88" t="s">
        <v>11</v>
      </c>
      <c r="H88">
        <v>4.08519983291626</v>
      </c>
      <c r="I88" t="s">
        <v>14</v>
      </c>
      <c r="J88">
        <f t="shared" si="1"/>
        <v>0.611213305473126</v>
      </c>
    </row>
    <row r="89" spans="2:10" ht="12.75">
      <c r="B89" t="s">
        <v>8</v>
      </c>
      <c r="C89">
        <v>1055</v>
      </c>
      <c r="D89">
        <v>1997</v>
      </c>
      <c r="E89" t="s">
        <v>9</v>
      </c>
      <c r="F89" t="s">
        <v>10</v>
      </c>
      <c r="G89" t="s">
        <v>11</v>
      </c>
      <c r="H89">
        <v>6.180799961090088</v>
      </c>
      <c r="I89" t="s">
        <v>12</v>
      </c>
      <c r="J89">
        <f t="shared" si="1"/>
        <v>0.7910446880667366</v>
      </c>
    </row>
    <row r="90" spans="2:10" ht="12.75">
      <c r="B90" t="s">
        <v>8</v>
      </c>
      <c r="C90">
        <v>1083</v>
      </c>
      <c r="D90">
        <v>1997</v>
      </c>
      <c r="E90" t="s">
        <v>9</v>
      </c>
      <c r="F90" t="s">
        <v>10</v>
      </c>
      <c r="G90" t="s">
        <v>11</v>
      </c>
      <c r="H90">
        <v>4.223100185394287</v>
      </c>
      <c r="I90" t="s">
        <v>12</v>
      </c>
      <c r="J90">
        <f t="shared" si="1"/>
        <v>0.6256313843962088</v>
      </c>
    </row>
    <row r="91" spans="2:10" ht="12.75">
      <c r="B91" t="s">
        <v>8</v>
      </c>
      <c r="C91">
        <v>1024</v>
      </c>
      <c r="D91">
        <v>1997</v>
      </c>
      <c r="E91" t="s">
        <v>9</v>
      </c>
      <c r="F91" t="s">
        <v>10</v>
      </c>
      <c r="G91" t="s">
        <v>11</v>
      </c>
      <c r="H91">
        <v>5.353799819946289</v>
      </c>
      <c r="I91" t="s">
        <v>12</v>
      </c>
      <c r="J91">
        <f t="shared" si="1"/>
        <v>0.7286621287638771</v>
      </c>
    </row>
    <row r="92" spans="2:10" ht="12.75">
      <c r="B92" t="s">
        <v>8</v>
      </c>
      <c r="C92">
        <v>1022</v>
      </c>
      <c r="D92">
        <v>1997</v>
      </c>
      <c r="E92" t="s">
        <v>9</v>
      </c>
      <c r="F92" t="s">
        <v>10</v>
      </c>
      <c r="G92" t="s">
        <v>11</v>
      </c>
      <c r="H92">
        <v>3.3417000770568848</v>
      </c>
      <c r="I92" t="s">
        <v>13</v>
      </c>
      <c r="J92">
        <f t="shared" si="1"/>
        <v>0.5239674686799612</v>
      </c>
    </row>
    <row r="93" spans="2:10" ht="12.75">
      <c r="B93" t="s">
        <v>8</v>
      </c>
      <c r="C93">
        <v>1020</v>
      </c>
      <c r="D93">
        <v>1997</v>
      </c>
      <c r="E93" t="s">
        <v>9</v>
      </c>
      <c r="F93" t="s">
        <v>10</v>
      </c>
      <c r="G93" t="s">
        <v>11</v>
      </c>
      <c r="H93">
        <v>2.0385000705718994</v>
      </c>
      <c r="I93" t="s">
        <v>12</v>
      </c>
      <c r="J93">
        <f t="shared" si="1"/>
        <v>0.30931073082324345</v>
      </c>
    </row>
    <row r="94" spans="2:10" ht="12.75">
      <c r="B94" t="s">
        <v>8</v>
      </c>
      <c r="C94">
        <v>1019</v>
      </c>
      <c r="D94">
        <v>1997</v>
      </c>
      <c r="E94" t="s">
        <v>9</v>
      </c>
      <c r="F94" t="s">
        <v>10</v>
      </c>
      <c r="G94" t="s">
        <v>11</v>
      </c>
      <c r="H94">
        <v>3.8499999046325684</v>
      </c>
      <c r="I94" t="s">
        <v>12</v>
      </c>
      <c r="J94">
        <f t="shared" si="1"/>
        <v>0.5854607187506955</v>
      </c>
    </row>
    <row r="95" spans="2:10" ht="12.75">
      <c r="B95" t="s">
        <v>8</v>
      </c>
      <c r="C95">
        <v>1017</v>
      </c>
      <c r="D95">
        <v>1997</v>
      </c>
      <c r="E95" t="s">
        <v>9</v>
      </c>
      <c r="F95" t="s">
        <v>10</v>
      </c>
      <c r="G95" t="s">
        <v>11</v>
      </c>
      <c r="H95">
        <v>3.7207999229431152</v>
      </c>
      <c r="I95" t="s">
        <v>13</v>
      </c>
      <c r="J95">
        <f t="shared" si="1"/>
        <v>0.5706363175093243</v>
      </c>
    </row>
    <row r="96" spans="2:10" ht="12.75">
      <c r="B96" t="s">
        <v>8</v>
      </c>
      <c r="C96">
        <v>1016</v>
      </c>
      <c r="D96">
        <v>1997</v>
      </c>
      <c r="E96" t="s">
        <v>9</v>
      </c>
      <c r="F96" t="s">
        <v>10</v>
      </c>
      <c r="G96" t="s">
        <v>11</v>
      </c>
      <c r="H96">
        <v>4.465000152587891</v>
      </c>
      <c r="I96" t="s">
        <v>12</v>
      </c>
      <c r="J96">
        <f t="shared" si="1"/>
        <v>0.64982147806624</v>
      </c>
    </row>
    <row r="97" spans="2:10" ht="12.75">
      <c r="B97" t="s">
        <v>8</v>
      </c>
      <c r="C97">
        <v>1015</v>
      </c>
      <c r="D97">
        <v>1997</v>
      </c>
      <c r="E97" t="s">
        <v>9</v>
      </c>
      <c r="F97" t="s">
        <v>10</v>
      </c>
      <c r="G97" t="s">
        <v>11</v>
      </c>
      <c r="H97">
        <v>3.303800106048584</v>
      </c>
      <c r="I97" t="s">
        <v>13</v>
      </c>
      <c r="J97">
        <f t="shared" si="1"/>
        <v>0.5190137627808247</v>
      </c>
    </row>
    <row r="98" spans="2:10" ht="12.75">
      <c r="B98" t="s">
        <v>8</v>
      </c>
      <c r="C98">
        <v>1072</v>
      </c>
      <c r="D98">
        <v>1997</v>
      </c>
      <c r="E98" t="s">
        <v>9</v>
      </c>
      <c r="F98" t="s">
        <v>10</v>
      </c>
      <c r="G98" t="s">
        <v>11</v>
      </c>
      <c r="H98">
        <v>4.4720001220703125</v>
      </c>
      <c r="I98" t="s">
        <v>12</v>
      </c>
      <c r="J98">
        <f t="shared" si="1"/>
        <v>0.6505018067331214</v>
      </c>
    </row>
    <row r="99" spans="2:10" ht="12.75">
      <c r="B99" t="s">
        <v>8</v>
      </c>
      <c r="C99">
        <v>1013</v>
      </c>
      <c r="D99">
        <v>1997</v>
      </c>
      <c r="E99" t="s">
        <v>9</v>
      </c>
      <c r="F99" t="s">
        <v>10</v>
      </c>
      <c r="G99" t="s">
        <v>11</v>
      </c>
      <c r="H99">
        <v>2.730799913406372</v>
      </c>
      <c r="I99" t="s">
        <v>13</v>
      </c>
      <c r="J99">
        <f t="shared" si="1"/>
        <v>0.4362898804081679</v>
      </c>
    </row>
    <row r="100" spans="2:10" ht="12.75">
      <c r="B100" t="s">
        <v>8</v>
      </c>
      <c r="C100">
        <v>1027</v>
      </c>
      <c r="D100">
        <v>1997</v>
      </c>
      <c r="E100" t="s">
        <v>9</v>
      </c>
      <c r="F100" t="s">
        <v>10</v>
      </c>
      <c r="G100" t="s">
        <v>11</v>
      </c>
      <c r="H100">
        <v>3.0922999382019043</v>
      </c>
      <c r="I100" t="s">
        <v>12</v>
      </c>
      <c r="J100">
        <f t="shared" si="1"/>
        <v>0.49028161176259566</v>
      </c>
    </row>
    <row r="101" spans="2:10" ht="12.75">
      <c r="B101" t="s">
        <v>8</v>
      </c>
      <c r="C101">
        <v>1010</v>
      </c>
      <c r="D101">
        <v>1997</v>
      </c>
      <c r="E101" t="s">
        <v>9</v>
      </c>
      <c r="F101" t="s">
        <v>10</v>
      </c>
      <c r="G101" t="s">
        <v>11</v>
      </c>
      <c r="H101">
        <v>1.7963000535964966</v>
      </c>
      <c r="I101" t="s">
        <v>12</v>
      </c>
      <c r="J101">
        <f t="shared" si="1"/>
        <v>0.2543788828530084</v>
      </c>
    </row>
    <row r="102" spans="2:10" ht="12.75">
      <c r="B102" t="s">
        <v>8</v>
      </c>
      <c r="C102">
        <v>1009</v>
      </c>
      <c r="D102">
        <v>1997</v>
      </c>
      <c r="E102" t="s">
        <v>9</v>
      </c>
      <c r="F102" t="s">
        <v>10</v>
      </c>
      <c r="G102" t="s">
        <v>11</v>
      </c>
      <c r="H102">
        <v>3.7037999629974365</v>
      </c>
      <c r="I102" t="s">
        <v>12</v>
      </c>
      <c r="J102">
        <f t="shared" si="1"/>
        <v>0.5686475230119635</v>
      </c>
    </row>
    <row r="103" spans="2:10" ht="12.75">
      <c r="B103" t="s">
        <v>8</v>
      </c>
      <c r="C103">
        <v>1008</v>
      </c>
      <c r="D103">
        <v>1997</v>
      </c>
      <c r="E103" t="s">
        <v>9</v>
      </c>
      <c r="F103" t="s">
        <v>10</v>
      </c>
      <c r="G103" t="s">
        <v>11</v>
      </c>
      <c r="H103">
        <v>3.95770001411438</v>
      </c>
      <c r="I103" t="s">
        <v>14</v>
      </c>
      <c r="J103">
        <f t="shared" si="1"/>
        <v>0.597442872449403</v>
      </c>
    </row>
    <row r="104" spans="2:10" ht="12.75">
      <c r="B104" t="s">
        <v>8</v>
      </c>
      <c r="C104">
        <v>1006</v>
      </c>
      <c r="D104">
        <v>1997</v>
      </c>
      <c r="E104" t="s">
        <v>9</v>
      </c>
      <c r="F104" t="s">
        <v>10</v>
      </c>
      <c r="G104" t="s">
        <v>11</v>
      </c>
      <c r="H104">
        <v>3.396199941635132</v>
      </c>
      <c r="I104" t="s">
        <v>13</v>
      </c>
      <c r="J104">
        <f t="shared" si="1"/>
        <v>0.5309932501799101</v>
      </c>
    </row>
    <row r="105" spans="2:10" ht="12.75">
      <c r="B105" t="s">
        <v>8</v>
      </c>
      <c r="C105">
        <v>1005</v>
      </c>
      <c r="D105">
        <v>1997</v>
      </c>
      <c r="E105" t="s">
        <v>9</v>
      </c>
      <c r="F105" t="s">
        <v>10</v>
      </c>
      <c r="G105" t="s">
        <v>11</v>
      </c>
      <c r="H105">
        <v>1.9154000282287598</v>
      </c>
      <c r="I105" t="s">
        <v>13</v>
      </c>
      <c r="J105">
        <f t="shared" si="1"/>
        <v>0.28225948948452206</v>
      </c>
    </row>
    <row r="106" spans="2:10" ht="12.75">
      <c r="B106" t="s">
        <v>8</v>
      </c>
      <c r="C106">
        <v>1004</v>
      </c>
      <c r="D106">
        <v>1997</v>
      </c>
      <c r="E106" t="s">
        <v>9</v>
      </c>
      <c r="F106" t="s">
        <v>10</v>
      </c>
      <c r="G106" t="s">
        <v>11</v>
      </c>
      <c r="H106">
        <v>3.8768999576568604</v>
      </c>
      <c r="I106" t="s">
        <v>12</v>
      </c>
      <c r="J106">
        <f t="shared" si="1"/>
        <v>0.5884845943014692</v>
      </c>
    </row>
    <row r="107" spans="2:10" ht="12.75">
      <c r="B107" t="s">
        <v>8</v>
      </c>
      <c r="C107">
        <v>1003</v>
      </c>
      <c r="D107">
        <v>1997</v>
      </c>
      <c r="E107" t="s">
        <v>9</v>
      </c>
      <c r="F107" t="s">
        <v>10</v>
      </c>
      <c r="G107" t="s">
        <v>11</v>
      </c>
      <c r="H107">
        <v>4.1230998039245605</v>
      </c>
      <c r="I107" t="s">
        <v>12</v>
      </c>
      <c r="J107">
        <f t="shared" si="1"/>
        <v>0.615223847478804</v>
      </c>
    </row>
    <row r="108" spans="2:10" ht="12.75">
      <c r="B108" t="s">
        <v>8</v>
      </c>
      <c r="C108">
        <v>1002</v>
      </c>
      <c r="D108">
        <v>1997</v>
      </c>
      <c r="E108" t="s">
        <v>9</v>
      </c>
      <c r="F108" t="s">
        <v>10</v>
      </c>
      <c r="G108" t="s">
        <v>11</v>
      </c>
      <c r="H108">
        <v>4.800000190734863</v>
      </c>
      <c r="I108" t="s">
        <v>12</v>
      </c>
      <c r="J108">
        <f t="shared" si="1"/>
        <v>0.6812412546328991</v>
      </c>
    </row>
    <row r="109" spans="2:10" ht="12.75">
      <c r="B109" t="s">
        <v>8</v>
      </c>
      <c r="C109">
        <v>1014</v>
      </c>
      <c r="D109">
        <v>1997</v>
      </c>
      <c r="E109" t="s">
        <v>9</v>
      </c>
      <c r="F109" t="s">
        <v>10</v>
      </c>
      <c r="G109" t="s">
        <v>11</v>
      </c>
      <c r="H109">
        <v>2.5385000705718994</v>
      </c>
      <c r="I109" t="s">
        <v>13</v>
      </c>
      <c r="J109">
        <f t="shared" si="1"/>
        <v>0.4045771798142839</v>
      </c>
    </row>
    <row r="110" spans="2:10" ht="12.75">
      <c r="B110" t="s">
        <v>8</v>
      </c>
      <c r="C110">
        <v>1038</v>
      </c>
      <c r="D110">
        <v>1997</v>
      </c>
      <c r="E110" t="s">
        <v>9</v>
      </c>
      <c r="F110" t="s">
        <v>10</v>
      </c>
      <c r="G110" t="s">
        <v>11</v>
      </c>
      <c r="H110">
        <v>4.647799968719482</v>
      </c>
      <c r="I110" t="s">
        <v>12</v>
      </c>
      <c r="J110">
        <f t="shared" si="1"/>
        <v>0.6672474286871986</v>
      </c>
    </row>
    <row r="111" spans="2:10" ht="12.75">
      <c r="B111" t="s">
        <v>8</v>
      </c>
      <c r="C111">
        <v>1050</v>
      </c>
      <c r="D111">
        <v>1997</v>
      </c>
      <c r="E111" t="s">
        <v>9</v>
      </c>
      <c r="F111" t="s">
        <v>10</v>
      </c>
      <c r="G111" t="s">
        <v>11</v>
      </c>
      <c r="H111">
        <v>4.484000205993652</v>
      </c>
      <c r="I111" t="s">
        <v>12</v>
      </c>
      <c r="J111">
        <f t="shared" si="1"/>
        <v>0.6516656238742969</v>
      </c>
    </row>
    <row r="112" spans="2:10" ht="12.75">
      <c r="B112" t="s">
        <v>8</v>
      </c>
      <c r="C112">
        <v>1049</v>
      </c>
      <c r="D112">
        <v>1997</v>
      </c>
      <c r="E112" t="s">
        <v>9</v>
      </c>
      <c r="F112" t="s">
        <v>10</v>
      </c>
      <c r="G112" t="s">
        <v>11</v>
      </c>
      <c r="H112">
        <v>2.8422999382019043</v>
      </c>
      <c r="I112" t="s">
        <v>12</v>
      </c>
      <c r="J112">
        <f t="shared" si="1"/>
        <v>0.4536699056226724</v>
      </c>
    </row>
    <row r="113" spans="2:10" ht="12.75">
      <c r="B113" t="s">
        <v>8</v>
      </c>
      <c r="C113">
        <v>1048</v>
      </c>
      <c r="D113">
        <v>1997</v>
      </c>
      <c r="E113" t="s">
        <v>9</v>
      </c>
      <c r="F113" t="s">
        <v>10</v>
      </c>
      <c r="G113" t="s">
        <v>11</v>
      </c>
      <c r="H113">
        <v>2.026900053024292</v>
      </c>
      <c r="I113" t="s">
        <v>12</v>
      </c>
      <c r="J113">
        <f t="shared" si="1"/>
        <v>0.30683233404564497</v>
      </c>
    </row>
    <row r="114" spans="2:10" ht="12.75">
      <c r="B114" t="s">
        <v>8</v>
      </c>
      <c r="C114">
        <v>1047</v>
      </c>
      <c r="D114">
        <v>1997</v>
      </c>
      <c r="E114" t="s">
        <v>9</v>
      </c>
      <c r="F114" t="s">
        <v>10</v>
      </c>
      <c r="G114" t="s">
        <v>11</v>
      </c>
      <c r="H114">
        <v>2.263000011444092</v>
      </c>
      <c r="I114" t="s">
        <v>12</v>
      </c>
      <c r="J114">
        <f t="shared" si="1"/>
        <v>0.3546845561509751</v>
      </c>
    </row>
    <row r="115" spans="2:10" ht="12.75">
      <c r="B115" t="s">
        <v>8</v>
      </c>
      <c r="C115">
        <v>1045</v>
      </c>
      <c r="D115">
        <v>1997</v>
      </c>
      <c r="E115" t="s">
        <v>9</v>
      </c>
      <c r="F115" t="s">
        <v>10</v>
      </c>
      <c r="G115" t="s">
        <v>11</v>
      </c>
      <c r="H115">
        <v>2.3922998905181885</v>
      </c>
      <c r="I115" t="s">
        <v>12</v>
      </c>
      <c r="J115">
        <f t="shared" si="1"/>
        <v>0.3788156203973152</v>
      </c>
    </row>
    <row r="116" spans="2:10" ht="12.75">
      <c r="B116" t="s">
        <v>8</v>
      </c>
      <c r="C116">
        <v>1044</v>
      </c>
      <c r="D116">
        <v>1997</v>
      </c>
      <c r="E116" t="s">
        <v>9</v>
      </c>
      <c r="F116" t="s">
        <v>10</v>
      </c>
      <c r="G116" t="s">
        <v>11</v>
      </c>
      <c r="H116">
        <v>3.526900053024292</v>
      </c>
      <c r="I116" t="s">
        <v>12</v>
      </c>
      <c r="J116">
        <f t="shared" si="1"/>
        <v>0.5473931525977241</v>
      </c>
    </row>
    <row r="117" spans="2:10" ht="12.75">
      <c r="B117" t="s">
        <v>8</v>
      </c>
      <c r="C117">
        <v>1043</v>
      </c>
      <c r="D117">
        <v>1997</v>
      </c>
      <c r="E117" t="s">
        <v>9</v>
      </c>
      <c r="F117" t="s">
        <v>10</v>
      </c>
      <c r="G117" t="s">
        <v>11</v>
      </c>
      <c r="H117">
        <v>3.8153998851776123</v>
      </c>
      <c r="I117" t="s">
        <v>12</v>
      </c>
      <c r="J117">
        <f t="shared" si="1"/>
        <v>0.5815400622974007</v>
      </c>
    </row>
    <row r="118" spans="2:10" ht="12.75">
      <c r="B118" t="s">
        <v>8</v>
      </c>
      <c r="C118">
        <v>1042</v>
      </c>
      <c r="D118">
        <v>1997</v>
      </c>
      <c r="E118" t="s">
        <v>9</v>
      </c>
      <c r="F118" t="s">
        <v>10</v>
      </c>
      <c r="G118" t="s">
        <v>11</v>
      </c>
      <c r="H118">
        <v>2.795799970626831</v>
      </c>
      <c r="I118" t="s">
        <v>12</v>
      </c>
      <c r="J118">
        <f t="shared" si="1"/>
        <v>0.446506095986166</v>
      </c>
    </row>
    <row r="119" spans="2:10" ht="12.75">
      <c r="B119" t="s">
        <v>8</v>
      </c>
      <c r="C119">
        <v>1025</v>
      </c>
      <c r="D119">
        <v>1997</v>
      </c>
      <c r="E119" t="s">
        <v>9</v>
      </c>
      <c r="F119" t="s">
        <v>10</v>
      </c>
      <c r="G119" t="s">
        <v>11</v>
      </c>
      <c r="H119">
        <v>6.423999786376953</v>
      </c>
      <c r="I119" t="s">
        <v>12</v>
      </c>
      <c r="J119">
        <f t="shared" si="1"/>
        <v>0.8078055178286395</v>
      </c>
    </row>
    <row r="120" spans="2:10" ht="12.75">
      <c r="B120" t="s">
        <v>8</v>
      </c>
      <c r="C120">
        <v>1040</v>
      </c>
      <c r="D120">
        <v>1997</v>
      </c>
      <c r="E120" t="s">
        <v>9</v>
      </c>
      <c r="F120" t="s">
        <v>10</v>
      </c>
      <c r="G120" t="s">
        <v>11</v>
      </c>
      <c r="H120">
        <v>5.913000106811523</v>
      </c>
      <c r="I120" t="s">
        <v>12</v>
      </c>
      <c r="J120">
        <f t="shared" si="1"/>
        <v>0.7718078868441344</v>
      </c>
    </row>
    <row r="121" spans="2:10" ht="12.75">
      <c r="B121" t="s">
        <v>8</v>
      </c>
      <c r="C121">
        <v>1051</v>
      </c>
      <c r="D121">
        <v>1997</v>
      </c>
      <c r="E121" t="s">
        <v>9</v>
      </c>
      <c r="F121" t="s">
        <v>10</v>
      </c>
      <c r="G121" t="s">
        <v>11</v>
      </c>
      <c r="H121">
        <v>4.856500148773193</v>
      </c>
      <c r="I121" t="s">
        <v>12</v>
      </c>
      <c r="J121">
        <f t="shared" si="1"/>
        <v>0.6863234063759154</v>
      </c>
    </row>
    <row r="122" spans="2:10" ht="12.75">
      <c r="B122" t="s">
        <v>8</v>
      </c>
      <c r="C122">
        <v>1036</v>
      </c>
      <c r="D122">
        <v>1997</v>
      </c>
      <c r="E122" t="s">
        <v>9</v>
      </c>
      <c r="F122" t="s">
        <v>10</v>
      </c>
      <c r="G122" t="s">
        <v>11</v>
      </c>
      <c r="H122">
        <v>10.769599914550781</v>
      </c>
      <c r="I122" t="s">
        <v>12</v>
      </c>
      <c r="J122">
        <f t="shared" si="1"/>
        <v>1.0321995697668487</v>
      </c>
    </row>
    <row r="123" spans="2:10" ht="12.75">
      <c r="B123" t="s">
        <v>8</v>
      </c>
      <c r="C123">
        <v>1035</v>
      </c>
      <c r="D123">
        <v>1997</v>
      </c>
      <c r="E123" t="s">
        <v>9</v>
      </c>
      <c r="F123" t="s">
        <v>10</v>
      </c>
      <c r="G123" t="s">
        <v>11</v>
      </c>
      <c r="H123">
        <v>4.96150016784668</v>
      </c>
      <c r="I123" t="s">
        <v>13</v>
      </c>
      <c r="J123">
        <f t="shared" si="1"/>
        <v>0.6956130103835976</v>
      </c>
    </row>
    <row r="124" spans="2:10" ht="12.75">
      <c r="B124" t="s">
        <v>8</v>
      </c>
      <c r="C124">
        <v>1034</v>
      </c>
      <c r="D124">
        <v>1997</v>
      </c>
      <c r="E124" t="s">
        <v>9</v>
      </c>
      <c r="F124" t="s">
        <v>10</v>
      </c>
      <c r="G124" t="s">
        <v>11</v>
      </c>
      <c r="H124">
        <v>4.453800201416016</v>
      </c>
      <c r="I124" t="s">
        <v>12</v>
      </c>
      <c r="J124">
        <f t="shared" si="1"/>
        <v>0.6487307305766047</v>
      </c>
    </row>
    <row r="125" spans="2:10" ht="12.75">
      <c r="B125" t="s">
        <v>8</v>
      </c>
      <c r="C125">
        <v>1033</v>
      </c>
      <c r="D125">
        <v>1997</v>
      </c>
      <c r="E125" t="s">
        <v>9</v>
      </c>
      <c r="F125" t="s">
        <v>10</v>
      </c>
      <c r="G125" t="s">
        <v>11</v>
      </c>
      <c r="H125">
        <v>5.446199893951416</v>
      </c>
      <c r="I125" t="s">
        <v>12</v>
      </c>
      <c r="J125">
        <f t="shared" si="1"/>
        <v>0.7360935773724518</v>
      </c>
    </row>
    <row r="126" spans="2:10" ht="12.75">
      <c r="B126" t="s">
        <v>8</v>
      </c>
      <c r="C126">
        <v>1032</v>
      </c>
      <c r="D126">
        <v>1997</v>
      </c>
      <c r="E126" t="s">
        <v>9</v>
      </c>
      <c r="F126" t="s">
        <v>10</v>
      </c>
      <c r="G126" t="s">
        <v>11</v>
      </c>
      <c r="H126">
        <v>3.555999994277954</v>
      </c>
      <c r="I126" t="s">
        <v>14</v>
      </c>
      <c r="J126">
        <f t="shared" si="1"/>
        <v>0.5509617515993422</v>
      </c>
    </row>
    <row r="127" spans="2:10" ht="12.75">
      <c r="B127" t="s">
        <v>8</v>
      </c>
      <c r="C127">
        <v>1031</v>
      </c>
      <c r="D127">
        <v>1997</v>
      </c>
      <c r="E127" t="s">
        <v>9</v>
      </c>
      <c r="F127" t="s">
        <v>10</v>
      </c>
      <c r="G127" t="s">
        <v>11</v>
      </c>
      <c r="H127">
        <v>3.128000020980835</v>
      </c>
      <c r="I127" t="s">
        <v>12</v>
      </c>
      <c r="J127">
        <f t="shared" si="1"/>
        <v>0.4952667473008094</v>
      </c>
    </row>
    <row r="128" spans="2:10" ht="12.75">
      <c r="B128" t="s">
        <v>8</v>
      </c>
      <c r="C128">
        <v>1029</v>
      </c>
      <c r="D128">
        <v>1997</v>
      </c>
      <c r="E128" t="s">
        <v>9</v>
      </c>
      <c r="F128" t="s">
        <v>10</v>
      </c>
      <c r="G128" t="s">
        <v>11</v>
      </c>
      <c r="H128">
        <v>3.228600025177002</v>
      </c>
      <c r="I128" t="s">
        <v>12</v>
      </c>
      <c r="J128">
        <f t="shared" si="1"/>
        <v>0.5090142458168169</v>
      </c>
    </row>
    <row r="129" spans="2:10" ht="12.75">
      <c r="B129" t="s">
        <v>8</v>
      </c>
      <c r="C129">
        <v>1028</v>
      </c>
      <c r="D129">
        <v>1997</v>
      </c>
      <c r="E129" t="s">
        <v>9</v>
      </c>
      <c r="F129" t="s">
        <v>10</v>
      </c>
      <c r="G129" t="s">
        <v>11</v>
      </c>
      <c r="H129">
        <v>3.3333001136779785</v>
      </c>
      <c r="I129" t="s">
        <v>12</v>
      </c>
      <c r="J129">
        <f t="shared" si="1"/>
        <v>0.5228744171248672</v>
      </c>
    </row>
    <row r="130" spans="2:10" ht="12.75">
      <c r="B130" t="s">
        <v>8</v>
      </c>
      <c r="C130">
        <v>1041</v>
      </c>
      <c r="D130">
        <v>1997</v>
      </c>
      <c r="E130" t="s">
        <v>9</v>
      </c>
      <c r="F130" t="s">
        <v>10</v>
      </c>
      <c r="G130" t="s">
        <v>11</v>
      </c>
      <c r="H130">
        <v>5.104300022125244</v>
      </c>
      <c r="I130" t="s">
        <v>12</v>
      </c>
      <c r="J130">
        <f t="shared" si="1"/>
        <v>0.7079361935587213</v>
      </c>
    </row>
    <row r="131" spans="2:10" ht="12.75">
      <c r="B131" t="s">
        <v>15</v>
      </c>
      <c r="C131">
        <v>1690</v>
      </c>
      <c r="D131">
        <v>1997</v>
      </c>
      <c r="E131" t="s">
        <v>9</v>
      </c>
      <c r="F131" t="s">
        <v>10</v>
      </c>
      <c r="G131" t="s">
        <v>11</v>
      </c>
      <c r="H131">
        <v>2.066699981689453</v>
      </c>
      <c r="I131" t="s">
        <v>12</v>
      </c>
      <c r="J131">
        <f aca="true" t="shared" si="2" ref="J131:J192">LOG(H131)</f>
        <v>0.31527743562404836</v>
      </c>
    </row>
    <row r="132" spans="2:10" ht="12.75">
      <c r="B132" t="s">
        <v>15</v>
      </c>
      <c r="C132">
        <v>1692</v>
      </c>
      <c r="D132">
        <v>1997</v>
      </c>
      <c r="E132" t="s">
        <v>9</v>
      </c>
      <c r="F132" t="s">
        <v>10</v>
      </c>
      <c r="G132" t="s">
        <v>11</v>
      </c>
      <c r="H132">
        <v>1.983299970626831</v>
      </c>
      <c r="I132" t="s">
        <v>16</v>
      </c>
      <c r="J132">
        <f t="shared" si="2"/>
        <v>0.29738840544861705</v>
      </c>
    </row>
    <row r="133" spans="2:10" ht="12.75">
      <c r="B133" t="s">
        <v>15</v>
      </c>
      <c r="C133">
        <v>1673</v>
      </c>
      <c r="D133">
        <v>1997</v>
      </c>
      <c r="E133" t="s">
        <v>9</v>
      </c>
      <c r="F133" t="s">
        <v>10</v>
      </c>
      <c r="G133" t="s">
        <v>11</v>
      </c>
      <c r="H133">
        <v>2.9000000953674316</v>
      </c>
      <c r="I133" t="s">
        <v>16</v>
      </c>
      <c r="J133">
        <f t="shared" si="2"/>
        <v>0.4623980121808694</v>
      </c>
    </row>
    <row r="134" spans="2:10" ht="12.75">
      <c r="B134" t="s">
        <v>15</v>
      </c>
      <c r="C134">
        <v>1687</v>
      </c>
      <c r="D134">
        <v>1997</v>
      </c>
      <c r="E134" t="s">
        <v>9</v>
      </c>
      <c r="F134" t="s">
        <v>10</v>
      </c>
      <c r="G134" t="s">
        <v>11</v>
      </c>
      <c r="H134">
        <v>22.516700744628906</v>
      </c>
      <c r="I134" t="s">
        <v>12</v>
      </c>
      <c r="J134">
        <f t="shared" si="2"/>
        <v>1.352504755923054</v>
      </c>
    </row>
    <row r="135" spans="2:10" ht="12.75">
      <c r="B135" t="s">
        <v>15</v>
      </c>
      <c r="C135">
        <v>4294</v>
      </c>
      <c r="D135">
        <v>1997</v>
      </c>
      <c r="E135" t="s">
        <v>9</v>
      </c>
      <c r="F135" t="s">
        <v>10</v>
      </c>
      <c r="G135" t="s">
        <v>11</v>
      </c>
      <c r="H135">
        <v>1.1332999467849731</v>
      </c>
      <c r="J135">
        <f t="shared" si="2"/>
        <v>0.05434486837497808</v>
      </c>
    </row>
    <row r="136" spans="2:10" ht="12.75">
      <c r="B136" t="s">
        <v>15</v>
      </c>
      <c r="C136">
        <v>4295</v>
      </c>
      <c r="D136">
        <v>1997</v>
      </c>
      <c r="E136" t="s">
        <v>9</v>
      </c>
      <c r="F136" t="s">
        <v>10</v>
      </c>
      <c r="G136" t="s">
        <v>11</v>
      </c>
      <c r="H136">
        <v>1.416700005531311</v>
      </c>
      <c r="J136">
        <f t="shared" si="2"/>
        <v>0.1512778955997662</v>
      </c>
    </row>
    <row r="137" spans="2:10" ht="12.75">
      <c r="B137" t="s">
        <v>15</v>
      </c>
      <c r="C137">
        <v>1696</v>
      </c>
      <c r="D137">
        <v>1997</v>
      </c>
      <c r="E137" t="s">
        <v>9</v>
      </c>
      <c r="F137" t="s">
        <v>10</v>
      </c>
      <c r="G137" t="s">
        <v>11</v>
      </c>
      <c r="H137">
        <v>1.9500000476837158</v>
      </c>
      <c r="I137" t="s">
        <v>16</v>
      </c>
      <c r="J137">
        <f t="shared" si="2"/>
        <v>0.2900346219824023</v>
      </c>
    </row>
    <row r="138" spans="2:10" ht="12.75">
      <c r="B138" t="s">
        <v>15</v>
      </c>
      <c r="C138">
        <v>4293</v>
      </c>
      <c r="D138">
        <v>1997</v>
      </c>
      <c r="E138" t="s">
        <v>9</v>
      </c>
      <c r="F138" t="s">
        <v>10</v>
      </c>
      <c r="G138" t="s">
        <v>11</v>
      </c>
      <c r="H138">
        <v>0.833299994468689</v>
      </c>
      <c r="J138">
        <f t="shared" si="2"/>
        <v>-0.07919862105712257</v>
      </c>
    </row>
    <row r="139" spans="2:10" ht="12.75">
      <c r="B139" t="s">
        <v>15</v>
      </c>
      <c r="C139">
        <v>1691</v>
      </c>
      <c r="D139">
        <v>1997</v>
      </c>
      <c r="E139" t="s">
        <v>9</v>
      </c>
      <c r="F139" t="s">
        <v>10</v>
      </c>
      <c r="G139" t="s">
        <v>11</v>
      </c>
      <c r="H139">
        <v>3.4000000953674316</v>
      </c>
      <c r="I139" t="s">
        <v>16</v>
      </c>
      <c r="J139">
        <f t="shared" si="2"/>
        <v>0.5314789292238871</v>
      </c>
    </row>
    <row r="140" spans="2:10" ht="12.75">
      <c r="B140" t="s">
        <v>15</v>
      </c>
      <c r="C140">
        <v>4296</v>
      </c>
      <c r="D140">
        <v>1997</v>
      </c>
      <c r="E140" t="s">
        <v>9</v>
      </c>
      <c r="F140" t="s">
        <v>10</v>
      </c>
      <c r="G140" t="s">
        <v>11</v>
      </c>
      <c r="H140">
        <v>1.2999999523162842</v>
      </c>
      <c r="J140">
        <f t="shared" si="2"/>
        <v>0.11394333637700982</v>
      </c>
    </row>
    <row r="141" spans="2:10" ht="12.75">
      <c r="B141" t="s">
        <v>15</v>
      </c>
      <c r="C141">
        <v>1688</v>
      </c>
      <c r="D141">
        <v>1997</v>
      </c>
      <c r="E141" t="s">
        <v>9</v>
      </c>
      <c r="F141" t="s">
        <v>10</v>
      </c>
      <c r="G141" t="s">
        <v>11</v>
      </c>
      <c r="H141">
        <v>3.799999952316284</v>
      </c>
      <c r="I141" t="s">
        <v>12</v>
      </c>
      <c r="J141">
        <f t="shared" si="2"/>
        <v>0.5797835911671326</v>
      </c>
    </row>
    <row r="142" spans="2:10" ht="12.75">
      <c r="B142" t="s">
        <v>15</v>
      </c>
      <c r="C142">
        <v>1683</v>
      </c>
      <c r="D142">
        <v>1997</v>
      </c>
      <c r="E142" t="s">
        <v>9</v>
      </c>
      <c r="F142" t="s">
        <v>10</v>
      </c>
      <c r="G142" t="s">
        <v>11</v>
      </c>
      <c r="H142">
        <v>3.183300018310547</v>
      </c>
      <c r="I142" t="s">
        <v>16</v>
      </c>
      <c r="J142">
        <f t="shared" si="2"/>
        <v>0.5028775717521663</v>
      </c>
    </row>
    <row r="143" spans="2:10" ht="12.75">
      <c r="B143" t="s">
        <v>15</v>
      </c>
      <c r="C143">
        <v>1681</v>
      </c>
      <c r="D143">
        <v>1997</v>
      </c>
      <c r="E143" t="s">
        <v>9</v>
      </c>
      <c r="F143" t="s">
        <v>10</v>
      </c>
      <c r="G143" t="s">
        <v>11</v>
      </c>
      <c r="H143">
        <v>3.325000047683716</v>
      </c>
      <c r="I143" t="s">
        <v>12</v>
      </c>
      <c r="J143">
        <f t="shared" si="2"/>
        <v>0.5217916558673262</v>
      </c>
    </row>
    <row r="144" spans="2:10" ht="12.75">
      <c r="B144" t="s">
        <v>15</v>
      </c>
      <c r="C144">
        <v>1680</v>
      </c>
      <c r="D144">
        <v>1997</v>
      </c>
      <c r="E144" t="s">
        <v>9</v>
      </c>
      <c r="F144" t="s">
        <v>10</v>
      </c>
      <c r="G144" t="s">
        <v>11</v>
      </c>
      <c r="H144">
        <v>1.475000023841858</v>
      </c>
      <c r="I144" t="s">
        <v>12</v>
      </c>
      <c r="J144">
        <f t="shared" si="2"/>
        <v>0.16879202733410537</v>
      </c>
    </row>
    <row r="145" spans="2:10" ht="12.75">
      <c r="B145" t="s">
        <v>15</v>
      </c>
      <c r="C145">
        <v>1679</v>
      </c>
      <c r="D145">
        <v>1997</v>
      </c>
      <c r="E145" t="s">
        <v>9</v>
      </c>
      <c r="F145" t="s">
        <v>10</v>
      </c>
      <c r="G145" t="s">
        <v>11</v>
      </c>
      <c r="H145">
        <v>3.375</v>
      </c>
      <c r="I145" t="s">
        <v>12</v>
      </c>
      <c r="J145">
        <f t="shared" si="2"/>
        <v>0.5282737771670437</v>
      </c>
    </row>
    <row r="146" spans="2:10" ht="12.75">
      <c r="B146" t="s">
        <v>15</v>
      </c>
      <c r="C146">
        <v>1674</v>
      </c>
      <c r="D146">
        <v>1997</v>
      </c>
      <c r="E146" t="s">
        <v>9</v>
      </c>
      <c r="F146" t="s">
        <v>10</v>
      </c>
      <c r="G146" t="s">
        <v>11</v>
      </c>
      <c r="H146">
        <v>3.266700029373169</v>
      </c>
      <c r="I146" t="s">
        <v>16</v>
      </c>
      <c r="J146">
        <f t="shared" si="2"/>
        <v>0.5141092564316118</v>
      </c>
    </row>
    <row r="147" spans="2:10" ht="12.75">
      <c r="B147" t="s">
        <v>15</v>
      </c>
      <c r="C147">
        <v>1677</v>
      </c>
      <c r="D147">
        <v>1997</v>
      </c>
      <c r="E147" t="s">
        <v>9</v>
      </c>
      <c r="F147" t="s">
        <v>10</v>
      </c>
      <c r="G147" t="s">
        <v>11</v>
      </c>
      <c r="H147">
        <v>3.25</v>
      </c>
      <c r="I147" t="s">
        <v>16</v>
      </c>
      <c r="J147">
        <f t="shared" si="2"/>
        <v>0.5118833609788743</v>
      </c>
    </row>
    <row r="148" spans="2:10" ht="12.75">
      <c r="B148" t="s">
        <v>15</v>
      </c>
      <c r="C148">
        <v>1676</v>
      </c>
      <c r="D148">
        <v>1997</v>
      </c>
      <c r="E148" t="s">
        <v>9</v>
      </c>
      <c r="F148" t="s">
        <v>10</v>
      </c>
      <c r="G148" t="s">
        <v>11</v>
      </c>
      <c r="H148">
        <v>1.399999976158142</v>
      </c>
      <c r="I148" t="s">
        <v>16</v>
      </c>
      <c r="J148">
        <f t="shared" si="2"/>
        <v>0.14612802828224702</v>
      </c>
    </row>
    <row r="149" spans="2:10" ht="12.75">
      <c r="B149" t="s">
        <v>15</v>
      </c>
      <c r="C149">
        <v>1685</v>
      </c>
      <c r="D149">
        <v>1997</v>
      </c>
      <c r="E149" t="s">
        <v>9</v>
      </c>
      <c r="F149" t="s">
        <v>10</v>
      </c>
      <c r="G149" t="s">
        <v>11</v>
      </c>
      <c r="H149">
        <v>11.73330020904541</v>
      </c>
      <c r="I149" t="s">
        <v>12</v>
      </c>
      <c r="J149">
        <f t="shared" si="2"/>
        <v>1.0694201827031475</v>
      </c>
    </row>
    <row r="150" spans="1:10" ht="12.75">
      <c r="A150">
        <f>AVERAGE(H131:H151)</f>
        <v>5.056347671009245</v>
      </c>
      <c r="B150" t="s">
        <v>15</v>
      </c>
      <c r="C150">
        <v>1698</v>
      </c>
      <c r="D150">
        <v>1997</v>
      </c>
      <c r="E150" t="s">
        <v>9</v>
      </c>
      <c r="F150" t="s">
        <v>10</v>
      </c>
      <c r="G150" t="s">
        <v>11</v>
      </c>
      <c r="H150">
        <v>10.975000381469727</v>
      </c>
      <c r="I150" t="s">
        <v>12</v>
      </c>
      <c r="J150">
        <f t="shared" si="2"/>
        <v>1.0404045440093932</v>
      </c>
    </row>
    <row r="151" spans="1:10" ht="12.75">
      <c r="A151">
        <f>MEDIAN(H131:H151)</f>
        <v>3.183300018310547</v>
      </c>
      <c r="B151" t="s">
        <v>15</v>
      </c>
      <c r="C151">
        <v>1675</v>
      </c>
      <c r="D151">
        <v>1997</v>
      </c>
      <c r="E151" t="s">
        <v>9</v>
      </c>
      <c r="F151" t="s">
        <v>10</v>
      </c>
      <c r="G151" t="s">
        <v>11</v>
      </c>
      <c r="H151">
        <v>20.899999618530273</v>
      </c>
      <c r="I151" t="s">
        <v>12</v>
      </c>
      <c r="J151">
        <f t="shared" si="2"/>
        <v>1.3201462781842503</v>
      </c>
    </row>
    <row r="152" spans="2:10" ht="12.75">
      <c r="B152" t="s">
        <v>17</v>
      </c>
      <c r="C152">
        <v>3476</v>
      </c>
      <c r="D152">
        <v>1997</v>
      </c>
      <c r="E152" t="s">
        <v>9</v>
      </c>
      <c r="F152" t="s">
        <v>10</v>
      </c>
      <c r="G152" t="s">
        <v>11</v>
      </c>
      <c r="H152">
        <v>5.058000087738037</v>
      </c>
      <c r="I152" t="s">
        <v>18</v>
      </c>
      <c r="J152">
        <f t="shared" si="2"/>
        <v>0.703978832541827</v>
      </c>
    </row>
    <row r="153" spans="2:10" ht="12.75">
      <c r="B153" t="s">
        <v>17</v>
      </c>
      <c r="C153">
        <v>3484</v>
      </c>
      <c r="D153">
        <v>1997</v>
      </c>
      <c r="E153" t="s">
        <v>9</v>
      </c>
      <c r="F153" t="s">
        <v>10</v>
      </c>
      <c r="G153" t="s">
        <v>11</v>
      </c>
      <c r="H153">
        <v>4</v>
      </c>
      <c r="I153" t="s">
        <v>12</v>
      </c>
      <c r="J153">
        <f t="shared" si="2"/>
        <v>0.6020599913279624</v>
      </c>
    </row>
    <row r="154" spans="2:10" ht="12.75">
      <c r="B154" t="s">
        <v>17</v>
      </c>
      <c r="C154">
        <v>3482</v>
      </c>
      <c r="D154">
        <v>1997</v>
      </c>
      <c r="E154" t="s">
        <v>9</v>
      </c>
      <c r="F154" t="s">
        <v>10</v>
      </c>
      <c r="G154" t="s">
        <v>11</v>
      </c>
      <c r="H154">
        <v>4.291697025299072</v>
      </c>
      <c r="I154" t="s">
        <v>12</v>
      </c>
      <c r="J154">
        <f t="shared" si="2"/>
        <v>0.632629055119368</v>
      </c>
    </row>
    <row r="155" spans="2:10" ht="12.75">
      <c r="B155" t="s">
        <v>17</v>
      </c>
      <c r="C155">
        <v>3481</v>
      </c>
      <c r="D155">
        <v>1997</v>
      </c>
      <c r="E155" t="s">
        <v>9</v>
      </c>
      <c r="F155" t="s">
        <v>10</v>
      </c>
      <c r="G155" t="s">
        <v>11</v>
      </c>
      <c r="H155">
        <v>3.5999999046325684</v>
      </c>
      <c r="I155" t="s">
        <v>12</v>
      </c>
      <c r="J155">
        <f t="shared" si="2"/>
        <v>0.5563024892624123</v>
      </c>
    </row>
    <row r="156" spans="2:10" ht="12.75">
      <c r="B156" t="s">
        <v>17</v>
      </c>
      <c r="C156">
        <v>3479</v>
      </c>
      <c r="D156">
        <v>1997</v>
      </c>
      <c r="E156" t="s">
        <v>9</v>
      </c>
      <c r="F156" t="s">
        <v>10</v>
      </c>
      <c r="G156" t="s">
        <v>11</v>
      </c>
      <c r="H156">
        <v>3.1080000400543213</v>
      </c>
      <c r="I156" t="s">
        <v>18</v>
      </c>
      <c r="J156">
        <f t="shared" si="2"/>
        <v>0.49248101572584274</v>
      </c>
    </row>
    <row r="157" spans="2:10" ht="12.75">
      <c r="B157" t="s">
        <v>17</v>
      </c>
      <c r="C157">
        <v>3477</v>
      </c>
      <c r="D157">
        <v>1997</v>
      </c>
      <c r="E157" t="s">
        <v>9</v>
      </c>
      <c r="F157" t="s">
        <v>10</v>
      </c>
      <c r="G157" t="s">
        <v>11</v>
      </c>
      <c r="H157">
        <v>5.541666507720947</v>
      </c>
      <c r="I157" t="s">
        <v>18</v>
      </c>
      <c r="J157">
        <f t="shared" si="2"/>
        <v>0.7436403867990737</v>
      </c>
    </row>
    <row r="158" spans="2:10" ht="12.75">
      <c r="B158" t="s">
        <v>17</v>
      </c>
      <c r="C158">
        <v>3486</v>
      </c>
      <c r="D158">
        <v>1997</v>
      </c>
      <c r="E158" t="s">
        <v>9</v>
      </c>
      <c r="F158" t="s">
        <v>10</v>
      </c>
      <c r="G158" t="s">
        <v>11</v>
      </c>
      <c r="H158">
        <v>3.558000087738037</v>
      </c>
      <c r="I158" t="s">
        <v>18</v>
      </c>
      <c r="J158">
        <f t="shared" si="2"/>
        <v>0.5512059544573342</v>
      </c>
    </row>
    <row r="159" spans="2:10" ht="12.75">
      <c r="B159" t="s">
        <v>17</v>
      </c>
      <c r="C159">
        <v>3478</v>
      </c>
      <c r="D159">
        <v>1997</v>
      </c>
      <c r="E159" t="s">
        <v>9</v>
      </c>
      <c r="F159" t="s">
        <v>10</v>
      </c>
      <c r="G159" t="s">
        <v>11</v>
      </c>
      <c r="H159">
        <v>6.016666889190674</v>
      </c>
      <c r="I159" t="s">
        <v>12</v>
      </c>
      <c r="J159">
        <f t="shared" si="2"/>
        <v>0.7793559675842214</v>
      </c>
    </row>
    <row r="160" spans="2:10" ht="12.75">
      <c r="B160" t="s">
        <v>17</v>
      </c>
      <c r="C160">
        <v>3488</v>
      </c>
      <c r="D160">
        <v>1997</v>
      </c>
      <c r="E160" t="s">
        <v>9</v>
      </c>
      <c r="F160" t="s">
        <v>10</v>
      </c>
      <c r="G160" t="s">
        <v>11</v>
      </c>
      <c r="H160">
        <v>14.342000007629395</v>
      </c>
      <c r="I160" t="s">
        <v>12</v>
      </c>
      <c r="J160">
        <f t="shared" si="2"/>
        <v>1.156609718396727</v>
      </c>
    </row>
    <row r="161" spans="2:10" ht="12.75">
      <c r="B161" t="s">
        <v>17</v>
      </c>
      <c r="C161">
        <v>3489</v>
      </c>
      <c r="D161">
        <v>1997</v>
      </c>
      <c r="E161" t="s">
        <v>9</v>
      </c>
      <c r="F161" t="s">
        <v>10</v>
      </c>
      <c r="G161" t="s">
        <v>11</v>
      </c>
      <c r="H161">
        <v>3.816666603088379</v>
      </c>
      <c r="I161" t="s">
        <v>18</v>
      </c>
      <c r="J161">
        <f t="shared" si="2"/>
        <v>0.5816842247217379</v>
      </c>
    </row>
    <row r="162" spans="2:10" ht="12.75">
      <c r="B162" t="s">
        <v>17</v>
      </c>
      <c r="C162">
        <v>3490</v>
      </c>
      <c r="D162">
        <v>1997</v>
      </c>
      <c r="E162" t="s">
        <v>9</v>
      </c>
      <c r="F162" t="s">
        <v>10</v>
      </c>
      <c r="G162" t="s">
        <v>11</v>
      </c>
      <c r="H162">
        <v>3.2833333015441895</v>
      </c>
      <c r="I162" t="s">
        <v>12</v>
      </c>
      <c r="J162">
        <f t="shared" si="2"/>
        <v>0.5163149715731219</v>
      </c>
    </row>
    <row r="163" spans="2:10" ht="12.75">
      <c r="B163" t="s">
        <v>17</v>
      </c>
      <c r="C163">
        <v>3491</v>
      </c>
      <c r="D163">
        <v>1997</v>
      </c>
      <c r="E163" t="s">
        <v>9</v>
      </c>
      <c r="F163" t="s">
        <v>10</v>
      </c>
      <c r="G163" t="s">
        <v>11</v>
      </c>
      <c r="H163">
        <v>3.5999999046325684</v>
      </c>
      <c r="I163" t="s">
        <v>12</v>
      </c>
      <c r="J163">
        <f t="shared" si="2"/>
        <v>0.5563024892624123</v>
      </c>
    </row>
    <row r="164" spans="2:10" ht="12.75">
      <c r="B164" t="s">
        <v>17</v>
      </c>
      <c r="C164">
        <v>3493</v>
      </c>
      <c r="D164">
        <v>1997</v>
      </c>
      <c r="E164" t="s">
        <v>9</v>
      </c>
      <c r="F164" t="s">
        <v>10</v>
      </c>
      <c r="G164" t="s">
        <v>11</v>
      </c>
      <c r="H164">
        <v>2.183000087738037</v>
      </c>
      <c r="I164" t="s">
        <v>12</v>
      </c>
      <c r="J164">
        <f t="shared" si="2"/>
        <v>0.33905375316408404</v>
      </c>
    </row>
    <row r="165" spans="2:10" ht="12.75">
      <c r="B165" t="s">
        <v>17</v>
      </c>
      <c r="C165">
        <v>3494</v>
      </c>
      <c r="D165">
        <v>1997</v>
      </c>
      <c r="E165" t="s">
        <v>9</v>
      </c>
      <c r="F165" t="s">
        <v>10</v>
      </c>
      <c r="G165" t="s">
        <v>11</v>
      </c>
      <c r="H165">
        <v>5.875</v>
      </c>
      <c r="I165" t="s">
        <v>12</v>
      </c>
      <c r="J165">
        <f t="shared" si="2"/>
        <v>0.7690078709437739</v>
      </c>
    </row>
    <row r="166" spans="2:10" ht="12.75">
      <c r="B166" t="s">
        <v>17</v>
      </c>
      <c r="C166">
        <v>3495</v>
      </c>
      <c r="D166">
        <v>1997</v>
      </c>
      <c r="E166" t="s">
        <v>9</v>
      </c>
      <c r="F166" t="s">
        <v>10</v>
      </c>
      <c r="G166" t="s">
        <v>11</v>
      </c>
      <c r="H166">
        <v>2.799999952316284</v>
      </c>
      <c r="I166" t="s">
        <v>12</v>
      </c>
      <c r="J166">
        <f t="shared" si="2"/>
        <v>0.4471580239462282</v>
      </c>
    </row>
    <row r="167" spans="2:10" ht="12.75">
      <c r="B167" t="s">
        <v>17</v>
      </c>
      <c r="C167">
        <v>3475</v>
      </c>
      <c r="D167">
        <v>1997</v>
      </c>
      <c r="E167" t="s">
        <v>9</v>
      </c>
      <c r="F167" t="s">
        <v>10</v>
      </c>
      <c r="G167" t="s">
        <v>11</v>
      </c>
      <c r="H167">
        <v>7.208333492279053</v>
      </c>
      <c r="I167" t="s">
        <v>12</v>
      </c>
      <c r="J167">
        <f t="shared" si="2"/>
        <v>0.8578348709935013</v>
      </c>
    </row>
    <row r="168" spans="2:10" ht="12.75">
      <c r="B168" t="s">
        <v>17</v>
      </c>
      <c r="C168">
        <v>3497</v>
      </c>
      <c r="D168">
        <v>1997</v>
      </c>
      <c r="E168" t="s">
        <v>9</v>
      </c>
      <c r="F168" t="s">
        <v>10</v>
      </c>
      <c r="G168" t="s">
        <v>11</v>
      </c>
      <c r="H168">
        <v>4.416666507720947</v>
      </c>
      <c r="I168" t="s">
        <v>12</v>
      </c>
      <c r="J168">
        <f t="shared" si="2"/>
        <v>0.6450946079239</v>
      </c>
    </row>
    <row r="169" spans="2:10" ht="12.75">
      <c r="B169" t="s">
        <v>17</v>
      </c>
      <c r="C169">
        <v>3456</v>
      </c>
      <c r="D169">
        <v>1997</v>
      </c>
      <c r="E169" t="s">
        <v>9</v>
      </c>
      <c r="F169" t="s">
        <v>10</v>
      </c>
      <c r="G169" t="s">
        <v>11</v>
      </c>
      <c r="H169">
        <v>3.700000047683716</v>
      </c>
      <c r="I169" t="s">
        <v>18</v>
      </c>
      <c r="J169">
        <f t="shared" si="2"/>
        <v>0.5682017296639611</v>
      </c>
    </row>
    <row r="170" spans="2:10" ht="12.75">
      <c r="B170" t="s">
        <v>17</v>
      </c>
      <c r="C170">
        <v>3496</v>
      </c>
      <c r="D170">
        <v>1997</v>
      </c>
      <c r="E170" t="s">
        <v>9</v>
      </c>
      <c r="F170" t="s">
        <v>10</v>
      </c>
      <c r="G170" t="s">
        <v>11</v>
      </c>
      <c r="H170">
        <v>5.641666889190674</v>
      </c>
      <c r="I170" t="s">
        <v>18</v>
      </c>
      <c r="J170">
        <f t="shared" si="2"/>
        <v>0.7514074397673771</v>
      </c>
    </row>
    <row r="171" spans="2:10" ht="12.75">
      <c r="B171" t="s">
        <v>17</v>
      </c>
      <c r="C171">
        <v>3450</v>
      </c>
      <c r="D171">
        <v>1997</v>
      </c>
      <c r="E171" t="s">
        <v>9</v>
      </c>
      <c r="F171" t="s">
        <v>10</v>
      </c>
      <c r="G171" t="s">
        <v>11</v>
      </c>
      <c r="H171">
        <v>3.9000000953674316</v>
      </c>
      <c r="I171" t="s">
        <v>12</v>
      </c>
      <c r="J171">
        <f t="shared" si="2"/>
        <v>0.5910646176463835</v>
      </c>
    </row>
    <row r="172" spans="2:10" ht="12.75">
      <c r="B172" t="s">
        <v>17</v>
      </c>
      <c r="C172">
        <v>3439</v>
      </c>
      <c r="D172">
        <v>1997</v>
      </c>
      <c r="E172" t="s">
        <v>9</v>
      </c>
      <c r="F172" t="s">
        <v>10</v>
      </c>
      <c r="G172" t="s">
        <v>11</v>
      </c>
      <c r="H172">
        <v>4.525000095367432</v>
      </c>
      <c r="I172" t="s">
        <v>18</v>
      </c>
      <c r="J172">
        <f t="shared" si="2"/>
        <v>0.6556185926942716</v>
      </c>
    </row>
    <row r="173" spans="2:10" ht="12.75">
      <c r="B173" t="s">
        <v>17</v>
      </c>
      <c r="C173">
        <v>3440</v>
      </c>
      <c r="D173">
        <v>1997</v>
      </c>
      <c r="E173" t="s">
        <v>9</v>
      </c>
      <c r="F173" t="s">
        <v>10</v>
      </c>
      <c r="G173" t="s">
        <v>11</v>
      </c>
      <c r="H173">
        <v>2.788888931274414</v>
      </c>
      <c r="I173" t="s">
        <v>12</v>
      </c>
      <c r="J173">
        <f t="shared" si="2"/>
        <v>0.4454312186421195</v>
      </c>
    </row>
    <row r="174" spans="2:10" ht="12.75">
      <c r="B174" t="s">
        <v>17</v>
      </c>
      <c r="C174">
        <v>3441</v>
      </c>
      <c r="D174">
        <v>1997</v>
      </c>
      <c r="E174" t="s">
        <v>9</v>
      </c>
      <c r="F174" t="s">
        <v>10</v>
      </c>
      <c r="G174" t="s">
        <v>11</v>
      </c>
      <c r="H174">
        <v>1.9919999837875366</v>
      </c>
      <c r="I174" t="s">
        <v>19</v>
      </c>
      <c r="J174">
        <f t="shared" si="2"/>
        <v>0.2992893305530497</v>
      </c>
    </row>
    <row r="175" spans="2:10" ht="12.75">
      <c r="B175" t="s">
        <v>17</v>
      </c>
      <c r="C175">
        <v>3442</v>
      </c>
      <c r="D175">
        <v>1997</v>
      </c>
      <c r="E175" t="s">
        <v>9</v>
      </c>
      <c r="F175" t="s">
        <v>10</v>
      </c>
      <c r="G175" t="s">
        <v>11</v>
      </c>
      <c r="H175">
        <v>4.617000102996826</v>
      </c>
      <c r="I175" t="s">
        <v>18</v>
      </c>
      <c r="J175">
        <f t="shared" si="2"/>
        <v>0.6643598842394567</v>
      </c>
    </row>
    <row r="176" spans="2:10" ht="12.75">
      <c r="B176" t="s">
        <v>17</v>
      </c>
      <c r="C176">
        <v>3443</v>
      </c>
      <c r="D176">
        <v>1997</v>
      </c>
      <c r="E176" t="s">
        <v>9</v>
      </c>
      <c r="F176" t="s">
        <v>10</v>
      </c>
      <c r="G176" t="s">
        <v>11</v>
      </c>
      <c r="H176">
        <v>6.25</v>
      </c>
      <c r="I176" t="s">
        <v>12</v>
      </c>
      <c r="J176">
        <f t="shared" si="2"/>
        <v>0.7958800173440752</v>
      </c>
    </row>
    <row r="177" spans="2:10" ht="12.75">
      <c r="B177" t="s">
        <v>17</v>
      </c>
      <c r="C177">
        <v>3444</v>
      </c>
      <c r="D177">
        <v>1997</v>
      </c>
      <c r="E177" t="s">
        <v>9</v>
      </c>
      <c r="F177" t="s">
        <v>10</v>
      </c>
      <c r="G177" t="s">
        <v>11</v>
      </c>
      <c r="H177">
        <v>3.4208333492279053</v>
      </c>
      <c r="I177" t="s">
        <v>12</v>
      </c>
      <c r="J177">
        <f t="shared" si="2"/>
        <v>0.5341319174257422</v>
      </c>
    </row>
    <row r="178" spans="2:10" ht="12.75">
      <c r="B178" t="s">
        <v>17</v>
      </c>
      <c r="C178">
        <v>3445</v>
      </c>
      <c r="D178">
        <v>1997</v>
      </c>
      <c r="E178" t="s">
        <v>9</v>
      </c>
      <c r="F178" t="s">
        <v>10</v>
      </c>
      <c r="G178" t="s">
        <v>11</v>
      </c>
      <c r="H178">
        <v>3.066666603088379</v>
      </c>
      <c r="I178" t="s">
        <v>12</v>
      </c>
      <c r="J178">
        <f t="shared" si="2"/>
        <v>0.48666656362207766</v>
      </c>
    </row>
    <row r="179" spans="2:10" ht="12.75">
      <c r="B179" t="s">
        <v>17</v>
      </c>
      <c r="C179">
        <v>3446</v>
      </c>
      <c r="D179">
        <v>1997</v>
      </c>
      <c r="E179" t="s">
        <v>9</v>
      </c>
      <c r="F179" t="s">
        <v>10</v>
      </c>
      <c r="G179" t="s">
        <v>11</v>
      </c>
      <c r="H179">
        <v>4.440000057220459</v>
      </c>
      <c r="I179" t="s">
        <v>18</v>
      </c>
      <c r="J179">
        <f t="shared" si="2"/>
        <v>0.6473829757115859</v>
      </c>
    </row>
    <row r="180" spans="2:10" ht="12.75">
      <c r="B180" t="s">
        <v>17</v>
      </c>
      <c r="C180">
        <v>3459</v>
      </c>
      <c r="D180">
        <v>1997</v>
      </c>
      <c r="E180" t="s">
        <v>9</v>
      </c>
      <c r="F180" t="s">
        <v>10</v>
      </c>
      <c r="G180" t="s">
        <v>11</v>
      </c>
      <c r="H180">
        <v>7.242000102996826</v>
      </c>
      <c r="I180" t="s">
        <v>18</v>
      </c>
      <c r="J180">
        <f t="shared" si="2"/>
        <v>0.859858526657595</v>
      </c>
    </row>
    <row r="181" spans="2:10" ht="12.75">
      <c r="B181" t="s">
        <v>17</v>
      </c>
      <c r="C181">
        <v>3449</v>
      </c>
      <c r="D181">
        <v>1997</v>
      </c>
      <c r="E181" t="s">
        <v>9</v>
      </c>
      <c r="F181" t="s">
        <v>10</v>
      </c>
      <c r="G181" t="s">
        <v>11</v>
      </c>
      <c r="H181">
        <v>2.9579999446868896</v>
      </c>
      <c r="I181" t="s">
        <v>18</v>
      </c>
      <c r="J181">
        <f t="shared" si="2"/>
        <v>0.47099816153978546</v>
      </c>
    </row>
    <row r="182" spans="2:10" ht="12.75">
      <c r="B182" t="s">
        <v>17</v>
      </c>
      <c r="C182">
        <v>3474</v>
      </c>
      <c r="D182">
        <v>1997</v>
      </c>
      <c r="E182" t="s">
        <v>9</v>
      </c>
      <c r="F182" t="s">
        <v>10</v>
      </c>
      <c r="G182" t="s">
        <v>11</v>
      </c>
      <c r="H182">
        <v>4.666999816894531</v>
      </c>
      <c r="I182" t="s">
        <v>12</v>
      </c>
      <c r="J182">
        <f t="shared" si="2"/>
        <v>0.6690377838460095</v>
      </c>
    </row>
    <row r="183" spans="2:10" ht="12.75">
      <c r="B183" t="s">
        <v>17</v>
      </c>
      <c r="C183">
        <v>3451</v>
      </c>
      <c r="D183">
        <v>1997</v>
      </c>
      <c r="E183" t="s">
        <v>9</v>
      </c>
      <c r="F183" t="s">
        <v>10</v>
      </c>
      <c r="G183" t="s">
        <v>11</v>
      </c>
      <c r="H183">
        <v>2.683000087738037</v>
      </c>
      <c r="I183" t="s">
        <v>12</v>
      </c>
      <c r="J183">
        <f t="shared" si="2"/>
        <v>0.4286206868740056</v>
      </c>
    </row>
    <row r="184" spans="2:10" ht="12.75">
      <c r="B184" t="s">
        <v>17</v>
      </c>
      <c r="C184">
        <v>3454</v>
      </c>
      <c r="D184">
        <v>1997</v>
      </c>
      <c r="E184" t="s">
        <v>9</v>
      </c>
      <c r="F184" t="s">
        <v>10</v>
      </c>
      <c r="G184" t="s">
        <v>11</v>
      </c>
      <c r="H184">
        <v>2.455199956893921</v>
      </c>
      <c r="I184" t="s">
        <v>18</v>
      </c>
      <c r="J184">
        <f t="shared" si="2"/>
        <v>0.39008686779883445</v>
      </c>
    </row>
    <row r="185" spans="2:10" ht="12.75">
      <c r="B185" t="s">
        <v>17</v>
      </c>
      <c r="C185">
        <v>3457</v>
      </c>
      <c r="D185">
        <v>1997</v>
      </c>
      <c r="E185" t="s">
        <v>9</v>
      </c>
      <c r="F185" t="s">
        <v>10</v>
      </c>
      <c r="G185" t="s">
        <v>11</v>
      </c>
      <c r="H185">
        <v>2.1480000019073486</v>
      </c>
      <c r="I185" t="s">
        <v>18</v>
      </c>
      <c r="J185">
        <f t="shared" si="2"/>
        <v>0.3320342774131563</v>
      </c>
    </row>
    <row r="186" spans="2:10" ht="12.75">
      <c r="B186" t="s">
        <v>17</v>
      </c>
      <c r="C186">
        <v>3460</v>
      </c>
      <c r="D186">
        <v>1997</v>
      </c>
      <c r="E186" t="s">
        <v>9</v>
      </c>
      <c r="F186" t="s">
        <v>10</v>
      </c>
      <c r="G186" t="s">
        <v>11</v>
      </c>
      <c r="H186">
        <v>6.625</v>
      </c>
      <c r="I186" t="s">
        <v>12</v>
      </c>
      <c r="J186">
        <f t="shared" si="2"/>
        <v>0.8211858826088455</v>
      </c>
    </row>
    <row r="187" spans="2:10" ht="12.75">
      <c r="B187" t="s">
        <v>17</v>
      </c>
      <c r="C187">
        <v>3463</v>
      </c>
      <c r="D187">
        <v>1997</v>
      </c>
      <c r="E187" t="s">
        <v>9</v>
      </c>
      <c r="F187" t="s">
        <v>10</v>
      </c>
      <c r="G187" t="s">
        <v>11</v>
      </c>
      <c r="H187">
        <v>3.383333444595337</v>
      </c>
      <c r="I187" t="s">
        <v>18</v>
      </c>
      <c r="J187">
        <f t="shared" si="2"/>
        <v>0.5293448018114826</v>
      </c>
    </row>
    <row r="188" spans="2:10" ht="12.75">
      <c r="B188" t="s">
        <v>17</v>
      </c>
      <c r="C188">
        <v>3464</v>
      </c>
      <c r="D188">
        <v>1997</v>
      </c>
      <c r="E188" t="s">
        <v>9</v>
      </c>
      <c r="F188" t="s">
        <v>10</v>
      </c>
      <c r="G188" t="s">
        <v>11</v>
      </c>
      <c r="H188">
        <v>5.550000190734863</v>
      </c>
      <c r="I188" t="s">
        <v>18</v>
      </c>
      <c r="J188">
        <f t="shared" si="2"/>
        <v>0.7442929980479189</v>
      </c>
    </row>
    <row r="189" spans="2:10" ht="12.75">
      <c r="B189" t="s">
        <v>17</v>
      </c>
      <c r="C189">
        <v>3465</v>
      </c>
      <c r="D189">
        <v>1997</v>
      </c>
      <c r="E189" t="s">
        <v>9</v>
      </c>
      <c r="F189" t="s">
        <v>10</v>
      </c>
      <c r="G189" t="s">
        <v>11</v>
      </c>
      <c r="H189">
        <v>2.2079999446868896</v>
      </c>
      <c r="I189" t="s">
        <v>12</v>
      </c>
      <c r="J189">
        <f t="shared" si="2"/>
        <v>0.3439990581775513</v>
      </c>
    </row>
    <row r="190" spans="2:10" ht="12.75">
      <c r="B190" t="s">
        <v>17</v>
      </c>
      <c r="C190">
        <v>3467</v>
      </c>
      <c r="D190">
        <v>1997</v>
      </c>
      <c r="E190" t="s">
        <v>9</v>
      </c>
      <c r="F190" t="s">
        <v>10</v>
      </c>
      <c r="G190" t="s">
        <v>11</v>
      </c>
      <c r="H190">
        <v>4.650000095367432</v>
      </c>
      <c r="I190" t="s">
        <v>18</v>
      </c>
      <c r="J190">
        <f t="shared" si="2"/>
        <v>0.6674529617969537</v>
      </c>
    </row>
    <row r="191" spans="2:10" ht="12.75">
      <c r="B191" t="s">
        <v>17</v>
      </c>
      <c r="C191">
        <v>3472</v>
      </c>
      <c r="D191">
        <v>1997</v>
      </c>
      <c r="E191" t="s">
        <v>9</v>
      </c>
      <c r="F191" t="s">
        <v>10</v>
      </c>
      <c r="G191" t="s">
        <v>11</v>
      </c>
      <c r="H191">
        <v>4.433333396911621</v>
      </c>
      <c r="I191" t="s">
        <v>12</v>
      </c>
      <c r="J191">
        <f t="shared" si="2"/>
        <v>0.6467303924756262</v>
      </c>
    </row>
    <row r="192" spans="2:10" ht="12.75">
      <c r="B192" t="s">
        <v>17</v>
      </c>
      <c r="C192">
        <v>3447</v>
      </c>
      <c r="D192">
        <v>1997</v>
      </c>
      <c r="E192" t="s">
        <v>9</v>
      </c>
      <c r="F192" t="s">
        <v>10</v>
      </c>
      <c r="G192" t="s">
        <v>11</v>
      </c>
      <c r="H192">
        <v>5.581999778747559</v>
      </c>
      <c r="I192" t="s">
        <v>12</v>
      </c>
      <c r="J192">
        <f t="shared" si="2"/>
        <v>0.7467898149385821</v>
      </c>
    </row>
    <row r="194" spans="3:5" ht="12.75">
      <c r="C194" t="s">
        <v>44</v>
      </c>
      <c r="D194" t="s">
        <v>45</v>
      </c>
      <c r="E194" t="s">
        <v>46</v>
      </c>
    </row>
    <row r="195" spans="2:5" ht="12.75">
      <c r="B195" t="s">
        <v>43</v>
      </c>
      <c r="C195">
        <f>AVERAGE(J2:J192)</f>
        <v>0.5719109046977701</v>
      </c>
      <c r="D195">
        <f>COUNT(J2:J192)</f>
        <v>191</v>
      </c>
      <c r="E195">
        <f>10^(C195)</f>
        <v>3.7317359356078716</v>
      </c>
    </row>
    <row r="197" spans="2:5" ht="12.75">
      <c r="B197" t="s">
        <v>20</v>
      </c>
      <c r="C197">
        <f>AVERAGE(J2:J46)</f>
        <v>0.5391447753453705</v>
      </c>
      <c r="D197">
        <f>COUNT(J2:J46)</f>
        <v>45</v>
      </c>
      <c r="E197">
        <f>10^(C197)</f>
        <v>3.460547185540665</v>
      </c>
    </row>
    <row r="198" spans="2:5" ht="12.75">
      <c r="B198" t="s">
        <v>8</v>
      </c>
      <c r="C198">
        <f>AVERAGE(J47:J130)</f>
        <v>0.5899979436683058</v>
      </c>
      <c r="D198">
        <f>COUNT(J47:J130)</f>
        <v>84</v>
      </c>
      <c r="E198">
        <f>10^(C198)</f>
        <v>3.8904330291706923</v>
      </c>
    </row>
    <row r="199" spans="2:5" ht="12.75">
      <c r="B199" t="s">
        <v>48</v>
      </c>
      <c r="C199">
        <f>AVERAGE(J131:J151)</f>
        <v>0.49490761493118135</v>
      </c>
      <c r="D199">
        <f>COUNT(J131:J151)</f>
        <v>21</v>
      </c>
      <c r="E199">
        <f>10^(C199)</f>
        <v>3.125414444234223</v>
      </c>
    </row>
    <row r="200" spans="2:5" ht="12.75">
      <c r="B200" t="s">
        <v>17</v>
      </c>
      <c r="C200">
        <f>AVERAGE(J152:J192)</f>
        <v>0.6102580664643897</v>
      </c>
      <c r="D200">
        <f>COUNT(J152:J192)</f>
        <v>41</v>
      </c>
      <c r="E200">
        <f>10^(C200)</f>
        <v>4.076224232470135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ySplit="1" topLeftCell="BM170" activePane="bottomLeft" state="frozen"/>
      <selection pane="topLeft" activeCell="A1" sqref="A1"/>
      <selection pane="bottomLeft" activeCell="B194" sqref="B194:E200"/>
    </sheetView>
  </sheetViews>
  <sheetFormatPr defaultColWidth="9.14062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42</v>
      </c>
    </row>
    <row r="2" spans="2:10" ht="12.75">
      <c r="B2" t="s">
        <v>20</v>
      </c>
      <c r="C2">
        <v>3826</v>
      </c>
      <c r="D2">
        <v>1998</v>
      </c>
      <c r="E2" t="s">
        <v>9</v>
      </c>
      <c r="F2" t="s">
        <v>10</v>
      </c>
      <c r="G2" t="s">
        <v>11</v>
      </c>
      <c r="H2">
        <v>7.61299991607666</v>
      </c>
      <c r="I2" t="s">
        <v>12</v>
      </c>
      <c r="J2">
        <f>LOG(H2)</f>
        <v>0.8815558250057846</v>
      </c>
    </row>
    <row r="3" spans="2:10" ht="12.75">
      <c r="B3" t="s">
        <v>20</v>
      </c>
      <c r="C3">
        <v>3854</v>
      </c>
      <c r="D3">
        <v>1998</v>
      </c>
      <c r="E3" t="s">
        <v>9</v>
      </c>
      <c r="F3" t="s">
        <v>10</v>
      </c>
      <c r="G3" t="s">
        <v>11</v>
      </c>
      <c r="H3">
        <v>5.244999885559082</v>
      </c>
      <c r="I3" t="s">
        <v>12</v>
      </c>
      <c r="J3">
        <f aca="true" t="shared" si="0" ref="J3:J66">LOG(H3)</f>
        <v>0.7197454830536835</v>
      </c>
    </row>
    <row r="4" spans="2:10" ht="12.75">
      <c r="B4" t="s">
        <v>20</v>
      </c>
      <c r="C4">
        <v>3853</v>
      </c>
      <c r="D4">
        <v>1998</v>
      </c>
      <c r="E4" t="s">
        <v>9</v>
      </c>
      <c r="F4" t="s">
        <v>10</v>
      </c>
      <c r="G4" t="s">
        <v>11</v>
      </c>
      <c r="H4">
        <v>4.249000072479248</v>
      </c>
      <c r="I4" t="s">
        <v>12</v>
      </c>
      <c r="J4">
        <f t="shared" si="0"/>
        <v>0.6282867384976898</v>
      </c>
    </row>
    <row r="5" spans="2:10" ht="12.75">
      <c r="B5" t="s">
        <v>20</v>
      </c>
      <c r="C5">
        <v>3851</v>
      </c>
      <c r="D5">
        <v>1998</v>
      </c>
      <c r="E5" t="s">
        <v>9</v>
      </c>
      <c r="F5" t="s">
        <v>10</v>
      </c>
      <c r="G5" t="s">
        <v>11</v>
      </c>
      <c r="H5">
        <v>4.868000030517578</v>
      </c>
      <c r="I5" t="s">
        <v>12</v>
      </c>
      <c r="J5">
        <f t="shared" si="0"/>
        <v>0.6873505722806271</v>
      </c>
    </row>
    <row r="6" spans="2:10" ht="12.75">
      <c r="B6" t="s">
        <v>20</v>
      </c>
      <c r="C6">
        <v>3850</v>
      </c>
      <c r="D6">
        <v>1998</v>
      </c>
      <c r="E6" t="s">
        <v>9</v>
      </c>
      <c r="F6" t="s">
        <v>10</v>
      </c>
      <c r="G6" t="s">
        <v>11</v>
      </c>
      <c r="H6">
        <v>8.208999633789062</v>
      </c>
      <c r="I6" t="s">
        <v>12</v>
      </c>
      <c r="J6">
        <f t="shared" si="0"/>
        <v>0.9142902362916778</v>
      </c>
    </row>
    <row r="7" spans="2:10" ht="12.75">
      <c r="B7" t="s">
        <v>20</v>
      </c>
      <c r="C7">
        <v>3849</v>
      </c>
      <c r="D7">
        <v>1998</v>
      </c>
      <c r="E7" t="s">
        <v>9</v>
      </c>
      <c r="F7" t="s">
        <v>10</v>
      </c>
      <c r="G7" t="s">
        <v>11</v>
      </c>
      <c r="H7">
        <v>2.390000104904175</v>
      </c>
      <c r="I7" t="s">
        <v>19</v>
      </c>
      <c r="J7">
        <f t="shared" si="0"/>
        <v>0.3783979200106077</v>
      </c>
    </row>
    <row r="8" spans="2:10" ht="12.75">
      <c r="B8" t="s">
        <v>20</v>
      </c>
      <c r="C8">
        <v>3845</v>
      </c>
      <c r="D8">
        <v>1998</v>
      </c>
      <c r="E8" t="s">
        <v>9</v>
      </c>
      <c r="F8" t="s">
        <v>10</v>
      </c>
      <c r="G8" t="s">
        <v>11</v>
      </c>
      <c r="H8">
        <v>2.433000087738037</v>
      </c>
      <c r="I8" t="s">
        <v>19</v>
      </c>
      <c r="J8">
        <f t="shared" si="0"/>
        <v>0.38614212459220143</v>
      </c>
    </row>
    <row r="9" spans="2:10" ht="12.75">
      <c r="B9" t="s">
        <v>20</v>
      </c>
      <c r="C9">
        <v>3838</v>
      </c>
      <c r="D9">
        <v>1998</v>
      </c>
      <c r="E9" t="s">
        <v>9</v>
      </c>
      <c r="F9" t="s">
        <v>10</v>
      </c>
      <c r="G9" t="s">
        <v>11</v>
      </c>
      <c r="H9">
        <v>2.742000102996826</v>
      </c>
      <c r="I9" t="s">
        <v>12</v>
      </c>
      <c r="J9">
        <f t="shared" si="0"/>
        <v>0.43806746676675146</v>
      </c>
    </row>
    <row r="10" spans="2:10" ht="12.75">
      <c r="B10" t="s">
        <v>20</v>
      </c>
      <c r="C10">
        <v>3835</v>
      </c>
      <c r="D10">
        <v>1998</v>
      </c>
      <c r="E10" t="s">
        <v>9</v>
      </c>
      <c r="F10" t="s">
        <v>10</v>
      </c>
      <c r="G10" t="s">
        <v>11</v>
      </c>
      <c r="H10">
        <v>3.0739998817443848</v>
      </c>
      <c r="I10" t="s">
        <v>12</v>
      </c>
      <c r="J10">
        <f t="shared" si="0"/>
        <v>0.4877038464565818</v>
      </c>
    </row>
    <row r="11" spans="2:10" ht="12.75">
      <c r="B11" t="s">
        <v>20</v>
      </c>
      <c r="C11">
        <v>3834</v>
      </c>
      <c r="D11">
        <v>1998</v>
      </c>
      <c r="E11" t="s">
        <v>9</v>
      </c>
      <c r="F11" t="s">
        <v>10</v>
      </c>
      <c r="G11" t="s">
        <v>11</v>
      </c>
      <c r="H11">
        <v>3.174999952316284</v>
      </c>
      <c r="I11" t="s">
        <v>12</v>
      </c>
      <c r="J11">
        <f t="shared" si="0"/>
        <v>0.5017437231055457</v>
      </c>
    </row>
    <row r="12" spans="2:10" ht="12.75">
      <c r="B12" t="s">
        <v>20</v>
      </c>
      <c r="C12">
        <v>3857</v>
      </c>
      <c r="D12">
        <v>1998</v>
      </c>
      <c r="E12" t="s">
        <v>9</v>
      </c>
      <c r="F12" t="s">
        <v>10</v>
      </c>
      <c r="G12" t="s">
        <v>11</v>
      </c>
      <c r="H12">
        <v>6.0329999923706055</v>
      </c>
      <c r="I12" t="s">
        <v>12</v>
      </c>
      <c r="J12">
        <f t="shared" si="0"/>
        <v>0.7805333247671911</v>
      </c>
    </row>
    <row r="13" spans="2:10" ht="12.75">
      <c r="B13" t="s">
        <v>20</v>
      </c>
      <c r="C13">
        <v>3828</v>
      </c>
      <c r="D13">
        <v>1998</v>
      </c>
      <c r="E13" t="s">
        <v>9</v>
      </c>
      <c r="F13" t="s">
        <v>10</v>
      </c>
      <c r="G13" t="s">
        <v>11</v>
      </c>
      <c r="H13">
        <v>5.007999897003174</v>
      </c>
      <c r="I13" t="s">
        <v>12</v>
      </c>
      <c r="J13">
        <f t="shared" si="0"/>
        <v>0.6996643112704736</v>
      </c>
    </row>
    <row r="14" spans="2:10" ht="12.75">
      <c r="B14" t="s">
        <v>20</v>
      </c>
      <c r="C14">
        <v>3804</v>
      </c>
      <c r="D14">
        <v>1998</v>
      </c>
      <c r="E14" t="s">
        <v>9</v>
      </c>
      <c r="F14" t="s">
        <v>10</v>
      </c>
      <c r="G14" t="s">
        <v>11</v>
      </c>
      <c r="H14">
        <v>7.920000076293945</v>
      </c>
      <c r="I14" t="s">
        <v>12</v>
      </c>
      <c r="J14">
        <f t="shared" si="0"/>
        <v>0.8987251857730844</v>
      </c>
    </row>
    <row r="15" spans="2:10" ht="12.75">
      <c r="B15" t="s">
        <v>20</v>
      </c>
      <c r="C15">
        <v>3823</v>
      </c>
      <c r="D15">
        <v>1998</v>
      </c>
      <c r="E15" t="s">
        <v>9</v>
      </c>
      <c r="F15" t="s">
        <v>10</v>
      </c>
      <c r="G15" t="s">
        <v>11</v>
      </c>
      <c r="H15">
        <v>2.2929999828338623</v>
      </c>
      <c r="I15" t="s">
        <v>12</v>
      </c>
      <c r="J15">
        <f t="shared" si="0"/>
        <v>0.3604040514786703</v>
      </c>
    </row>
    <row r="16" spans="2:10" ht="12.75">
      <c r="B16" t="s">
        <v>20</v>
      </c>
      <c r="C16">
        <v>3822</v>
      </c>
      <c r="D16">
        <v>1998</v>
      </c>
      <c r="E16" t="s">
        <v>9</v>
      </c>
      <c r="F16" t="s">
        <v>10</v>
      </c>
      <c r="G16" t="s">
        <v>11</v>
      </c>
      <c r="H16">
        <v>2.38100004196167</v>
      </c>
      <c r="I16" t="s">
        <v>12</v>
      </c>
      <c r="J16">
        <f t="shared" si="0"/>
        <v>0.3767594030586898</v>
      </c>
    </row>
    <row r="17" spans="2:10" ht="12.75">
      <c r="B17" t="s">
        <v>20</v>
      </c>
      <c r="C17">
        <v>3820</v>
      </c>
      <c r="D17">
        <v>1998</v>
      </c>
      <c r="E17" t="s">
        <v>9</v>
      </c>
      <c r="F17" t="s">
        <v>10</v>
      </c>
      <c r="G17" t="s">
        <v>11</v>
      </c>
      <c r="H17">
        <v>3.130000114440918</v>
      </c>
      <c r="I17" t="s">
        <v>12</v>
      </c>
      <c r="J17">
        <f t="shared" si="0"/>
        <v>0.49554435342538083</v>
      </c>
    </row>
    <row r="18" spans="2:10" ht="12.75">
      <c r="B18" t="s">
        <v>20</v>
      </c>
      <c r="C18">
        <v>3817</v>
      </c>
      <c r="D18">
        <v>1998</v>
      </c>
      <c r="E18" t="s">
        <v>9</v>
      </c>
      <c r="F18" t="s">
        <v>10</v>
      </c>
      <c r="G18" t="s">
        <v>11</v>
      </c>
      <c r="H18">
        <v>5.071000099182129</v>
      </c>
      <c r="I18" t="s">
        <v>12</v>
      </c>
      <c r="J18">
        <f t="shared" si="0"/>
        <v>0.7050936190421052</v>
      </c>
    </row>
    <row r="19" spans="2:10" ht="12.75">
      <c r="B19" t="s">
        <v>20</v>
      </c>
      <c r="C19">
        <v>3811</v>
      </c>
      <c r="D19">
        <v>1998</v>
      </c>
      <c r="E19" t="s">
        <v>9</v>
      </c>
      <c r="F19" t="s">
        <v>10</v>
      </c>
      <c r="G19" t="s">
        <v>11</v>
      </c>
      <c r="H19">
        <v>8.970999717712402</v>
      </c>
      <c r="I19" t="s">
        <v>12</v>
      </c>
      <c r="J19">
        <f t="shared" si="0"/>
        <v>0.9528408430098954</v>
      </c>
    </row>
    <row r="20" spans="2:10" ht="12.75">
      <c r="B20" t="s">
        <v>20</v>
      </c>
      <c r="C20">
        <v>3802</v>
      </c>
      <c r="D20">
        <v>1998</v>
      </c>
      <c r="E20" t="s">
        <v>9</v>
      </c>
      <c r="F20" t="s">
        <v>10</v>
      </c>
      <c r="G20" t="s">
        <v>11</v>
      </c>
      <c r="H20">
        <v>3.071000099182129</v>
      </c>
      <c r="I20" t="s">
        <v>12</v>
      </c>
      <c r="J20">
        <f t="shared" si="0"/>
        <v>0.48727983046920065</v>
      </c>
    </row>
    <row r="21" spans="2:10" ht="12.75">
      <c r="B21" t="s">
        <v>20</v>
      </c>
      <c r="C21">
        <v>3800</v>
      </c>
      <c r="D21">
        <v>1998</v>
      </c>
      <c r="E21" t="s">
        <v>9</v>
      </c>
      <c r="F21" t="s">
        <v>10</v>
      </c>
      <c r="G21" t="s">
        <v>11</v>
      </c>
      <c r="H21">
        <v>2.757999897003174</v>
      </c>
      <c r="I21" t="s">
        <v>12</v>
      </c>
      <c r="J21">
        <f t="shared" si="0"/>
        <v>0.4405942456212109</v>
      </c>
    </row>
    <row r="22" spans="2:10" ht="12.75">
      <c r="B22" t="s">
        <v>20</v>
      </c>
      <c r="C22">
        <v>3799</v>
      </c>
      <c r="D22">
        <v>1998</v>
      </c>
      <c r="E22" t="s">
        <v>9</v>
      </c>
      <c r="F22" t="s">
        <v>10</v>
      </c>
      <c r="G22" t="s">
        <v>11</v>
      </c>
      <c r="H22">
        <v>0.46700000762939453</v>
      </c>
      <c r="I22" t="s">
        <v>12</v>
      </c>
      <c r="J22">
        <f t="shared" si="0"/>
        <v>-0.3306831123388045</v>
      </c>
    </row>
    <row r="23" spans="2:10" ht="12.75">
      <c r="B23" t="s">
        <v>20</v>
      </c>
      <c r="C23">
        <v>3796</v>
      </c>
      <c r="D23">
        <v>1998</v>
      </c>
      <c r="E23" t="s">
        <v>9</v>
      </c>
      <c r="F23" t="s">
        <v>10</v>
      </c>
      <c r="G23" t="s">
        <v>11</v>
      </c>
      <c r="H23">
        <v>6.040999889373779</v>
      </c>
      <c r="I23" t="s">
        <v>12</v>
      </c>
      <c r="J23">
        <f t="shared" si="0"/>
        <v>0.7811088277764193</v>
      </c>
    </row>
    <row r="24" spans="2:10" ht="12.75">
      <c r="B24" t="s">
        <v>20</v>
      </c>
      <c r="C24">
        <v>3789</v>
      </c>
      <c r="D24">
        <v>1998</v>
      </c>
      <c r="E24" t="s">
        <v>9</v>
      </c>
      <c r="F24" t="s">
        <v>10</v>
      </c>
      <c r="G24" t="s">
        <v>11</v>
      </c>
      <c r="H24">
        <v>1.9919999837875366</v>
      </c>
      <c r="I24" t="s">
        <v>12</v>
      </c>
      <c r="J24">
        <f t="shared" si="0"/>
        <v>0.2992893305530497</v>
      </c>
    </row>
    <row r="25" spans="2:10" ht="12.75">
      <c r="B25" t="s">
        <v>20</v>
      </c>
      <c r="C25">
        <v>3831</v>
      </c>
      <c r="D25">
        <v>1998</v>
      </c>
      <c r="E25" t="s">
        <v>9</v>
      </c>
      <c r="F25" t="s">
        <v>10</v>
      </c>
      <c r="G25" t="s">
        <v>11</v>
      </c>
      <c r="H25">
        <v>4.618000030517578</v>
      </c>
      <c r="I25" t="s">
        <v>12</v>
      </c>
      <c r="J25">
        <f t="shared" si="0"/>
        <v>0.664453931451148</v>
      </c>
    </row>
    <row r="26" spans="2:10" ht="12.75">
      <c r="B26" t="s">
        <v>20</v>
      </c>
      <c r="C26">
        <v>3884</v>
      </c>
      <c r="D26">
        <v>1998</v>
      </c>
      <c r="E26" t="s">
        <v>9</v>
      </c>
      <c r="F26" t="s">
        <v>10</v>
      </c>
      <c r="G26" t="s">
        <v>11</v>
      </c>
      <c r="H26">
        <v>5.198999881744385</v>
      </c>
      <c r="I26" t="s">
        <v>12</v>
      </c>
      <c r="J26">
        <f t="shared" si="0"/>
        <v>0.7159198075551871</v>
      </c>
    </row>
    <row r="27" spans="2:10" ht="12.75">
      <c r="B27" t="s">
        <v>20</v>
      </c>
      <c r="C27">
        <v>3801</v>
      </c>
      <c r="D27">
        <v>1998</v>
      </c>
      <c r="E27" t="s">
        <v>9</v>
      </c>
      <c r="F27" t="s">
        <v>10</v>
      </c>
      <c r="G27" t="s">
        <v>11</v>
      </c>
      <c r="H27">
        <v>3.138000011444092</v>
      </c>
      <c r="I27" t="s">
        <v>12</v>
      </c>
      <c r="J27">
        <f t="shared" si="0"/>
        <v>0.49665294083476297</v>
      </c>
    </row>
    <row r="28" spans="2:10" ht="12.75">
      <c r="B28" t="s">
        <v>20</v>
      </c>
      <c r="C28">
        <v>3895</v>
      </c>
      <c r="D28">
        <v>1998</v>
      </c>
      <c r="E28" t="s">
        <v>9</v>
      </c>
      <c r="F28" t="s">
        <v>10</v>
      </c>
      <c r="G28" t="s">
        <v>11</v>
      </c>
      <c r="H28">
        <v>3.3940000534057617</v>
      </c>
      <c r="I28" t="s">
        <v>12</v>
      </c>
      <c r="J28">
        <f t="shared" si="0"/>
        <v>0.5307118448154305</v>
      </c>
    </row>
    <row r="29" spans="2:10" ht="12.75">
      <c r="B29" t="s">
        <v>20</v>
      </c>
      <c r="C29">
        <v>3894</v>
      </c>
      <c r="D29">
        <v>1998</v>
      </c>
      <c r="E29" t="s">
        <v>9</v>
      </c>
      <c r="F29" t="s">
        <v>10</v>
      </c>
      <c r="G29" t="s">
        <v>11</v>
      </c>
      <c r="H29">
        <v>3.0169999599456787</v>
      </c>
      <c r="I29" t="s">
        <v>12</v>
      </c>
      <c r="J29">
        <f t="shared" si="0"/>
        <v>0.47957530440920426</v>
      </c>
    </row>
    <row r="30" spans="2:10" ht="12.75">
      <c r="B30" t="s">
        <v>20</v>
      </c>
      <c r="C30">
        <v>3858</v>
      </c>
      <c r="D30">
        <v>1998</v>
      </c>
      <c r="E30" t="s">
        <v>9</v>
      </c>
      <c r="F30" t="s">
        <v>10</v>
      </c>
      <c r="G30" t="s">
        <v>11</v>
      </c>
      <c r="H30">
        <v>12.274999618530273</v>
      </c>
      <c r="I30" t="s">
        <v>12</v>
      </c>
      <c r="J30">
        <f t="shared" si="0"/>
        <v>1.089021487298452</v>
      </c>
    </row>
    <row r="31" spans="2:10" ht="12.75">
      <c r="B31" t="s">
        <v>20</v>
      </c>
      <c r="C31">
        <v>3892</v>
      </c>
      <c r="D31">
        <v>1998</v>
      </c>
      <c r="E31" t="s">
        <v>9</v>
      </c>
      <c r="F31" t="s">
        <v>10</v>
      </c>
      <c r="G31" t="s">
        <v>11</v>
      </c>
      <c r="H31">
        <v>1.7059999704360962</v>
      </c>
      <c r="I31" t="s">
        <v>12</v>
      </c>
      <c r="J31">
        <f t="shared" si="0"/>
        <v>0.23197901930545475</v>
      </c>
    </row>
    <row r="32" spans="2:10" ht="12.75">
      <c r="B32" t="s">
        <v>20</v>
      </c>
      <c r="C32">
        <v>3897</v>
      </c>
      <c r="D32">
        <v>1998</v>
      </c>
      <c r="E32" t="s">
        <v>9</v>
      </c>
      <c r="F32" t="s">
        <v>10</v>
      </c>
      <c r="G32" t="s">
        <v>11</v>
      </c>
      <c r="H32">
        <v>4.132999897003174</v>
      </c>
      <c r="I32" t="s">
        <v>12</v>
      </c>
      <c r="J32">
        <f t="shared" si="0"/>
        <v>0.6162653944588304</v>
      </c>
    </row>
    <row r="33" spans="2:10" ht="12.75">
      <c r="B33" t="s">
        <v>20</v>
      </c>
      <c r="C33">
        <v>3883</v>
      </c>
      <c r="D33">
        <v>1998</v>
      </c>
      <c r="E33" t="s">
        <v>9</v>
      </c>
      <c r="F33" t="s">
        <v>10</v>
      </c>
      <c r="G33" t="s">
        <v>11</v>
      </c>
      <c r="H33">
        <v>6.335999965667725</v>
      </c>
      <c r="I33" t="s">
        <v>12</v>
      </c>
      <c r="J33">
        <f t="shared" si="0"/>
        <v>0.8018151662281673</v>
      </c>
    </row>
    <row r="34" spans="2:10" ht="12.75">
      <c r="B34" t="s">
        <v>20</v>
      </c>
      <c r="C34">
        <v>3882</v>
      </c>
      <c r="D34">
        <v>1998</v>
      </c>
      <c r="E34" t="s">
        <v>9</v>
      </c>
      <c r="F34" t="s">
        <v>10</v>
      </c>
      <c r="G34" t="s">
        <v>11</v>
      </c>
      <c r="H34">
        <v>5.264999866485596</v>
      </c>
      <c r="I34" t="s">
        <v>12</v>
      </c>
      <c r="J34">
        <f t="shared" si="0"/>
        <v>0.7213983645082916</v>
      </c>
    </row>
    <row r="35" spans="2:10" ht="12.75">
      <c r="B35" t="s">
        <v>20</v>
      </c>
      <c r="C35">
        <v>3881</v>
      </c>
      <c r="D35">
        <v>1998</v>
      </c>
      <c r="E35" t="s">
        <v>9</v>
      </c>
      <c r="F35" t="s">
        <v>10</v>
      </c>
      <c r="G35" t="s">
        <v>11</v>
      </c>
      <c r="H35">
        <v>2.2179999351501465</v>
      </c>
      <c r="I35" t="s">
        <v>12</v>
      </c>
      <c r="J35">
        <f t="shared" si="0"/>
        <v>0.34596152911524497</v>
      </c>
    </row>
    <row r="36" spans="2:10" ht="12.75">
      <c r="B36" t="s">
        <v>20</v>
      </c>
      <c r="C36">
        <v>3860</v>
      </c>
      <c r="D36">
        <v>1998</v>
      </c>
      <c r="E36" t="s">
        <v>9</v>
      </c>
      <c r="F36" t="s">
        <v>10</v>
      </c>
      <c r="G36" t="s">
        <v>11</v>
      </c>
      <c r="H36">
        <v>10.8100004196167</v>
      </c>
      <c r="I36" t="s">
        <v>12</v>
      </c>
      <c r="J36">
        <f t="shared" si="0"/>
        <v>1.033825710811517</v>
      </c>
    </row>
    <row r="37" spans="2:10" ht="12.75">
      <c r="B37" t="s">
        <v>20</v>
      </c>
      <c r="C37">
        <v>3879</v>
      </c>
      <c r="D37">
        <v>1998</v>
      </c>
      <c r="E37" t="s">
        <v>9</v>
      </c>
      <c r="F37" t="s">
        <v>10</v>
      </c>
      <c r="G37" t="s">
        <v>11</v>
      </c>
      <c r="H37">
        <v>2.499000072479248</v>
      </c>
      <c r="I37" t="s">
        <v>12</v>
      </c>
      <c r="J37">
        <f t="shared" si="0"/>
        <v>0.3977662687224232</v>
      </c>
    </row>
    <row r="38" spans="2:10" ht="12.75">
      <c r="B38" t="s">
        <v>20</v>
      </c>
      <c r="C38">
        <v>3876</v>
      </c>
      <c r="D38">
        <v>1998</v>
      </c>
      <c r="E38" t="s">
        <v>9</v>
      </c>
      <c r="F38" t="s">
        <v>10</v>
      </c>
      <c r="G38" t="s">
        <v>11</v>
      </c>
      <c r="H38">
        <v>1.8370000123977661</v>
      </c>
      <c r="I38" t="s">
        <v>12</v>
      </c>
      <c r="J38">
        <f t="shared" si="0"/>
        <v>0.26410915923682704</v>
      </c>
    </row>
    <row r="39" spans="2:10" ht="12.75">
      <c r="B39" t="s">
        <v>20</v>
      </c>
      <c r="C39">
        <v>3873</v>
      </c>
      <c r="D39">
        <v>1998</v>
      </c>
      <c r="E39" t="s">
        <v>9</v>
      </c>
      <c r="F39" t="s">
        <v>10</v>
      </c>
      <c r="G39" t="s">
        <v>11</v>
      </c>
      <c r="H39">
        <v>1.6829999685287476</v>
      </c>
      <c r="I39" t="s">
        <v>12</v>
      </c>
      <c r="J39">
        <f t="shared" si="0"/>
        <v>0.22608410785473568</v>
      </c>
    </row>
    <row r="40" spans="2:10" ht="12.75">
      <c r="B40" t="s">
        <v>20</v>
      </c>
      <c r="C40">
        <v>3870</v>
      </c>
      <c r="D40">
        <v>1998</v>
      </c>
      <c r="E40" t="s">
        <v>9</v>
      </c>
      <c r="F40" t="s">
        <v>10</v>
      </c>
      <c r="G40" t="s">
        <v>11</v>
      </c>
      <c r="H40">
        <v>3.7669999599456787</v>
      </c>
      <c r="I40" t="s">
        <v>19</v>
      </c>
      <c r="J40">
        <f t="shared" si="0"/>
        <v>0.5759956155854362</v>
      </c>
    </row>
    <row r="41" spans="2:10" ht="12.75">
      <c r="B41" t="s">
        <v>20</v>
      </c>
      <c r="C41">
        <v>3869</v>
      </c>
      <c r="D41">
        <v>1998</v>
      </c>
      <c r="E41" t="s">
        <v>9</v>
      </c>
      <c r="F41" t="s">
        <v>10</v>
      </c>
      <c r="G41" t="s">
        <v>11</v>
      </c>
      <c r="H41">
        <v>3.9670000076293945</v>
      </c>
      <c r="I41" t="s">
        <v>12</v>
      </c>
      <c r="J41">
        <f t="shared" si="0"/>
        <v>0.5984622013093922</v>
      </c>
    </row>
    <row r="42" spans="2:10" ht="12.75">
      <c r="B42" t="s">
        <v>20</v>
      </c>
      <c r="C42">
        <v>3864</v>
      </c>
      <c r="D42">
        <v>1998</v>
      </c>
      <c r="E42" t="s">
        <v>9</v>
      </c>
      <c r="F42" t="s">
        <v>10</v>
      </c>
      <c r="G42" t="s">
        <v>11</v>
      </c>
      <c r="H42">
        <v>0.30000001192092896</v>
      </c>
      <c r="I42" t="s">
        <v>12</v>
      </c>
      <c r="J42">
        <f t="shared" si="0"/>
        <v>-0.5228787280230257</v>
      </c>
    </row>
    <row r="43" spans="2:10" ht="12.75">
      <c r="B43" t="s">
        <v>20</v>
      </c>
      <c r="C43">
        <v>3862</v>
      </c>
      <c r="D43">
        <v>1998</v>
      </c>
      <c r="E43" t="s">
        <v>9</v>
      </c>
      <c r="F43" t="s">
        <v>10</v>
      </c>
      <c r="G43" t="s">
        <v>11</v>
      </c>
      <c r="H43">
        <v>7.300000190734863</v>
      </c>
      <c r="I43" t="s">
        <v>12</v>
      </c>
      <c r="J43">
        <f t="shared" si="0"/>
        <v>0.8633228714677296</v>
      </c>
    </row>
    <row r="44" spans="2:10" ht="12.75">
      <c r="B44" t="s">
        <v>20</v>
      </c>
      <c r="C44">
        <v>3880</v>
      </c>
      <c r="D44">
        <v>1998</v>
      </c>
      <c r="E44" t="s">
        <v>9</v>
      </c>
      <c r="F44" t="s">
        <v>10</v>
      </c>
      <c r="G44" t="s">
        <v>11</v>
      </c>
      <c r="H44">
        <v>3.884000062942505</v>
      </c>
      <c r="I44" t="s">
        <v>12</v>
      </c>
      <c r="J44">
        <f t="shared" si="0"/>
        <v>0.5892792282739647</v>
      </c>
    </row>
    <row r="45" spans="2:10" ht="12.75">
      <c r="B45" t="s">
        <v>20</v>
      </c>
      <c r="C45">
        <v>3859</v>
      </c>
      <c r="D45">
        <v>1998</v>
      </c>
      <c r="E45" t="s">
        <v>9</v>
      </c>
      <c r="F45" t="s">
        <v>10</v>
      </c>
      <c r="G45" t="s">
        <v>11</v>
      </c>
      <c r="H45">
        <v>13.392999649047852</v>
      </c>
      <c r="I45" t="s">
        <v>12</v>
      </c>
      <c r="J45">
        <f t="shared" si="0"/>
        <v>1.12687785745495</v>
      </c>
    </row>
    <row r="46" spans="2:10" ht="12.75">
      <c r="B46" t="s">
        <v>20</v>
      </c>
      <c r="C46">
        <v>3893</v>
      </c>
      <c r="D46">
        <v>1998</v>
      </c>
      <c r="E46" t="s">
        <v>9</v>
      </c>
      <c r="F46" t="s">
        <v>10</v>
      </c>
      <c r="G46" t="s">
        <v>11</v>
      </c>
      <c r="H46">
        <v>2.0490000247955322</v>
      </c>
      <c r="I46" t="s">
        <v>12</v>
      </c>
      <c r="J46">
        <f t="shared" si="0"/>
        <v>0.3115419636567161</v>
      </c>
    </row>
    <row r="47" spans="2:10" ht="12.75">
      <c r="B47" t="s">
        <v>8</v>
      </c>
      <c r="C47">
        <v>1064</v>
      </c>
      <c r="D47">
        <v>1998</v>
      </c>
      <c r="E47" t="s">
        <v>9</v>
      </c>
      <c r="F47" t="s">
        <v>10</v>
      </c>
      <c r="G47" t="s">
        <v>11</v>
      </c>
      <c r="H47">
        <v>5.3308000564575195</v>
      </c>
      <c r="I47" t="s">
        <v>14</v>
      </c>
      <c r="J47">
        <f t="shared" si="0"/>
        <v>0.7267923936475246</v>
      </c>
    </row>
    <row r="48" spans="2:10" ht="12.75">
      <c r="B48" t="s">
        <v>8</v>
      </c>
      <c r="C48">
        <v>1065</v>
      </c>
      <c r="D48">
        <v>1998</v>
      </c>
      <c r="E48" t="s">
        <v>9</v>
      </c>
      <c r="F48" t="s">
        <v>10</v>
      </c>
      <c r="G48" t="s">
        <v>11</v>
      </c>
      <c r="H48">
        <v>4.96150016784668</v>
      </c>
      <c r="I48" t="s">
        <v>14</v>
      </c>
      <c r="J48">
        <f t="shared" si="0"/>
        <v>0.6956130103835976</v>
      </c>
    </row>
    <row r="49" spans="2:10" ht="12.75">
      <c r="B49" t="s">
        <v>8</v>
      </c>
      <c r="C49">
        <v>1066</v>
      </c>
      <c r="D49">
        <v>1998</v>
      </c>
      <c r="E49" t="s">
        <v>9</v>
      </c>
      <c r="F49" t="s">
        <v>10</v>
      </c>
      <c r="G49" t="s">
        <v>11</v>
      </c>
      <c r="H49">
        <v>3.4260001182556152</v>
      </c>
      <c r="I49" t="s">
        <v>12</v>
      </c>
      <c r="J49">
        <f t="shared" si="0"/>
        <v>0.5347873736200813</v>
      </c>
    </row>
    <row r="50" spans="2:10" ht="12.75">
      <c r="B50" t="s">
        <v>8</v>
      </c>
      <c r="C50">
        <v>1067</v>
      </c>
      <c r="D50">
        <v>1998</v>
      </c>
      <c r="E50" t="s">
        <v>9</v>
      </c>
      <c r="F50" t="s">
        <v>10</v>
      </c>
      <c r="G50" t="s">
        <v>11</v>
      </c>
      <c r="H50">
        <v>4.6579999923706055</v>
      </c>
      <c r="I50" t="s">
        <v>14</v>
      </c>
      <c r="J50">
        <f t="shared" si="0"/>
        <v>0.6681994834873257</v>
      </c>
    </row>
    <row r="51" spans="2:10" ht="12.75">
      <c r="B51" t="s">
        <v>8</v>
      </c>
      <c r="C51">
        <v>1068</v>
      </c>
      <c r="D51">
        <v>1998</v>
      </c>
      <c r="E51" t="s">
        <v>9</v>
      </c>
      <c r="F51" t="s">
        <v>10</v>
      </c>
      <c r="G51" t="s">
        <v>11</v>
      </c>
      <c r="H51">
        <v>5.356900215148926</v>
      </c>
      <c r="I51" t="s">
        <v>12</v>
      </c>
      <c r="J51">
        <f t="shared" si="0"/>
        <v>0.7289135566932227</v>
      </c>
    </row>
    <row r="52" spans="2:10" ht="12.75">
      <c r="B52" t="s">
        <v>8</v>
      </c>
      <c r="C52">
        <v>1069</v>
      </c>
      <c r="D52">
        <v>1998</v>
      </c>
      <c r="E52" t="s">
        <v>9</v>
      </c>
      <c r="F52" t="s">
        <v>10</v>
      </c>
      <c r="G52" t="s">
        <v>11</v>
      </c>
      <c r="H52">
        <v>2.5576999187469482</v>
      </c>
      <c r="I52" t="s">
        <v>12</v>
      </c>
      <c r="J52">
        <f t="shared" si="0"/>
        <v>0.4078495896824665</v>
      </c>
    </row>
    <row r="53" spans="2:10" ht="12.75">
      <c r="B53" t="s">
        <v>8</v>
      </c>
      <c r="C53">
        <v>1071</v>
      </c>
      <c r="D53">
        <v>1998</v>
      </c>
      <c r="E53" t="s">
        <v>9</v>
      </c>
      <c r="F53" t="s">
        <v>10</v>
      </c>
      <c r="G53" t="s">
        <v>11</v>
      </c>
      <c r="H53">
        <v>4.599999904632568</v>
      </c>
      <c r="I53" t="s">
        <v>14</v>
      </c>
      <c r="J53">
        <f t="shared" si="0"/>
        <v>0.662757822677759</v>
      </c>
    </row>
    <row r="54" spans="2:10" ht="12.75">
      <c r="B54" t="s">
        <v>8</v>
      </c>
      <c r="C54">
        <v>1096</v>
      </c>
      <c r="D54">
        <v>1998</v>
      </c>
      <c r="E54" t="s">
        <v>9</v>
      </c>
      <c r="F54" t="s">
        <v>10</v>
      </c>
      <c r="G54" t="s">
        <v>11</v>
      </c>
      <c r="H54">
        <v>4.716000080108643</v>
      </c>
      <c r="I54" t="s">
        <v>12</v>
      </c>
      <c r="J54">
        <f t="shared" si="0"/>
        <v>0.6735738038002231</v>
      </c>
    </row>
    <row r="55" spans="2:10" ht="12.75">
      <c r="B55" t="s">
        <v>8</v>
      </c>
      <c r="C55">
        <v>1070</v>
      </c>
      <c r="D55">
        <v>1998</v>
      </c>
      <c r="E55" t="s">
        <v>9</v>
      </c>
      <c r="F55" t="s">
        <v>10</v>
      </c>
      <c r="G55" t="s">
        <v>11</v>
      </c>
      <c r="H55">
        <v>4.41480016708374</v>
      </c>
      <c r="I55" t="s">
        <v>12</v>
      </c>
      <c r="J55">
        <f t="shared" si="0"/>
        <v>0.6449110503151805</v>
      </c>
    </row>
    <row r="56" spans="2:10" ht="12.75">
      <c r="B56" t="s">
        <v>8</v>
      </c>
      <c r="C56">
        <v>1063</v>
      </c>
      <c r="D56">
        <v>1998</v>
      </c>
      <c r="E56" t="s">
        <v>9</v>
      </c>
      <c r="F56" t="s">
        <v>10</v>
      </c>
      <c r="G56" t="s">
        <v>11</v>
      </c>
      <c r="H56">
        <v>8.45829963684082</v>
      </c>
      <c r="I56" t="s">
        <v>12</v>
      </c>
      <c r="J56">
        <f t="shared" si="0"/>
        <v>0.9272830660463468</v>
      </c>
    </row>
    <row r="57" spans="2:10" ht="12.75">
      <c r="B57" t="s">
        <v>8</v>
      </c>
      <c r="C57">
        <v>1062</v>
      </c>
      <c r="D57">
        <v>1998</v>
      </c>
      <c r="E57" t="s">
        <v>9</v>
      </c>
      <c r="F57" t="s">
        <v>10</v>
      </c>
      <c r="G57" t="s">
        <v>11</v>
      </c>
      <c r="H57">
        <v>1.204200029373169</v>
      </c>
      <c r="I57" t="s">
        <v>12</v>
      </c>
      <c r="J57">
        <f t="shared" si="0"/>
        <v>0.08069863346455639</v>
      </c>
    </row>
    <row r="58" spans="2:10" ht="12.75">
      <c r="B58" t="s">
        <v>8</v>
      </c>
      <c r="C58">
        <v>1001</v>
      </c>
      <c r="D58">
        <v>1998</v>
      </c>
      <c r="E58" t="s">
        <v>9</v>
      </c>
      <c r="F58" t="s">
        <v>10</v>
      </c>
      <c r="G58" t="s">
        <v>11</v>
      </c>
      <c r="H58">
        <v>3.0462000370025635</v>
      </c>
      <c r="I58" t="s">
        <v>12</v>
      </c>
      <c r="J58">
        <f t="shared" si="0"/>
        <v>0.4837584190636768</v>
      </c>
    </row>
    <row r="59" spans="2:10" ht="12.75">
      <c r="B59" t="s">
        <v>8</v>
      </c>
      <c r="C59">
        <v>1061</v>
      </c>
      <c r="D59">
        <v>1998</v>
      </c>
      <c r="E59" t="s">
        <v>9</v>
      </c>
      <c r="F59" t="s">
        <v>10</v>
      </c>
      <c r="G59" t="s">
        <v>11</v>
      </c>
      <c r="H59">
        <v>3.8320000171661377</v>
      </c>
      <c r="I59" t="s">
        <v>12</v>
      </c>
      <c r="J59">
        <f t="shared" si="0"/>
        <v>0.5834255023520075</v>
      </c>
    </row>
    <row r="60" spans="2:10" ht="12.75">
      <c r="B60" t="s">
        <v>8</v>
      </c>
      <c r="C60">
        <v>1058</v>
      </c>
      <c r="D60">
        <v>1998</v>
      </c>
      <c r="E60" t="s">
        <v>9</v>
      </c>
      <c r="F60" t="s">
        <v>10</v>
      </c>
      <c r="G60" t="s">
        <v>11</v>
      </c>
      <c r="H60">
        <v>3.3385000228881836</v>
      </c>
      <c r="I60" t="s">
        <v>12</v>
      </c>
      <c r="J60">
        <f t="shared" si="0"/>
        <v>0.52355138354695</v>
      </c>
    </row>
    <row r="61" spans="2:10" ht="12.75">
      <c r="B61" t="s">
        <v>8</v>
      </c>
      <c r="C61">
        <v>1057</v>
      </c>
      <c r="D61">
        <v>1998</v>
      </c>
      <c r="E61" t="s">
        <v>9</v>
      </c>
      <c r="F61" t="s">
        <v>10</v>
      </c>
      <c r="G61" t="s">
        <v>11</v>
      </c>
      <c r="H61">
        <v>2.5885000228881836</v>
      </c>
      <c r="I61" t="s">
        <v>12</v>
      </c>
      <c r="J61">
        <f t="shared" si="0"/>
        <v>0.4130481731580184</v>
      </c>
    </row>
    <row r="62" spans="2:10" ht="12.75">
      <c r="B62" t="s">
        <v>8</v>
      </c>
      <c r="C62">
        <v>1056</v>
      </c>
      <c r="D62">
        <v>1998</v>
      </c>
      <c r="E62" t="s">
        <v>9</v>
      </c>
      <c r="F62" t="s">
        <v>10</v>
      </c>
      <c r="G62" t="s">
        <v>11</v>
      </c>
      <c r="H62">
        <v>3.6600000858306885</v>
      </c>
      <c r="I62" t="s">
        <v>12</v>
      </c>
      <c r="J62">
        <f t="shared" si="0"/>
        <v>0.5634810955790538</v>
      </c>
    </row>
    <row r="63" spans="2:10" ht="12.75">
      <c r="B63" t="s">
        <v>8</v>
      </c>
      <c r="C63">
        <v>1095</v>
      </c>
      <c r="D63">
        <v>1998</v>
      </c>
      <c r="E63" t="s">
        <v>9</v>
      </c>
      <c r="F63" t="s">
        <v>10</v>
      </c>
      <c r="G63" t="s">
        <v>11</v>
      </c>
      <c r="H63">
        <v>2.890199899673462</v>
      </c>
      <c r="I63" t="s">
        <v>14</v>
      </c>
      <c r="J63">
        <f t="shared" si="0"/>
        <v>0.4609278816225595</v>
      </c>
    </row>
    <row r="64" spans="2:10" ht="12.75">
      <c r="B64" t="s">
        <v>8</v>
      </c>
      <c r="C64">
        <v>1054</v>
      </c>
      <c r="D64">
        <v>1998</v>
      </c>
      <c r="E64" t="s">
        <v>9</v>
      </c>
      <c r="F64" t="s">
        <v>10</v>
      </c>
      <c r="G64" t="s">
        <v>11</v>
      </c>
      <c r="H64">
        <v>4.314000129699707</v>
      </c>
      <c r="I64" t="s">
        <v>14</v>
      </c>
      <c r="J64">
        <f t="shared" si="0"/>
        <v>0.6348801538235189</v>
      </c>
    </row>
    <row r="65" spans="2:10" ht="12.75">
      <c r="B65" t="s">
        <v>8</v>
      </c>
      <c r="C65">
        <v>1082</v>
      </c>
      <c r="D65">
        <v>1998</v>
      </c>
      <c r="E65" t="s">
        <v>9</v>
      </c>
      <c r="F65" t="s">
        <v>10</v>
      </c>
      <c r="G65" t="s">
        <v>11</v>
      </c>
      <c r="H65">
        <v>4.761499881744385</v>
      </c>
      <c r="I65" t="s">
        <v>12</v>
      </c>
      <c r="J65">
        <f t="shared" si="0"/>
        <v>0.6777437778800944</v>
      </c>
    </row>
    <row r="66" spans="2:10" ht="12.75">
      <c r="B66" t="s">
        <v>8</v>
      </c>
      <c r="C66">
        <v>1053</v>
      </c>
      <c r="D66">
        <v>1998</v>
      </c>
      <c r="E66" t="s">
        <v>9</v>
      </c>
      <c r="F66" t="s">
        <v>10</v>
      </c>
      <c r="G66" t="s">
        <v>11</v>
      </c>
      <c r="H66">
        <v>2.9614999294281006</v>
      </c>
      <c r="I66" t="s">
        <v>14</v>
      </c>
      <c r="J66">
        <f t="shared" si="0"/>
        <v>0.47151172662781937</v>
      </c>
    </row>
    <row r="67" spans="2:10" ht="12.75">
      <c r="B67" t="s">
        <v>8</v>
      </c>
      <c r="C67">
        <v>1055</v>
      </c>
      <c r="D67">
        <v>1998</v>
      </c>
      <c r="E67" t="s">
        <v>9</v>
      </c>
      <c r="F67" t="s">
        <v>10</v>
      </c>
      <c r="G67" t="s">
        <v>11</v>
      </c>
      <c r="H67">
        <v>7.0808000564575195</v>
      </c>
      <c r="I67" t="s">
        <v>12</v>
      </c>
      <c r="J67">
        <f aca="true" t="shared" si="1" ref="J67:J130">LOG(H67)</f>
        <v>0.850082331203087</v>
      </c>
    </row>
    <row r="68" spans="2:10" ht="12.75">
      <c r="B68" t="s">
        <v>8</v>
      </c>
      <c r="C68">
        <v>1083</v>
      </c>
      <c r="D68">
        <v>1998</v>
      </c>
      <c r="E68" t="s">
        <v>9</v>
      </c>
      <c r="F68" t="s">
        <v>10</v>
      </c>
      <c r="G68" t="s">
        <v>11</v>
      </c>
      <c r="H68">
        <v>4.607699871063232</v>
      </c>
      <c r="I68" t="s">
        <v>12</v>
      </c>
      <c r="J68">
        <f t="shared" si="1"/>
        <v>0.6634841829615781</v>
      </c>
    </row>
    <row r="69" spans="2:10" ht="12.75">
      <c r="B69" t="s">
        <v>8</v>
      </c>
      <c r="C69">
        <v>1024</v>
      </c>
      <c r="D69">
        <v>1998</v>
      </c>
      <c r="E69" t="s">
        <v>9</v>
      </c>
      <c r="F69" t="s">
        <v>10</v>
      </c>
      <c r="G69" t="s">
        <v>11</v>
      </c>
      <c r="H69">
        <v>5.723100185394287</v>
      </c>
      <c r="I69" t="s">
        <v>12</v>
      </c>
      <c r="J69">
        <f t="shared" si="1"/>
        <v>0.7576313484914876</v>
      </c>
    </row>
    <row r="70" spans="2:10" ht="12.75">
      <c r="B70" t="s">
        <v>8</v>
      </c>
      <c r="C70">
        <v>1052</v>
      </c>
      <c r="D70">
        <v>1998</v>
      </c>
      <c r="E70" t="s">
        <v>9</v>
      </c>
      <c r="F70" t="s">
        <v>10</v>
      </c>
      <c r="G70" t="s">
        <v>11</v>
      </c>
      <c r="H70">
        <v>5.6768999099731445</v>
      </c>
      <c r="I70" t="s">
        <v>14</v>
      </c>
      <c r="J70">
        <f t="shared" si="1"/>
        <v>0.7541112372006544</v>
      </c>
    </row>
    <row r="71" spans="2:10" ht="12.75">
      <c r="B71" t="s">
        <v>8</v>
      </c>
      <c r="C71">
        <v>1076</v>
      </c>
      <c r="D71">
        <v>1998</v>
      </c>
      <c r="E71" t="s">
        <v>9</v>
      </c>
      <c r="F71" t="s">
        <v>10</v>
      </c>
      <c r="G71" t="s">
        <v>11</v>
      </c>
      <c r="H71">
        <v>3.864000082015991</v>
      </c>
      <c r="I71" t="s">
        <v>12</v>
      </c>
      <c r="J71">
        <f t="shared" si="1"/>
        <v>0.5870371269616472</v>
      </c>
    </row>
    <row r="72" spans="2:10" ht="12.75">
      <c r="B72" t="s">
        <v>8</v>
      </c>
      <c r="C72">
        <v>1074</v>
      </c>
      <c r="D72">
        <v>1998</v>
      </c>
      <c r="E72" t="s">
        <v>9</v>
      </c>
      <c r="F72" t="s">
        <v>10</v>
      </c>
      <c r="G72" t="s">
        <v>11</v>
      </c>
      <c r="H72">
        <v>3.858299970626831</v>
      </c>
      <c r="I72" t="s">
        <v>12</v>
      </c>
      <c r="J72">
        <f t="shared" si="1"/>
        <v>0.5863959896436814</v>
      </c>
    </row>
    <row r="73" spans="2:10" ht="12.75">
      <c r="B73" t="s">
        <v>8</v>
      </c>
      <c r="C73">
        <v>1073</v>
      </c>
      <c r="D73">
        <v>1998</v>
      </c>
      <c r="E73" t="s">
        <v>9</v>
      </c>
      <c r="F73" t="s">
        <v>10</v>
      </c>
      <c r="G73" t="s">
        <v>11</v>
      </c>
      <c r="H73">
        <v>6.1230998039245605</v>
      </c>
      <c r="I73" t="s">
        <v>13</v>
      </c>
      <c r="J73">
        <f t="shared" si="1"/>
        <v>0.7869713383089095</v>
      </c>
    </row>
    <row r="74" spans="2:10" ht="12.75">
      <c r="B74" t="s">
        <v>8</v>
      </c>
      <c r="C74">
        <v>1077</v>
      </c>
      <c r="D74">
        <v>1998</v>
      </c>
      <c r="E74" t="s">
        <v>9</v>
      </c>
      <c r="F74" t="s">
        <v>10</v>
      </c>
      <c r="G74" t="s">
        <v>11</v>
      </c>
      <c r="H74">
        <v>3.026900053024292</v>
      </c>
      <c r="I74" t="s">
        <v>12</v>
      </c>
      <c r="J74">
        <f t="shared" si="1"/>
        <v>0.4809980809708921</v>
      </c>
    </row>
    <row r="75" spans="2:10" ht="12.75">
      <c r="B75" t="s">
        <v>8</v>
      </c>
      <c r="C75">
        <v>1078</v>
      </c>
      <c r="D75">
        <v>1998</v>
      </c>
      <c r="E75" t="s">
        <v>9</v>
      </c>
      <c r="F75" t="s">
        <v>10</v>
      </c>
      <c r="G75" t="s">
        <v>11</v>
      </c>
      <c r="H75">
        <v>3.473099946975708</v>
      </c>
      <c r="I75" t="s">
        <v>12</v>
      </c>
      <c r="J75">
        <f t="shared" si="1"/>
        <v>0.5407172813802883</v>
      </c>
    </row>
    <row r="76" spans="2:10" ht="12.75">
      <c r="B76" t="s">
        <v>8</v>
      </c>
      <c r="C76">
        <v>1079</v>
      </c>
      <c r="D76">
        <v>1998</v>
      </c>
      <c r="E76" t="s">
        <v>9</v>
      </c>
      <c r="F76" t="s">
        <v>10</v>
      </c>
      <c r="G76" t="s">
        <v>11</v>
      </c>
      <c r="H76">
        <v>3.9537999629974365</v>
      </c>
      <c r="I76" t="s">
        <v>12</v>
      </c>
      <c r="J76">
        <f t="shared" si="1"/>
        <v>0.5970146930090112</v>
      </c>
    </row>
    <row r="77" spans="2:10" ht="12.75">
      <c r="B77" t="s">
        <v>8</v>
      </c>
      <c r="C77">
        <v>1084</v>
      </c>
      <c r="D77">
        <v>1998</v>
      </c>
      <c r="E77" t="s">
        <v>9</v>
      </c>
      <c r="F77" t="s">
        <v>10</v>
      </c>
      <c r="G77" t="s">
        <v>11</v>
      </c>
      <c r="H77">
        <v>1.7654000520706177</v>
      </c>
      <c r="I77" t="s">
        <v>12</v>
      </c>
      <c r="J77">
        <f t="shared" si="1"/>
        <v>0.2468431350608708</v>
      </c>
    </row>
    <row r="78" spans="2:10" ht="12.75">
      <c r="B78" t="s">
        <v>8</v>
      </c>
      <c r="C78">
        <v>1081</v>
      </c>
      <c r="D78">
        <v>1998</v>
      </c>
      <c r="E78" t="s">
        <v>9</v>
      </c>
      <c r="F78" t="s">
        <v>10</v>
      </c>
      <c r="G78" t="s">
        <v>11</v>
      </c>
      <c r="H78">
        <v>3.6846001148223877</v>
      </c>
      <c r="I78" t="s">
        <v>14</v>
      </c>
      <c r="J78">
        <f t="shared" si="1"/>
        <v>0.5663903612996359</v>
      </c>
    </row>
    <row r="79" spans="2:10" ht="12.75">
      <c r="B79" t="s">
        <v>8</v>
      </c>
      <c r="C79">
        <v>1094</v>
      </c>
      <c r="D79">
        <v>1998</v>
      </c>
      <c r="E79" t="s">
        <v>9</v>
      </c>
      <c r="F79" t="s">
        <v>10</v>
      </c>
      <c r="G79" t="s">
        <v>11</v>
      </c>
      <c r="H79">
        <v>2.1614999771118164</v>
      </c>
      <c r="I79" t="s">
        <v>12</v>
      </c>
      <c r="J79">
        <f t="shared" si="1"/>
        <v>0.33475523527091416</v>
      </c>
    </row>
    <row r="80" spans="2:10" ht="12.75">
      <c r="B80" t="s">
        <v>8</v>
      </c>
      <c r="C80">
        <v>1085</v>
      </c>
      <c r="D80">
        <v>1998</v>
      </c>
      <c r="E80" t="s">
        <v>9</v>
      </c>
      <c r="F80" t="s">
        <v>10</v>
      </c>
      <c r="G80" t="s">
        <v>11</v>
      </c>
      <c r="H80">
        <v>3.5999999046325684</v>
      </c>
      <c r="I80" t="s">
        <v>12</v>
      </c>
      <c r="J80">
        <f t="shared" si="1"/>
        <v>0.5563024892624123</v>
      </c>
    </row>
    <row r="81" spans="2:10" ht="12.75">
      <c r="B81" t="s">
        <v>8</v>
      </c>
      <c r="C81">
        <v>1086</v>
      </c>
      <c r="D81">
        <v>1998</v>
      </c>
      <c r="E81" t="s">
        <v>9</v>
      </c>
      <c r="F81" t="s">
        <v>10</v>
      </c>
      <c r="G81" t="s">
        <v>11</v>
      </c>
      <c r="H81">
        <v>2.6308000087738037</v>
      </c>
      <c r="I81" t="s">
        <v>14</v>
      </c>
      <c r="J81">
        <f t="shared" si="1"/>
        <v>0.42008783463560484</v>
      </c>
    </row>
    <row r="82" spans="2:10" ht="12.75">
      <c r="B82" t="s">
        <v>8</v>
      </c>
      <c r="C82">
        <v>1087</v>
      </c>
      <c r="D82">
        <v>1998</v>
      </c>
      <c r="E82" t="s">
        <v>9</v>
      </c>
      <c r="F82" t="s">
        <v>10</v>
      </c>
      <c r="G82" t="s">
        <v>11</v>
      </c>
      <c r="H82">
        <v>2.2537999153137207</v>
      </c>
      <c r="I82" t="s">
        <v>12</v>
      </c>
      <c r="J82">
        <f t="shared" si="1"/>
        <v>0.35291535823528675</v>
      </c>
    </row>
    <row r="83" spans="2:10" ht="12.75">
      <c r="B83" t="s">
        <v>8</v>
      </c>
      <c r="C83">
        <v>1088</v>
      </c>
      <c r="D83">
        <v>1998</v>
      </c>
      <c r="E83" t="s">
        <v>9</v>
      </c>
      <c r="F83" t="s">
        <v>10</v>
      </c>
      <c r="G83" t="s">
        <v>11</v>
      </c>
      <c r="H83">
        <v>1.8077000379562378</v>
      </c>
      <c r="I83" t="s">
        <v>13</v>
      </c>
      <c r="J83">
        <f t="shared" si="1"/>
        <v>0.2571263671414643</v>
      </c>
    </row>
    <row r="84" spans="2:10" ht="12.75">
      <c r="B84" t="s">
        <v>8</v>
      </c>
      <c r="C84">
        <v>1089</v>
      </c>
      <c r="D84">
        <v>1998</v>
      </c>
      <c r="E84" t="s">
        <v>9</v>
      </c>
      <c r="F84" t="s">
        <v>10</v>
      </c>
      <c r="G84" t="s">
        <v>11</v>
      </c>
      <c r="H84">
        <v>2.0462000370025635</v>
      </c>
      <c r="I84" t="s">
        <v>12</v>
      </c>
      <c r="J84">
        <f t="shared" si="1"/>
        <v>0.31094808818346914</v>
      </c>
    </row>
    <row r="85" spans="2:10" ht="12.75">
      <c r="B85" t="s">
        <v>8</v>
      </c>
      <c r="C85">
        <v>1090</v>
      </c>
      <c r="D85">
        <v>1998</v>
      </c>
      <c r="E85" t="s">
        <v>9</v>
      </c>
      <c r="F85" t="s">
        <v>10</v>
      </c>
      <c r="G85" t="s">
        <v>11</v>
      </c>
      <c r="H85">
        <v>2.1624999046325684</v>
      </c>
      <c r="I85" t="s">
        <v>12</v>
      </c>
      <c r="J85">
        <f t="shared" si="1"/>
        <v>0.33495609698422746</v>
      </c>
    </row>
    <row r="86" spans="2:10" ht="12.75">
      <c r="B86" t="s">
        <v>8</v>
      </c>
      <c r="C86">
        <v>1091</v>
      </c>
      <c r="D86">
        <v>1998</v>
      </c>
      <c r="E86" t="s">
        <v>9</v>
      </c>
      <c r="F86" t="s">
        <v>10</v>
      </c>
      <c r="G86" t="s">
        <v>11</v>
      </c>
      <c r="H86">
        <v>2.6846001148223877</v>
      </c>
      <c r="I86" t="s">
        <v>12</v>
      </c>
      <c r="J86">
        <f t="shared" si="1"/>
        <v>0.42887960442672485</v>
      </c>
    </row>
    <row r="87" spans="2:10" ht="12.75">
      <c r="B87" t="s">
        <v>8</v>
      </c>
      <c r="C87">
        <v>1093</v>
      </c>
      <c r="D87">
        <v>1998</v>
      </c>
      <c r="E87" t="s">
        <v>9</v>
      </c>
      <c r="F87" t="s">
        <v>10</v>
      </c>
      <c r="G87" t="s">
        <v>11</v>
      </c>
      <c r="H87">
        <v>1.7920000553131104</v>
      </c>
      <c r="I87" t="s">
        <v>13</v>
      </c>
      <c r="J87">
        <f t="shared" si="1"/>
        <v>0.25333801873133976</v>
      </c>
    </row>
    <row r="88" spans="2:10" ht="12.75">
      <c r="B88" t="s">
        <v>8</v>
      </c>
      <c r="C88">
        <v>1080</v>
      </c>
      <c r="D88">
        <v>1998</v>
      </c>
      <c r="E88" t="s">
        <v>9</v>
      </c>
      <c r="F88" t="s">
        <v>10</v>
      </c>
      <c r="G88" t="s">
        <v>11</v>
      </c>
      <c r="H88">
        <v>5.742300033569336</v>
      </c>
      <c r="I88" t="s">
        <v>14</v>
      </c>
      <c r="J88">
        <f t="shared" si="1"/>
        <v>0.7590858805184363</v>
      </c>
    </row>
    <row r="89" spans="2:10" ht="12.75">
      <c r="B89" t="s">
        <v>8</v>
      </c>
      <c r="C89">
        <v>1012</v>
      </c>
      <c r="D89">
        <v>1998</v>
      </c>
      <c r="E89" t="s">
        <v>9</v>
      </c>
      <c r="F89" t="s">
        <v>10</v>
      </c>
      <c r="G89" t="s">
        <v>11</v>
      </c>
      <c r="H89">
        <v>1.823099970817566</v>
      </c>
      <c r="I89" t="s">
        <v>12</v>
      </c>
      <c r="J89">
        <f t="shared" si="1"/>
        <v>0.26081048411520974</v>
      </c>
    </row>
    <row r="90" spans="2:10" ht="12.75">
      <c r="B90" t="s">
        <v>8</v>
      </c>
      <c r="C90">
        <v>1026</v>
      </c>
      <c r="D90">
        <v>1998</v>
      </c>
      <c r="E90" t="s">
        <v>9</v>
      </c>
      <c r="F90" t="s">
        <v>10</v>
      </c>
      <c r="G90" t="s">
        <v>11</v>
      </c>
      <c r="H90">
        <v>3.726900100708008</v>
      </c>
      <c r="I90" t="s">
        <v>12</v>
      </c>
      <c r="J90">
        <f t="shared" si="1"/>
        <v>0.5713477516771752</v>
      </c>
    </row>
    <row r="91" spans="2:10" ht="12.75">
      <c r="B91" t="s">
        <v>8</v>
      </c>
      <c r="C91">
        <v>1023</v>
      </c>
      <c r="D91">
        <v>1998</v>
      </c>
      <c r="E91" t="s">
        <v>9</v>
      </c>
      <c r="F91" t="s">
        <v>10</v>
      </c>
      <c r="G91" t="s">
        <v>11</v>
      </c>
      <c r="H91">
        <v>1.4912999868392944</v>
      </c>
      <c r="I91" t="s">
        <v>12</v>
      </c>
      <c r="J91">
        <f t="shared" si="1"/>
        <v>0.17356501402601773</v>
      </c>
    </row>
    <row r="92" spans="2:10" ht="12.75">
      <c r="B92" t="s">
        <v>8</v>
      </c>
      <c r="C92">
        <v>1022</v>
      </c>
      <c r="D92">
        <v>1998</v>
      </c>
      <c r="E92" t="s">
        <v>9</v>
      </c>
      <c r="F92" t="s">
        <v>10</v>
      </c>
      <c r="G92" t="s">
        <v>11</v>
      </c>
      <c r="H92">
        <v>2.984600067138672</v>
      </c>
      <c r="I92" t="s">
        <v>13</v>
      </c>
      <c r="J92">
        <f t="shared" si="1"/>
        <v>0.4748861444197188</v>
      </c>
    </row>
    <row r="93" spans="2:10" ht="12.75">
      <c r="B93" t="s">
        <v>8</v>
      </c>
      <c r="C93">
        <v>1020</v>
      </c>
      <c r="D93">
        <v>1998</v>
      </c>
      <c r="E93" t="s">
        <v>9</v>
      </c>
      <c r="F93" t="s">
        <v>10</v>
      </c>
      <c r="G93" t="s">
        <v>11</v>
      </c>
      <c r="H93">
        <v>2.240000009536743</v>
      </c>
      <c r="I93" t="s">
        <v>12</v>
      </c>
      <c r="J93">
        <f t="shared" si="1"/>
        <v>0.35024802018316054</v>
      </c>
    </row>
    <row r="94" spans="2:10" ht="12.75">
      <c r="B94" t="s">
        <v>8</v>
      </c>
      <c r="C94">
        <v>1019</v>
      </c>
      <c r="D94">
        <v>1998</v>
      </c>
      <c r="E94" t="s">
        <v>9</v>
      </c>
      <c r="F94" t="s">
        <v>10</v>
      </c>
      <c r="G94" t="s">
        <v>11</v>
      </c>
      <c r="H94">
        <v>4.346199989318848</v>
      </c>
      <c r="I94" t="s">
        <v>12</v>
      </c>
      <c r="J94">
        <f t="shared" si="1"/>
        <v>0.6381097063975972</v>
      </c>
    </row>
    <row r="95" spans="2:10" ht="12.75">
      <c r="B95" t="s">
        <v>8</v>
      </c>
      <c r="C95">
        <v>1017</v>
      </c>
      <c r="D95">
        <v>1998</v>
      </c>
      <c r="E95" t="s">
        <v>9</v>
      </c>
      <c r="F95" t="s">
        <v>10</v>
      </c>
      <c r="G95" t="s">
        <v>11</v>
      </c>
      <c r="H95">
        <v>3.70770001411438</v>
      </c>
      <c r="I95" t="s">
        <v>13</v>
      </c>
      <c r="J95">
        <f t="shared" si="1"/>
        <v>0.5691045886102356</v>
      </c>
    </row>
    <row r="96" spans="2:10" ht="12.75">
      <c r="B96" t="s">
        <v>8</v>
      </c>
      <c r="C96">
        <v>1016</v>
      </c>
      <c r="D96">
        <v>1998</v>
      </c>
      <c r="E96" t="s">
        <v>9</v>
      </c>
      <c r="F96" t="s">
        <v>10</v>
      </c>
      <c r="G96" t="s">
        <v>11</v>
      </c>
      <c r="H96">
        <v>3.799999952316284</v>
      </c>
      <c r="I96" t="s">
        <v>12</v>
      </c>
      <c r="J96">
        <f t="shared" si="1"/>
        <v>0.5797835911671326</v>
      </c>
    </row>
    <row r="97" spans="2:10" ht="12.75">
      <c r="B97" t="s">
        <v>8</v>
      </c>
      <c r="C97">
        <v>1015</v>
      </c>
      <c r="D97">
        <v>1998</v>
      </c>
      <c r="E97" t="s">
        <v>9</v>
      </c>
      <c r="F97" t="s">
        <v>10</v>
      </c>
      <c r="G97" t="s">
        <v>11</v>
      </c>
      <c r="H97">
        <v>3.315999984741211</v>
      </c>
      <c r="I97" t="s">
        <v>13</v>
      </c>
      <c r="J97">
        <f t="shared" si="1"/>
        <v>0.5206145198798017</v>
      </c>
    </row>
    <row r="98" spans="2:10" ht="12.75">
      <c r="B98" t="s">
        <v>8</v>
      </c>
      <c r="C98">
        <v>1072</v>
      </c>
      <c r="D98">
        <v>1998</v>
      </c>
      <c r="E98" t="s">
        <v>9</v>
      </c>
      <c r="F98" t="s">
        <v>10</v>
      </c>
      <c r="G98" t="s">
        <v>11</v>
      </c>
      <c r="H98">
        <v>3.687999963760376</v>
      </c>
      <c r="I98" t="s">
        <v>12</v>
      </c>
      <c r="J98">
        <f t="shared" si="1"/>
        <v>0.5667909081140569</v>
      </c>
    </row>
    <row r="99" spans="2:10" ht="12.75">
      <c r="B99" t="s">
        <v>8</v>
      </c>
      <c r="C99">
        <v>1013</v>
      </c>
      <c r="D99">
        <v>1998</v>
      </c>
      <c r="E99" t="s">
        <v>9</v>
      </c>
      <c r="F99" t="s">
        <v>10</v>
      </c>
      <c r="G99" t="s">
        <v>11</v>
      </c>
      <c r="H99">
        <v>2.5731000900268555</v>
      </c>
      <c r="I99" t="s">
        <v>13</v>
      </c>
      <c r="J99">
        <f t="shared" si="1"/>
        <v>0.41045667999227925</v>
      </c>
    </row>
    <row r="100" spans="2:10" ht="12.75">
      <c r="B100" t="s">
        <v>8</v>
      </c>
      <c r="C100">
        <v>1027</v>
      </c>
      <c r="D100">
        <v>1998</v>
      </c>
      <c r="E100" t="s">
        <v>9</v>
      </c>
      <c r="F100" t="s">
        <v>10</v>
      </c>
      <c r="G100" t="s">
        <v>11</v>
      </c>
      <c r="H100">
        <v>2.8440001010894775</v>
      </c>
      <c r="I100" t="s">
        <v>12</v>
      </c>
      <c r="J100">
        <f t="shared" si="1"/>
        <v>0.45392960749464906</v>
      </c>
    </row>
    <row r="101" spans="2:10" ht="12.75">
      <c r="B101" t="s">
        <v>8</v>
      </c>
      <c r="C101">
        <v>1010</v>
      </c>
      <c r="D101">
        <v>1998</v>
      </c>
      <c r="E101" t="s">
        <v>9</v>
      </c>
      <c r="F101" t="s">
        <v>10</v>
      </c>
      <c r="G101" t="s">
        <v>11</v>
      </c>
      <c r="H101">
        <v>1.725000023841858</v>
      </c>
      <c r="I101" t="s">
        <v>12</v>
      </c>
      <c r="J101">
        <f t="shared" si="1"/>
        <v>0.23678910541183626</v>
      </c>
    </row>
    <row r="102" spans="2:10" ht="12.75">
      <c r="B102" t="s">
        <v>8</v>
      </c>
      <c r="C102">
        <v>1009</v>
      </c>
      <c r="D102">
        <v>1998</v>
      </c>
      <c r="E102" t="s">
        <v>9</v>
      </c>
      <c r="F102" t="s">
        <v>10</v>
      </c>
      <c r="G102" t="s">
        <v>11</v>
      </c>
      <c r="H102">
        <v>3.569200038909912</v>
      </c>
      <c r="I102" t="s">
        <v>12</v>
      </c>
      <c r="J102">
        <f t="shared" si="1"/>
        <v>0.5525708890484541</v>
      </c>
    </row>
    <row r="103" spans="2:10" ht="12.75">
      <c r="B103" t="s">
        <v>8</v>
      </c>
      <c r="C103">
        <v>1008</v>
      </c>
      <c r="D103">
        <v>1998</v>
      </c>
      <c r="E103" t="s">
        <v>9</v>
      </c>
      <c r="F103" t="s">
        <v>10</v>
      </c>
      <c r="G103" t="s">
        <v>11</v>
      </c>
      <c r="H103">
        <v>3.723099946975708</v>
      </c>
      <c r="I103" t="s">
        <v>14</v>
      </c>
      <c r="J103">
        <f t="shared" si="1"/>
        <v>0.5709046950519682</v>
      </c>
    </row>
    <row r="104" spans="2:10" ht="12.75">
      <c r="B104" t="s">
        <v>8</v>
      </c>
      <c r="C104">
        <v>1006</v>
      </c>
      <c r="D104">
        <v>1998</v>
      </c>
      <c r="E104" t="s">
        <v>9</v>
      </c>
      <c r="F104" t="s">
        <v>10</v>
      </c>
      <c r="G104" t="s">
        <v>11</v>
      </c>
      <c r="H104">
        <v>3.6538000106811523</v>
      </c>
      <c r="I104" t="s">
        <v>13</v>
      </c>
      <c r="J104">
        <f t="shared" si="1"/>
        <v>0.5627447727279206</v>
      </c>
    </row>
    <row r="105" spans="2:10" ht="12.75">
      <c r="B105" t="s">
        <v>8</v>
      </c>
      <c r="C105">
        <v>1005</v>
      </c>
      <c r="D105">
        <v>1998</v>
      </c>
      <c r="E105" t="s">
        <v>9</v>
      </c>
      <c r="F105" t="s">
        <v>10</v>
      </c>
      <c r="G105" t="s">
        <v>11</v>
      </c>
      <c r="H105">
        <v>1.9600000381469727</v>
      </c>
      <c r="I105" t="s">
        <v>13</v>
      </c>
      <c r="J105">
        <f t="shared" si="1"/>
        <v>0.29225607980903706</v>
      </c>
    </row>
    <row r="106" spans="2:10" ht="12.75">
      <c r="B106" t="s">
        <v>8</v>
      </c>
      <c r="C106">
        <v>1004</v>
      </c>
      <c r="D106">
        <v>1998</v>
      </c>
      <c r="E106" t="s">
        <v>9</v>
      </c>
      <c r="F106" t="s">
        <v>10</v>
      </c>
      <c r="G106" t="s">
        <v>11</v>
      </c>
      <c r="H106">
        <v>3.484600067138672</v>
      </c>
      <c r="I106" t="s">
        <v>12</v>
      </c>
      <c r="J106">
        <f t="shared" si="1"/>
        <v>0.542152940654493</v>
      </c>
    </row>
    <row r="107" spans="2:10" ht="12.75">
      <c r="B107" t="s">
        <v>8</v>
      </c>
      <c r="C107">
        <v>1003</v>
      </c>
      <c r="D107">
        <v>1998</v>
      </c>
      <c r="E107" t="s">
        <v>9</v>
      </c>
      <c r="F107" t="s">
        <v>10</v>
      </c>
      <c r="G107" t="s">
        <v>11</v>
      </c>
      <c r="H107">
        <v>4.157700061798096</v>
      </c>
      <c r="I107" t="s">
        <v>12</v>
      </c>
      <c r="J107">
        <f t="shared" si="1"/>
        <v>0.6188531559419522</v>
      </c>
    </row>
    <row r="108" spans="2:10" ht="12.75">
      <c r="B108" t="s">
        <v>8</v>
      </c>
      <c r="C108">
        <v>1002</v>
      </c>
      <c r="D108">
        <v>1998</v>
      </c>
      <c r="E108" t="s">
        <v>9</v>
      </c>
      <c r="F108" t="s">
        <v>10</v>
      </c>
      <c r="G108" t="s">
        <v>11</v>
      </c>
      <c r="H108">
        <v>5.044000148773193</v>
      </c>
      <c r="I108" t="s">
        <v>12</v>
      </c>
      <c r="J108">
        <f t="shared" si="1"/>
        <v>0.7027750907105952</v>
      </c>
    </row>
    <row r="109" spans="2:10" ht="12.75">
      <c r="B109" t="s">
        <v>8</v>
      </c>
      <c r="C109">
        <v>1014</v>
      </c>
      <c r="D109">
        <v>1998</v>
      </c>
      <c r="E109" t="s">
        <v>9</v>
      </c>
      <c r="F109" t="s">
        <v>10</v>
      </c>
      <c r="G109" t="s">
        <v>11</v>
      </c>
      <c r="H109">
        <v>2.6691999435424805</v>
      </c>
      <c r="I109" t="s">
        <v>13</v>
      </c>
      <c r="J109">
        <f t="shared" si="1"/>
        <v>0.42638110699276427</v>
      </c>
    </row>
    <row r="110" spans="2:10" ht="12.75">
      <c r="B110" t="s">
        <v>8</v>
      </c>
      <c r="C110">
        <v>1038</v>
      </c>
      <c r="D110">
        <v>1998</v>
      </c>
      <c r="E110" t="s">
        <v>9</v>
      </c>
      <c r="F110" t="s">
        <v>10</v>
      </c>
      <c r="G110" t="s">
        <v>11</v>
      </c>
      <c r="H110">
        <v>4.650000095367432</v>
      </c>
      <c r="I110" t="s">
        <v>12</v>
      </c>
      <c r="J110">
        <f t="shared" si="1"/>
        <v>0.6674529617969537</v>
      </c>
    </row>
    <row r="111" spans="2:10" ht="12.75">
      <c r="B111" t="s">
        <v>8</v>
      </c>
      <c r="C111">
        <v>1050</v>
      </c>
      <c r="D111">
        <v>1998</v>
      </c>
      <c r="E111" t="s">
        <v>9</v>
      </c>
      <c r="F111" t="s">
        <v>10</v>
      </c>
      <c r="G111" t="s">
        <v>11</v>
      </c>
      <c r="H111">
        <v>3.631999969482422</v>
      </c>
      <c r="I111" t="s">
        <v>12</v>
      </c>
      <c r="J111">
        <f t="shared" si="1"/>
        <v>0.5601458361999242</v>
      </c>
    </row>
    <row r="112" spans="2:10" ht="12.75">
      <c r="B112" t="s">
        <v>8</v>
      </c>
      <c r="C112">
        <v>1049</v>
      </c>
      <c r="D112">
        <v>1998</v>
      </c>
      <c r="E112" t="s">
        <v>9</v>
      </c>
      <c r="F112" t="s">
        <v>10</v>
      </c>
      <c r="G112" t="s">
        <v>11</v>
      </c>
      <c r="H112">
        <v>3.603800058364868</v>
      </c>
      <c r="I112" t="s">
        <v>12</v>
      </c>
      <c r="J112">
        <f t="shared" si="1"/>
        <v>0.5567606879791696</v>
      </c>
    </row>
    <row r="113" spans="2:10" ht="12.75">
      <c r="B113" t="s">
        <v>8</v>
      </c>
      <c r="C113">
        <v>1048</v>
      </c>
      <c r="D113">
        <v>1998</v>
      </c>
      <c r="E113" t="s">
        <v>9</v>
      </c>
      <c r="F113" t="s">
        <v>10</v>
      </c>
      <c r="G113" t="s">
        <v>11</v>
      </c>
      <c r="H113">
        <v>2.491300106048584</v>
      </c>
      <c r="I113" t="s">
        <v>12</v>
      </c>
      <c r="J113">
        <f t="shared" si="1"/>
        <v>0.39642604650496255</v>
      </c>
    </row>
    <row r="114" spans="2:10" ht="12.75">
      <c r="B114" t="s">
        <v>8</v>
      </c>
      <c r="C114">
        <v>1047</v>
      </c>
      <c r="D114">
        <v>1998</v>
      </c>
      <c r="E114" t="s">
        <v>9</v>
      </c>
      <c r="F114" t="s">
        <v>10</v>
      </c>
      <c r="G114" t="s">
        <v>11</v>
      </c>
      <c r="H114">
        <v>1.4455000162124634</v>
      </c>
      <c r="I114" t="s">
        <v>12</v>
      </c>
      <c r="J114">
        <f t="shared" si="1"/>
        <v>0.16001810087764404</v>
      </c>
    </row>
    <row r="115" spans="2:10" ht="12.75">
      <c r="B115" t="s">
        <v>8</v>
      </c>
      <c r="C115">
        <v>1045</v>
      </c>
      <c r="D115">
        <v>1998</v>
      </c>
      <c r="E115" t="s">
        <v>9</v>
      </c>
      <c r="F115" t="s">
        <v>10</v>
      </c>
      <c r="G115" t="s">
        <v>11</v>
      </c>
      <c r="H115">
        <v>2.561500072479248</v>
      </c>
      <c r="I115" t="s">
        <v>12</v>
      </c>
      <c r="J115">
        <f t="shared" si="1"/>
        <v>0.4084943725009943</v>
      </c>
    </row>
    <row r="116" spans="2:10" ht="12.75">
      <c r="B116" t="s">
        <v>8</v>
      </c>
      <c r="C116">
        <v>1044</v>
      </c>
      <c r="D116">
        <v>1998</v>
      </c>
      <c r="E116" t="s">
        <v>9</v>
      </c>
      <c r="F116" t="s">
        <v>10</v>
      </c>
      <c r="G116" t="s">
        <v>11</v>
      </c>
      <c r="H116">
        <v>4.139999866485596</v>
      </c>
      <c r="I116" t="s">
        <v>12</v>
      </c>
      <c r="J116">
        <f t="shared" si="1"/>
        <v>0.6170003271149642</v>
      </c>
    </row>
    <row r="117" spans="2:10" ht="12.75">
      <c r="B117" t="s">
        <v>8</v>
      </c>
      <c r="C117">
        <v>1043</v>
      </c>
      <c r="D117">
        <v>1998</v>
      </c>
      <c r="E117" t="s">
        <v>9</v>
      </c>
      <c r="F117" t="s">
        <v>10</v>
      </c>
      <c r="G117" t="s">
        <v>11</v>
      </c>
      <c r="H117">
        <v>3.3499999046325684</v>
      </c>
      <c r="I117" t="s">
        <v>12</v>
      </c>
      <c r="J117">
        <f t="shared" si="1"/>
        <v>0.5250447946733975</v>
      </c>
    </row>
    <row r="118" spans="2:10" ht="12.75">
      <c r="B118" t="s">
        <v>8</v>
      </c>
      <c r="C118">
        <v>1042</v>
      </c>
      <c r="D118">
        <v>1998</v>
      </c>
      <c r="E118" t="s">
        <v>9</v>
      </c>
      <c r="F118" t="s">
        <v>10</v>
      </c>
      <c r="G118" t="s">
        <v>11</v>
      </c>
      <c r="H118">
        <v>2.745800018310547</v>
      </c>
      <c r="I118" t="s">
        <v>12</v>
      </c>
      <c r="J118">
        <f t="shared" si="1"/>
        <v>0.43866890358285876</v>
      </c>
    </row>
    <row r="119" spans="2:10" ht="12.75">
      <c r="B119" t="s">
        <v>8</v>
      </c>
      <c r="C119">
        <v>1025</v>
      </c>
      <c r="D119">
        <v>1998</v>
      </c>
      <c r="E119" t="s">
        <v>9</v>
      </c>
      <c r="F119" t="s">
        <v>10</v>
      </c>
      <c r="G119" t="s">
        <v>11</v>
      </c>
      <c r="H119">
        <v>4.6519999504089355</v>
      </c>
      <c r="I119" t="s">
        <v>12</v>
      </c>
      <c r="J119">
        <f t="shared" si="1"/>
        <v>0.6676397014267621</v>
      </c>
    </row>
    <row r="120" spans="2:10" ht="12.75">
      <c r="B120" t="s">
        <v>8</v>
      </c>
      <c r="C120">
        <v>1040</v>
      </c>
      <c r="D120">
        <v>1998</v>
      </c>
      <c r="E120" t="s">
        <v>9</v>
      </c>
      <c r="F120" t="s">
        <v>10</v>
      </c>
      <c r="G120" t="s">
        <v>11</v>
      </c>
      <c r="H120">
        <v>5.737500190734863</v>
      </c>
      <c r="I120" t="s">
        <v>12</v>
      </c>
      <c r="J120">
        <f t="shared" si="1"/>
        <v>0.7587227129828074</v>
      </c>
    </row>
    <row r="121" spans="2:10" ht="12.75">
      <c r="B121" t="s">
        <v>8</v>
      </c>
      <c r="C121">
        <v>1051</v>
      </c>
      <c r="D121">
        <v>1998</v>
      </c>
      <c r="E121" t="s">
        <v>9</v>
      </c>
      <c r="F121" t="s">
        <v>10</v>
      </c>
      <c r="G121" t="s">
        <v>11</v>
      </c>
      <c r="H121">
        <v>5.162499904632568</v>
      </c>
      <c r="I121" t="s">
        <v>12</v>
      </c>
      <c r="J121">
        <f t="shared" si="1"/>
        <v>0.7128600566416875</v>
      </c>
    </row>
    <row r="122" spans="2:10" ht="12.75">
      <c r="B122" t="s">
        <v>8</v>
      </c>
      <c r="C122">
        <v>1036</v>
      </c>
      <c r="D122">
        <v>1998</v>
      </c>
      <c r="E122" t="s">
        <v>9</v>
      </c>
      <c r="F122" t="s">
        <v>10</v>
      </c>
      <c r="G122" t="s">
        <v>11</v>
      </c>
      <c r="H122">
        <v>6.353799819946289</v>
      </c>
      <c r="I122" t="s">
        <v>12</v>
      </c>
      <c r="J122">
        <f t="shared" si="1"/>
        <v>0.8030335280136026</v>
      </c>
    </row>
    <row r="123" spans="2:10" ht="12.75">
      <c r="B123" t="s">
        <v>8</v>
      </c>
      <c r="C123">
        <v>1035</v>
      </c>
      <c r="D123">
        <v>1998</v>
      </c>
      <c r="E123" t="s">
        <v>9</v>
      </c>
      <c r="F123" t="s">
        <v>10</v>
      </c>
      <c r="G123" t="s">
        <v>11</v>
      </c>
      <c r="H123">
        <v>4.846199989318848</v>
      </c>
      <c r="I123" t="s">
        <v>13</v>
      </c>
      <c r="J123">
        <f t="shared" si="1"/>
        <v>0.6854013323077756</v>
      </c>
    </row>
    <row r="124" spans="2:10" ht="12.75">
      <c r="B124" t="s">
        <v>8</v>
      </c>
      <c r="C124">
        <v>1034</v>
      </c>
      <c r="D124">
        <v>1998</v>
      </c>
      <c r="E124" t="s">
        <v>9</v>
      </c>
      <c r="F124" t="s">
        <v>10</v>
      </c>
      <c r="G124" t="s">
        <v>11</v>
      </c>
      <c r="H124">
        <v>4.473100185394287</v>
      </c>
      <c r="I124" t="s">
        <v>12</v>
      </c>
      <c r="J124">
        <f t="shared" si="1"/>
        <v>0.6506086253080582</v>
      </c>
    </row>
    <row r="125" spans="2:10" ht="12.75">
      <c r="B125" t="s">
        <v>8</v>
      </c>
      <c r="C125">
        <v>1033</v>
      </c>
      <c r="D125">
        <v>1998</v>
      </c>
      <c r="E125" t="s">
        <v>9</v>
      </c>
      <c r="F125" t="s">
        <v>10</v>
      </c>
      <c r="G125" t="s">
        <v>11</v>
      </c>
      <c r="H125">
        <v>4.657700061798096</v>
      </c>
      <c r="I125" t="s">
        <v>12</v>
      </c>
      <c r="J125">
        <f t="shared" si="1"/>
        <v>0.668171518183187</v>
      </c>
    </row>
    <row r="126" spans="2:10" ht="12.75">
      <c r="B126" t="s">
        <v>8</v>
      </c>
      <c r="C126">
        <v>1032</v>
      </c>
      <c r="D126">
        <v>1998</v>
      </c>
      <c r="E126" t="s">
        <v>9</v>
      </c>
      <c r="F126" t="s">
        <v>10</v>
      </c>
      <c r="G126" t="s">
        <v>11</v>
      </c>
      <c r="H126">
        <v>4.407700061798096</v>
      </c>
      <c r="I126" t="s">
        <v>14</v>
      </c>
      <c r="J126">
        <f t="shared" si="1"/>
        <v>0.6442120336799444</v>
      </c>
    </row>
    <row r="127" spans="2:10" ht="12.75">
      <c r="B127" t="s">
        <v>8</v>
      </c>
      <c r="C127">
        <v>1031</v>
      </c>
      <c r="D127">
        <v>1998</v>
      </c>
      <c r="E127" t="s">
        <v>9</v>
      </c>
      <c r="F127" t="s">
        <v>10</v>
      </c>
      <c r="G127" t="s">
        <v>11</v>
      </c>
      <c r="H127">
        <v>3.700000047683716</v>
      </c>
      <c r="I127" t="s">
        <v>12</v>
      </c>
      <c r="J127">
        <f t="shared" si="1"/>
        <v>0.5682017296639611</v>
      </c>
    </row>
    <row r="128" spans="2:10" ht="12.75">
      <c r="B128" t="s">
        <v>8</v>
      </c>
      <c r="C128">
        <v>1029</v>
      </c>
      <c r="D128">
        <v>1998</v>
      </c>
      <c r="E128" t="s">
        <v>9</v>
      </c>
      <c r="F128" t="s">
        <v>10</v>
      </c>
      <c r="G128" t="s">
        <v>11</v>
      </c>
      <c r="H128">
        <v>3.04229998588562</v>
      </c>
      <c r="I128" t="s">
        <v>12</v>
      </c>
      <c r="J128">
        <f t="shared" si="1"/>
        <v>0.4832020354209</v>
      </c>
    </row>
    <row r="129" spans="2:10" ht="12.75">
      <c r="B129" t="s">
        <v>8</v>
      </c>
      <c r="C129">
        <v>1028</v>
      </c>
      <c r="D129">
        <v>1998</v>
      </c>
      <c r="E129" t="s">
        <v>9</v>
      </c>
      <c r="F129" t="s">
        <v>10</v>
      </c>
      <c r="G129" t="s">
        <v>11</v>
      </c>
      <c r="H129">
        <v>3.2083001136779785</v>
      </c>
      <c r="I129" t="s">
        <v>12</v>
      </c>
      <c r="J129">
        <f t="shared" si="1"/>
        <v>0.5062749866750985</v>
      </c>
    </row>
    <row r="130" spans="2:10" ht="12.75">
      <c r="B130" t="s">
        <v>8</v>
      </c>
      <c r="C130">
        <v>1041</v>
      </c>
      <c r="D130">
        <v>1998</v>
      </c>
      <c r="E130" t="s">
        <v>9</v>
      </c>
      <c r="F130" t="s">
        <v>10</v>
      </c>
      <c r="G130" t="s">
        <v>11</v>
      </c>
      <c r="H130">
        <v>4.933300018310547</v>
      </c>
      <c r="I130" t="s">
        <v>12</v>
      </c>
      <c r="J130">
        <f t="shared" si="1"/>
        <v>0.6931375278551434</v>
      </c>
    </row>
    <row r="131" spans="2:10" ht="12.75">
      <c r="B131" t="s">
        <v>15</v>
      </c>
      <c r="C131">
        <v>1690</v>
      </c>
      <c r="D131">
        <v>1998</v>
      </c>
      <c r="E131" t="s">
        <v>9</v>
      </c>
      <c r="F131" t="s">
        <v>10</v>
      </c>
      <c r="G131" t="s">
        <v>11</v>
      </c>
      <c r="H131">
        <v>1.649999976158142</v>
      </c>
      <c r="I131" t="s">
        <v>12</v>
      </c>
      <c r="J131">
        <f aca="true" t="shared" si="2" ref="J131:J192">LOG(H131)</f>
        <v>0.21748393793851997</v>
      </c>
    </row>
    <row r="132" spans="2:10" ht="12.75">
      <c r="B132" t="s">
        <v>15</v>
      </c>
      <c r="C132">
        <v>1692</v>
      </c>
      <c r="D132">
        <v>1998</v>
      </c>
      <c r="E132" t="s">
        <v>9</v>
      </c>
      <c r="F132" t="s">
        <v>10</v>
      </c>
      <c r="G132" t="s">
        <v>11</v>
      </c>
      <c r="H132">
        <v>1.850000023841858</v>
      </c>
      <c r="I132" t="s">
        <v>16</v>
      </c>
      <c r="J132">
        <f t="shared" si="2"/>
        <v>0.2671717339999799</v>
      </c>
    </row>
    <row r="133" spans="2:10" ht="12.75">
      <c r="B133" t="s">
        <v>15</v>
      </c>
      <c r="C133">
        <v>1673</v>
      </c>
      <c r="D133">
        <v>1998</v>
      </c>
      <c r="E133" t="s">
        <v>9</v>
      </c>
      <c r="F133" t="s">
        <v>10</v>
      </c>
      <c r="G133" t="s">
        <v>11</v>
      </c>
      <c r="H133">
        <v>2.5833001136779785</v>
      </c>
      <c r="I133" t="s">
        <v>16</v>
      </c>
      <c r="J133">
        <f t="shared" si="2"/>
        <v>0.41217486306183254</v>
      </c>
    </row>
    <row r="134" spans="2:10" ht="12.75">
      <c r="B134" t="s">
        <v>15</v>
      </c>
      <c r="C134">
        <v>1687</v>
      </c>
      <c r="D134">
        <v>1998</v>
      </c>
      <c r="E134" t="s">
        <v>9</v>
      </c>
      <c r="F134" t="s">
        <v>10</v>
      </c>
      <c r="G134" t="s">
        <v>11</v>
      </c>
      <c r="H134">
        <v>7.6666998863220215</v>
      </c>
      <c r="I134" t="s">
        <v>12</v>
      </c>
      <c r="J134">
        <f t="shared" si="2"/>
        <v>0.8846084630912029</v>
      </c>
    </row>
    <row r="135" spans="2:10" ht="12.75">
      <c r="B135" t="s">
        <v>15</v>
      </c>
      <c r="C135">
        <v>4294</v>
      </c>
      <c r="D135">
        <v>1998</v>
      </c>
      <c r="E135" t="s">
        <v>9</v>
      </c>
      <c r="F135" t="s">
        <v>10</v>
      </c>
      <c r="G135" t="s">
        <v>11</v>
      </c>
      <c r="H135">
        <v>1.3166999816894531</v>
      </c>
      <c r="J135">
        <f t="shared" si="2"/>
        <v>0.11948682952516618</v>
      </c>
    </row>
    <row r="136" spans="2:10" ht="12.75">
      <c r="B136" t="s">
        <v>15</v>
      </c>
      <c r="C136">
        <v>4295</v>
      </c>
      <c r="D136">
        <v>1998</v>
      </c>
      <c r="E136" t="s">
        <v>9</v>
      </c>
      <c r="F136" t="s">
        <v>10</v>
      </c>
      <c r="G136" t="s">
        <v>11</v>
      </c>
      <c r="H136">
        <v>1.8166999816894531</v>
      </c>
      <c r="J136">
        <f t="shared" si="2"/>
        <v>0.25928321181270275</v>
      </c>
    </row>
    <row r="137" spans="2:10" ht="12.75">
      <c r="B137" t="s">
        <v>15</v>
      </c>
      <c r="C137">
        <v>1696</v>
      </c>
      <c r="D137">
        <v>1998</v>
      </c>
      <c r="E137" t="s">
        <v>9</v>
      </c>
      <c r="F137" t="s">
        <v>10</v>
      </c>
      <c r="G137" t="s">
        <v>11</v>
      </c>
      <c r="H137">
        <v>2.0833001136779785</v>
      </c>
      <c r="I137" t="s">
        <v>16</v>
      </c>
      <c r="J137">
        <f t="shared" si="2"/>
        <v>0.31875183755495556</v>
      </c>
    </row>
    <row r="138" spans="2:10" ht="12.75">
      <c r="B138" t="s">
        <v>15</v>
      </c>
      <c r="C138">
        <v>4293</v>
      </c>
      <c r="D138">
        <v>1998</v>
      </c>
      <c r="E138" t="s">
        <v>9</v>
      </c>
      <c r="F138" t="s">
        <v>10</v>
      </c>
      <c r="G138" t="s">
        <v>11</v>
      </c>
      <c r="H138">
        <v>1.3667000532150269</v>
      </c>
      <c r="J138">
        <f t="shared" si="2"/>
        <v>0.1356732113293064</v>
      </c>
    </row>
    <row r="139" spans="2:10" ht="12.75">
      <c r="B139" t="s">
        <v>15</v>
      </c>
      <c r="C139">
        <v>1691</v>
      </c>
      <c r="D139">
        <v>1998</v>
      </c>
      <c r="E139" t="s">
        <v>9</v>
      </c>
      <c r="F139" t="s">
        <v>10</v>
      </c>
      <c r="G139" t="s">
        <v>11</v>
      </c>
      <c r="H139">
        <v>2.625</v>
      </c>
      <c r="I139" t="s">
        <v>16</v>
      </c>
      <c r="J139">
        <f t="shared" si="2"/>
        <v>0.4191293077419757</v>
      </c>
    </row>
    <row r="140" spans="2:10" ht="12.75">
      <c r="B140" t="s">
        <v>15</v>
      </c>
      <c r="C140">
        <v>4296</v>
      </c>
      <c r="D140">
        <v>1998</v>
      </c>
      <c r="E140" t="s">
        <v>9</v>
      </c>
      <c r="F140" t="s">
        <v>10</v>
      </c>
      <c r="G140" t="s">
        <v>11</v>
      </c>
      <c r="H140">
        <v>1.666700005531311</v>
      </c>
      <c r="J140">
        <f t="shared" si="2"/>
        <v>0.22185743686043857</v>
      </c>
    </row>
    <row r="141" spans="2:10" ht="12.75">
      <c r="B141" t="s">
        <v>15</v>
      </c>
      <c r="C141">
        <v>1688</v>
      </c>
      <c r="D141">
        <v>1998</v>
      </c>
      <c r="E141" t="s">
        <v>9</v>
      </c>
      <c r="F141" t="s">
        <v>10</v>
      </c>
      <c r="G141" t="s">
        <v>11</v>
      </c>
      <c r="H141">
        <v>3.066699981689453</v>
      </c>
      <c r="I141" t="s">
        <v>12</v>
      </c>
      <c r="J141">
        <f t="shared" si="2"/>
        <v>0.48667129059936165</v>
      </c>
    </row>
    <row r="142" spans="2:10" ht="12.75">
      <c r="B142" t="s">
        <v>15</v>
      </c>
      <c r="C142">
        <v>1683</v>
      </c>
      <c r="D142">
        <v>1998</v>
      </c>
      <c r="E142" t="s">
        <v>9</v>
      </c>
      <c r="F142" t="s">
        <v>10</v>
      </c>
      <c r="G142" t="s">
        <v>11</v>
      </c>
      <c r="H142">
        <v>2.549999952316284</v>
      </c>
      <c r="I142" t="s">
        <v>16</v>
      </c>
      <c r="J142">
        <f t="shared" si="2"/>
        <v>0.406540172312867</v>
      </c>
    </row>
    <row r="143" spans="2:10" ht="12.75">
      <c r="B143" t="s">
        <v>15</v>
      </c>
      <c r="C143">
        <v>1681</v>
      </c>
      <c r="D143">
        <v>1998</v>
      </c>
      <c r="E143" t="s">
        <v>9</v>
      </c>
      <c r="F143" t="s">
        <v>10</v>
      </c>
      <c r="G143" t="s">
        <v>11</v>
      </c>
      <c r="H143">
        <v>3.200000047683716</v>
      </c>
      <c r="I143" t="s">
        <v>12</v>
      </c>
      <c r="J143">
        <f t="shared" si="2"/>
        <v>0.505149984791398</v>
      </c>
    </row>
    <row r="144" spans="2:10" ht="12.75">
      <c r="B144" t="s">
        <v>15</v>
      </c>
      <c r="C144">
        <v>1680</v>
      </c>
      <c r="D144">
        <v>1998</v>
      </c>
      <c r="E144" t="s">
        <v>9</v>
      </c>
      <c r="F144" t="s">
        <v>10</v>
      </c>
      <c r="G144" t="s">
        <v>11</v>
      </c>
      <c r="H144">
        <v>1.6749999523162842</v>
      </c>
      <c r="I144" t="s">
        <v>12</v>
      </c>
      <c r="J144">
        <f t="shared" si="2"/>
        <v>0.22401479900941632</v>
      </c>
    </row>
    <row r="145" spans="2:10" ht="12.75">
      <c r="B145" t="s">
        <v>15</v>
      </c>
      <c r="C145">
        <v>1679</v>
      </c>
      <c r="D145">
        <v>1998</v>
      </c>
      <c r="E145" t="s">
        <v>9</v>
      </c>
      <c r="F145" t="s">
        <v>10</v>
      </c>
      <c r="G145" t="s">
        <v>11</v>
      </c>
      <c r="H145">
        <v>3.1333000659942627</v>
      </c>
      <c r="I145" t="s">
        <v>12</v>
      </c>
      <c r="J145">
        <f t="shared" si="2"/>
        <v>0.496001987848605</v>
      </c>
    </row>
    <row r="146" spans="2:10" ht="12.75">
      <c r="B146" t="s">
        <v>15</v>
      </c>
      <c r="C146">
        <v>1674</v>
      </c>
      <c r="D146">
        <v>1998</v>
      </c>
      <c r="E146" t="s">
        <v>9</v>
      </c>
      <c r="F146" t="s">
        <v>10</v>
      </c>
      <c r="G146" t="s">
        <v>11</v>
      </c>
      <c r="H146">
        <v>2.7167000770568848</v>
      </c>
      <c r="I146" t="s">
        <v>16</v>
      </c>
      <c r="J146">
        <f t="shared" si="2"/>
        <v>0.43404169507266516</v>
      </c>
    </row>
    <row r="147" spans="2:10" ht="12.75">
      <c r="B147" t="s">
        <v>15</v>
      </c>
      <c r="C147">
        <v>1677</v>
      </c>
      <c r="D147">
        <v>1998</v>
      </c>
      <c r="E147" t="s">
        <v>9</v>
      </c>
      <c r="F147" t="s">
        <v>10</v>
      </c>
      <c r="G147" t="s">
        <v>11</v>
      </c>
      <c r="H147">
        <v>2.141700029373169</v>
      </c>
      <c r="I147" t="s">
        <v>16</v>
      </c>
      <c r="J147">
        <f t="shared" si="2"/>
        <v>0.3307586426345555</v>
      </c>
    </row>
    <row r="148" spans="2:10" ht="12.75">
      <c r="B148" t="s">
        <v>15</v>
      </c>
      <c r="C148">
        <v>1676</v>
      </c>
      <c r="D148">
        <v>1998</v>
      </c>
      <c r="E148" t="s">
        <v>9</v>
      </c>
      <c r="F148" t="s">
        <v>10</v>
      </c>
      <c r="G148" t="s">
        <v>11</v>
      </c>
      <c r="H148">
        <v>1.6332999467849731</v>
      </c>
      <c r="I148" t="s">
        <v>16</v>
      </c>
      <c r="J148">
        <f t="shared" si="2"/>
        <v>0.2130659479158415</v>
      </c>
    </row>
    <row r="149" spans="2:10" ht="12.75">
      <c r="B149" t="s">
        <v>15</v>
      </c>
      <c r="C149">
        <v>1685</v>
      </c>
      <c r="D149">
        <v>1998</v>
      </c>
      <c r="E149" t="s">
        <v>9</v>
      </c>
      <c r="F149" t="s">
        <v>10</v>
      </c>
      <c r="G149" t="s">
        <v>11</v>
      </c>
      <c r="H149">
        <v>12.25</v>
      </c>
      <c r="I149" t="s">
        <v>12</v>
      </c>
      <c r="J149">
        <f t="shared" si="2"/>
        <v>1.0881360887005513</v>
      </c>
    </row>
    <row r="150" spans="1:10" ht="12.75">
      <c r="A150">
        <f>AVERAGE(H131:H151)</f>
        <v>3.5879428556987216</v>
      </c>
      <c r="B150" t="s">
        <v>15</v>
      </c>
      <c r="C150">
        <v>1698</v>
      </c>
      <c r="D150">
        <v>1998</v>
      </c>
      <c r="E150" t="s">
        <v>9</v>
      </c>
      <c r="F150" t="s">
        <v>10</v>
      </c>
      <c r="G150" t="s">
        <v>11</v>
      </c>
      <c r="H150">
        <v>3.2799999713897705</v>
      </c>
      <c r="I150" t="s">
        <v>12</v>
      </c>
      <c r="J150">
        <f t="shared" si="2"/>
        <v>0.5158738399234886</v>
      </c>
    </row>
    <row r="151" spans="1:10" ht="12.75">
      <c r="A151">
        <f>MEDIAN(H131:H151)</f>
        <v>2.549999952316284</v>
      </c>
      <c r="B151" t="s">
        <v>15</v>
      </c>
      <c r="C151">
        <v>1675</v>
      </c>
      <c r="D151">
        <v>1998</v>
      </c>
      <c r="E151" t="s">
        <v>9</v>
      </c>
      <c r="F151" t="s">
        <v>10</v>
      </c>
      <c r="G151" t="s">
        <v>11</v>
      </c>
      <c r="H151">
        <v>15.074999809265137</v>
      </c>
      <c r="I151" t="s">
        <v>12</v>
      </c>
      <c r="J151">
        <f t="shared" si="2"/>
        <v>1.1782573153173233</v>
      </c>
    </row>
    <row r="152" spans="2:10" ht="12.75">
      <c r="B152" t="s">
        <v>17</v>
      </c>
      <c r="C152">
        <v>3476</v>
      </c>
      <c r="D152">
        <v>1998</v>
      </c>
      <c r="E152" t="s">
        <v>9</v>
      </c>
      <c r="F152" t="s">
        <v>10</v>
      </c>
      <c r="G152" t="s">
        <v>11</v>
      </c>
      <c r="H152">
        <v>4.808000087738037</v>
      </c>
      <c r="I152" t="s">
        <v>18</v>
      </c>
      <c r="J152">
        <f t="shared" si="2"/>
        <v>0.681964466919838</v>
      </c>
    </row>
    <row r="153" spans="2:10" ht="12.75">
      <c r="B153" t="s">
        <v>17</v>
      </c>
      <c r="C153">
        <v>3484</v>
      </c>
      <c r="D153">
        <v>1998</v>
      </c>
      <c r="E153" t="s">
        <v>9</v>
      </c>
      <c r="F153" t="s">
        <v>10</v>
      </c>
      <c r="G153" t="s">
        <v>11</v>
      </c>
      <c r="H153">
        <v>6.177499771118164</v>
      </c>
      <c r="I153" t="s">
        <v>12</v>
      </c>
      <c r="J153">
        <f t="shared" si="2"/>
        <v>0.7908127379831222</v>
      </c>
    </row>
    <row r="154" spans="2:10" ht="12.75">
      <c r="B154" t="s">
        <v>17</v>
      </c>
      <c r="C154">
        <v>3482</v>
      </c>
      <c r="D154">
        <v>1998</v>
      </c>
      <c r="E154" t="s">
        <v>9</v>
      </c>
      <c r="F154" t="s">
        <v>10</v>
      </c>
      <c r="G154" t="s">
        <v>11</v>
      </c>
      <c r="H154">
        <v>7.523333549499512</v>
      </c>
      <c r="I154" t="s">
        <v>12</v>
      </c>
      <c r="J154">
        <f t="shared" si="2"/>
        <v>0.8764103168365812</v>
      </c>
    </row>
    <row r="155" spans="2:10" ht="12.75">
      <c r="B155" t="s">
        <v>17</v>
      </c>
      <c r="C155">
        <v>3481</v>
      </c>
      <c r="D155">
        <v>1998</v>
      </c>
      <c r="E155" t="s">
        <v>9</v>
      </c>
      <c r="F155" t="s">
        <v>10</v>
      </c>
      <c r="G155" t="s">
        <v>11</v>
      </c>
      <c r="H155">
        <v>1.8166667222976685</v>
      </c>
      <c r="I155" t="s">
        <v>12</v>
      </c>
      <c r="J155">
        <f t="shared" si="2"/>
        <v>0.2592752608561929</v>
      </c>
    </row>
    <row r="156" spans="2:10" ht="12.75">
      <c r="B156" t="s">
        <v>17</v>
      </c>
      <c r="C156">
        <v>3479</v>
      </c>
      <c r="D156">
        <v>1998</v>
      </c>
      <c r="E156" t="s">
        <v>9</v>
      </c>
      <c r="F156" t="s">
        <v>10</v>
      </c>
      <c r="G156" t="s">
        <v>11</v>
      </c>
      <c r="H156">
        <v>4.1579999923706055</v>
      </c>
      <c r="I156" t="s">
        <v>18</v>
      </c>
      <c r="J156">
        <f t="shared" si="2"/>
        <v>0.6188844841985759</v>
      </c>
    </row>
    <row r="157" spans="2:10" ht="12.75">
      <c r="B157" t="s">
        <v>17</v>
      </c>
      <c r="C157">
        <v>3477</v>
      </c>
      <c r="D157">
        <v>1998</v>
      </c>
      <c r="E157" t="s">
        <v>9</v>
      </c>
      <c r="F157" t="s">
        <v>10</v>
      </c>
      <c r="G157" t="s">
        <v>11</v>
      </c>
      <c r="H157">
        <v>2.125</v>
      </c>
      <c r="I157" t="s">
        <v>18</v>
      </c>
      <c r="J157">
        <f t="shared" si="2"/>
        <v>0.32735893438633035</v>
      </c>
    </row>
    <row r="158" spans="2:10" ht="12.75">
      <c r="B158" t="s">
        <v>17</v>
      </c>
      <c r="C158">
        <v>3486</v>
      </c>
      <c r="D158">
        <v>1998</v>
      </c>
      <c r="E158" t="s">
        <v>9</v>
      </c>
      <c r="F158" t="s">
        <v>10</v>
      </c>
      <c r="G158" t="s">
        <v>11</v>
      </c>
      <c r="H158">
        <v>3.0829999446868896</v>
      </c>
      <c r="I158" t="s">
        <v>18</v>
      </c>
      <c r="J158">
        <f t="shared" si="2"/>
        <v>0.488973516934689</v>
      </c>
    </row>
    <row r="159" spans="2:10" ht="12.75">
      <c r="B159" t="s">
        <v>17</v>
      </c>
      <c r="C159">
        <v>3478</v>
      </c>
      <c r="D159">
        <v>1998</v>
      </c>
      <c r="E159" t="s">
        <v>9</v>
      </c>
      <c r="F159" t="s">
        <v>10</v>
      </c>
      <c r="G159" t="s">
        <v>11</v>
      </c>
      <c r="H159">
        <v>2.700000047683716</v>
      </c>
      <c r="I159" t="s">
        <v>12</v>
      </c>
      <c r="J159">
        <f t="shared" si="2"/>
        <v>0.4313637718289038</v>
      </c>
    </row>
    <row r="160" spans="2:10" ht="12.75">
      <c r="B160" t="s">
        <v>17</v>
      </c>
      <c r="C160">
        <v>3488</v>
      </c>
      <c r="D160">
        <v>1998</v>
      </c>
      <c r="E160" t="s">
        <v>9</v>
      </c>
      <c r="F160" t="s">
        <v>10</v>
      </c>
      <c r="G160" t="s">
        <v>11</v>
      </c>
      <c r="H160">
        <v>7.933000087738037</v>
      </c>
      <c r="I160" t="s">
        <v>12</v>
      </c>
      <c r="J160">
        <f t="shared" si="2"/>
        <v>0.8994374590894229</v>
      </c>
    </row>
    <row r="161" spans="2:10" ht="12.75">
      <c r="B161" t="s">
        <v>17</v>
      </c>
      <c r="C161">
        <v>3489</v>
      </c>
      <c r="D161">
        <v>1998</v>
      </c>
      <c r="E161" t="s">
        <v>9</v>
      </c>
      <c r="F161" t="s">
        <v>10</v>
      </c>
      <c r="G161" t="s">
        <v>11</v>
      </c>
      <c r="H161">
        <v>3.491666555404663</v>
      </c>
      <c r="I161" t="s">
        <v>18</v>
      </c>
      <c r="J161">
        <f t="shared" si="2"/>
        <v>0.5430327630798709</v>
      </c>
    </row>
    <row r="162" spans="2:10" ht="12.75">
      <c r="B162" t="s">
        <v>17</v>
      </c>
      <c r="C162">
        <v>3490</v>
      </c>
      <c r="D162">
        <v>1998</v>
      </c>
      <c r="E162" t="s">
        <v>9</v>
      </c>
      <c r="F162" t="s">
        <v>10</v>
      </c>
      <c r="G162" t="s">
        <v>11</v>
      </c>
      <c r="H162">
        <v>4.50166654586792</v>
      </c>
      <c r="I162" t="s">
        <v>12</v>
      </c>
      <c r="J162">
        <f t="shared" si="2"/>
        <v>0.6533733221498502</v>
      </c>
    </row>
    <row r="163" spans="2:10" ht="12.75">
      <c r="B163" t="s">
        <v>17</v>
      </c>
      <c r="C163">
        <v>3491</v>
      </c>
      <c r="D163">
        <v>1998</v>
      </c>
      <c r="E163" t="s">
        <v>9</v>
      </c>
      <c r="F163" t="s">
        <v>10</v>
      </c>
      <c r="G163" t="s">
        <v>11</v>
      </c>
      <c r="H163">
        <v>4.275000095367432</v>
      </c>
      <c r="I163" t="s">
        <v>12</v>
      </c>
      <c r="J163">
        <f t="shared" si="2"/>
        <v>0.6309361287525069</v>
      </c>
    </row>
    <row r="164" spans="2:10" ht="12.75">
      <c r="B164" t="s">
        <v>17</v>
      </c>
      <c r="C164">
        <v>3493</v>
      </c>
      <c r="D164">
        <v>1998</v>
      </c>
      <c r="E164" t="s">
        <v>9</v>
      </c>
      <c r="F164" t="s">
        <v>10</v>
      </c>
      <c r="G164" t="s">
        <v>11</v>
      </c>
      <c r="H164">
        <v>2.6670000553131104</v>
      </c>
      <c r="I164" t="s">
        <v>12</v>
      </c>
      <c r="J164">
        <f t="shared" si="2"/>
        <v>0.4260230246970671</v>
      </c>
    </row>
    <row r="165" spans="2:10" ht="12.75">
      <c r="B165" t="s">
        <v>17</v>
      </c>
      <c r="C165">
        <v>3494</v>
      </c>
      <c r="D165">
        <v>1998</v>
      </c>
      <c r="E165" t="s">
        <v>9</v>
      </c>
      <c r="F165" t="s">
        <v>10</v>
      </c>
      <c r="G165" t="s">
        <v>11</v>
      </c>
      <c r="H165">
        <v>3.0333333015441895</v>
      </c>
      <c r="I165" t="s">
        <v>12</v>
      </c>
      <c r="J165">
        <f t="shared" si="2"/>
        <v>0.4819201330500521</v>
      </c>
    </row>
    <row r="166" spans="2:10" ht="12.75">
      <c r="B166" t="s">
        <v>17</v>
      </c>
      <c r="C166">
        <v>3495</v>
      </c>
      <c r="D166">
        <v>1998</v>
      </c>
      <c r="E166" t="s">
        <v>9</v>
      </c>
      <c r="F166" t="s">
        <v>10</v>
      </c>
      <c r="G166" t="s">
        <v>11</v>
      </c>
      <c r="H166">
        <v>3.191999912261963</v>
      </c>
      <c r="I166" t="s">
        <v>12</v>
      </c>
      <c r="J166">
        <f t="shared" si="2"/>
        <v>0.5040628707413027</v>
      </c>
    </row>
    <row r="167" spans="2:10" ht="12.75">
      <c r="B167" t="s">
        <v>17</v>
      </c>
      <c r="C167">
        <v>3475</v>
      </c>
      <c r="D167">
        <v>1998</v>
      </c>
      <c r="E167" t="s">
        <v>9</v>
      </c>
      <c r="F167" t="s">
        <v>10</v>
      </c>
      <c r="G167" t="s">
        <v>11</v>
      </c>
      <c r="H167">
        <v>3.200000047683716</v>
      </c>
      <c r="I167" t="s">
        <v>12</v>
      </c>
      <c r="J167">
        <f t="shared" si="2"/>
        <v>0.505149984791398</v>
      </c>
    </row>
    <row r="168" spans="2:10" ht="12.75">
      <c r="B168" t="s">
        <v>17</v>
      </c>
      <c r="C168">
        <v>3497</v>
      </c>
      <c r="D168">
        <v>1998</v>
      </c>
      <c r="E168" t="s">
        <v>9</v>
      </c>
      <c r="F168" t="s">
        <v>10</v>
      </c>
      <c r="G168" t="s">
        <v>11</v>
      </c>
      <c r="H168">
        <v>5.333333492279053</v>
      </c>
      <c r="I168" t="s">
        <v>12</v>
      </c>
      <c r="J168">
        <f t="shared" si="2"/>
        <v>0.7269987408792463</v>
      </c>
    </row>
    <row r="169" spans="2:10" ht="12.75">
      <c r="B169" t="s">
        <v>17</v>
      </c>
      <c r="C169">
        <v>3456</v>
      </c>
      <c r="D169">
        <v>1998</v>
      </c>
      <c r="E169" t="s">
        <v>9</v>
      </c>
      <c r="F169" t="s">
        <v>10</v>
      </c>
      <c r="G169" t="s">
        <v>11</v>
      </c>
      <c r="H169">
        <v>2.883333444595337</v>
      </c>
      <c r="I169" t="s">
        <v>18</v>
      </c>
      <c r="J169">
        <f t="shared" si="2"/>
        <v>0.4598948695036974</v>
      </c>
    </row>
    <row r="170" spans="2:10" ht="12.75">
      <c r="B170" t="s">
        <v>17</v>
      </c>
      <c r="C170">
        <v>3496</v>
      </c>
      <c r="D170">
        <v>1998</v>
      </c>
      <c r="E170" t="s">
        <v>9</v>
      </c>
      <c r="F170" t="s">
        <v>10</v>
      </c>
      <c r="G170" t="s">
        <v>11</v>
      </c>
      <c r="H170">
        <v>3.075000047683716</v>
      </c>
      <c r="I170" t="s">
        <v>18</v>
      </c>
      <c r="J170">
        <f t="shared" si="2"/>
        <v>0.48784512684599635</v>
      </c>
    </row>
    <row r="171" spans="2:10" ht="12.75">
      <c r="B171" t="s">
        <v>17</v>
      </c>
      <c r="C171">
        <v>3450</v>
      </c>
      <c r="D171">
        <v>1998</v>
      </c>
      <c r="E171" t="s">
        <v>9</v>
      </c>
      <c r="F171" t="s">
        <v>10</v>
      </c>
      <c r="G171" t="s">
        <v>11</v>
      </c>
      <c r="H171">
        <v>1.4791666269302368</v>
      </c>
      <c r="I171" t="s">
        <v>12</v>
      </c>
      <c r="J171">
        <f t="shared" si="2"/>
        <v>0.1700170996765726</v>
      </c>
    </row>
    <row r="172" spans="2:10" ht="12.75">
      <c r="B172" t="s">
        <v>17</v>
      </c>
      <c r="C172">
        <v>3439</v>
      </c>
      <c r="D172">
        <v>1998</v>
      </c>
      <c r="E172" t="s">
        <v>9</v>
      </c>
      <c r="F172" t="s">
        <v>10</v>
      </c>
      <c r="G172" t="s">
        <v>11</v>
      </c>
      <c r="H172">
        <v>4.694166660308838</v>
      </c>
      <c r="I172" t="s">
        <v>18</v>
      </c>
      <c r="J172">
        <f t="shared" si="2"/>
        <v>0.6715585045995129</v>
      </c>
    </row>
    <row r="173" spans="2:10" ht="12.75">
      <c r="B173" t="s">
        <v>17</v>
      </c>
      <c r="C173">
        <v>3440</v>
      </c>
      <c r="D173">
        <v>1998</v>
      </c>
      <c r="E173" t="s">
        <v>9</v>
      </c>
      <c r="F173" t="s">
        <v>10</v>
      </c>
      <c r="G173" t="s">
        <v>11</v>
      </c>
      <c r="H173">
        <v>2.8383333683013916</v>
      </c>
      <c r="I173" t="s">
        <v>12</v>
      </c>
      <c r="J173">
        <f t="shared" si="2"/>
        <v>0.4530634029294335</v>
      </c>
    </row>
    <row r="174" spans="2:10" ht="12.75">
      <c r="B174" t="s">
        <v>17</v>
      </c>
      <c r="C174">
        <v>3441</v>
      </c>
      <c r="D174">
        <v>1998</v>
      </c>
      <c r="E174" t="s">
        <v>9</v>
      </c>
      <c r="F174" t="s">
        <v>10</v>
      </c>
      <c r="G174" t="s">
        <v>11</v>
      </c>
      <c r="H174">
        <v>1.9604166746139526</v>
      </c>
      <c r="I174" t="s">
        <v>19</v>
      </c>
      <c r="J174">
        <f t="shared" si="2"/>
        <v>0.29234838781224565</v>
      </c>
    </row>
    <row r="175" spans="2:10" ht="12.75">
      <c r="B175" t="s">
        <v>17</v>
      </c>
      <c r="C175">
        <v>3442</v>
      </c>
      <c r="D175">
        <v>1998</v>
      </c>
      <c r="E175" t="s">
        <v>9</v>
      </c>
      <c r="F175" t="s">
        <v>10</v>
      </c>
      <c r="G175" t="s">
        <v>11</v>
      </c>
      <c r="H175">
        <v>5.791999816894531</v>
      </c>
      <c r="I175" t="s">
        <v>18</v>
      </c>
      <c r="J175">
        <f t="shared" si="2"/>
        <v>0.7628285394595159</v>
      </c>
    </row>
    <row r="176" spans="2:10" ht="12.75">
      <c r="B176" t="s">
        <v>17</v>
      </c>
      <c r="C176">
        <v>3443</v>
      </c>
      <c r="D176">
        <v>1998</v>
      </c>
      <c r="E176" t="s">
        <v>9</v>
      </c>
      <c r="F176" t="s">
        <v>10</v>
      </c>
      <c r="G176" t="s">
        <v>11</v>
      </c>
      <c r="H176">
        <v>5.666999816894531</v>
      </c>
      <c r="I176" t="s">
        <v>12</v>
      </c>
      <c r="J176">
        <f t="shared" si="2"/>
        <v>0.753353198609081</v>
      </c>
    </row>
    <row r="177" spans="2:10" ht="12.75">
      <c r="B177" t="s">
        <v>17</v>
      </c>
      <c r="C177">
        <v>3444</v>
      </c>
      <c r="D177">
        <v>1998</v>
      </c>
      <c r="E177" t="s">
        <v>9</v>
      </c>
      <c r="F177" t="s">
        <v>10</v>
      </c>
      <c r="G177" t="s">
        <v>11</v>
      </c>
      <c r="H177">
        <v>3.450000047683716</v>
      </c>
      <c r="I177" t="s">
        <v>12</v>
      </c>
      <c r="J177">
        <f t="shared" si="2"/>
        <v>0.5378191010758174</v>
      </c>
    </row>
    <row r="178" spans="2:10" ht="12.75">
      <c r="B178" t="s">
        <v>17</v>
      </c>
      <c r="C178">
        <v>3445</v>
      </c>
      <c r="D178">
        <v>1998</v>
      </c>
      <c r="E178" t="s">
        <v>9</v>
      </c>
      <c r="F178" t="s">
        <v>10</v>
      </c>
      <c r="G178" t="s">
        <v>11</v>
      </c>
      <c r="H178">
        <v>3.376666784286499</v>
      </c>
      <c r="I178" t="s">
        <v>12</v>
      </c>
      <c r="J178">
        <f t="shared" si="2"/>
        <v>0.5284882057684491</v>
      </c>
    </row>
    <row r="179" spans="2:10" ht="12.75">
      <c r="B179" t="s">
        <v>17</v>
      </c>
      <c r="C179">
        <v>3446</v>
      </c>
      <c r="D179">
        <v>1998</v>
      </c>
      <c r="E179" t="s">
        <v>9</v>
      </c>
      <c r="F179" t="s">
        <v>10</v>
      </c>
      <c r="G179" t="s">
        <v>11</v>
      </c>
      <c r="H179">
        <v>3.691666603088379</v>
      </c>
      <c r="I179" t="s">
        <v>18</v>
      </c>
      <c r="J179">
        <f t="shared" si="2"/>
        <v>0.5672224726959775</v>
      </c>
    </row>
    <row r="180" spans="2:10" ht="12.75">
      <c r="B180" t="s">
        <v>17</v>
      </c>
      <c r="C180">
        <v>3459</v>
      </c>
      <c r="D180">
        <v>1998</v>
      </c>
      <c r="E180" t="s">
        <v>9</v>
      </c>
      <c r="F180" t="s">
        <v>10</v>
      </c>
      <c r="G180" t="s">
        <v>11</v>
      </c>
      <c r="H180">
        <v>5.433000087738037</v>
      </c>
      <c r="I180" t="s">
        <v>18</v>
      </c>
      <c r="J180">
        <f t="shared" si="2"/>
        <v>0.735039712047184</v>
      </c>
    </row>
    <row r="181" spans="2:10" ht="12.75">
      <c r="B181" t="s">
        <v>17</v>
      </c>
      <c r="C181">
        <v>3449</v>
      </c>
      <c r="D181">
        <v>1998</v>
      </c>
      <c r="E181" t="s">
        <v>9</v>
      </c>
      <c r="F181" t="s">
        <v>10</v>
      </c>
      <c r="G181" t="s">
        <v>11</v>
      </c>
      <c r="H181">
        <v>2.8499999046325684</v>
      </c>
      <c r="I181" t="s">
        <v>18</v>
      </c>
      <c r="J181">
        <f t="shared" si="2"/>
        <v>0.45484484547603654</v>
      </c>
    </row>
    <row r="182" spans="2:10" ht="12.75">
      <c r="B182" t="s">
        <v>17</v>
      </c>
      <c r="C182">
        <v>3474</v>
      </c>
      <c r="D182">
        <v>1998</v>
      </c>
      <c r="E182" t="s">
        <v>9</v>
      </c>
      <c r="F182" t="s">
        <v>10</v>
      </c>
      <c r="G182" t="s">
        <v>11</v>
      </c>
      <c r="H182">
        <v>4.8420000076293945</v>
      </c>
      <c r="I182" t="s">
        <v>12</v>
      </c>
      <c r="J182">
        <f t="shared" si="2"/>
        <v>0.6850247857900189</v>
      </c>
    </row>
    <row r="183" spans="2:10" ht="12.75">
      <c r="B183" t="s">
        <v>17</v>
      </c>
      <c r="C183">
        <v>3451</v>
      </c>
      <c r="D183">
        <v>1998</v>
      </c>
      <c r="E183" t="s">
        <v>9</v>
      </c>
      <c r="F183" t="s">
        <v>10</v>
      </c>
      <c r="G183" t="s">
        <v>11</v>
      </c>
      <c r="H183">
        <v>3.433000087738037</v>
      </c>
      <c r="I183" t="s">
        <v>12</v>
      </c>
      <c r="J183">
        <f t="shared" si="2"/>
        <v>0.5356738145251224</v>
      </c>
    </row>
    <row r="184" spans="2:10" ht="12.75">
      <c r="B184" t="s">
        <v>17</v>
      </c>
      <c r="C184">
        <v>3454</v>
      </c>
      <c r="D184">
        <v>1998</v>
      </c>
      <c r="E184" t="s">
        <v>9</v>
      </c>
      <c r="F184" t="s">
        <v>10</v>
      </c>
      <c r="G184" t="s">
        <v>11</v>
      </c>
      <c r="H184">
        <v>2.263333320617676</v>
      </c>
      <c r="I184" t="s">
        <v>18</v>
      </c>
      <c r="J184">
        <f t="shared" si="2"/>
        <v>0.3547485171209247</v>
      </c>
    </row>
    <row r="185" spans="2:10" ht="12.75">
      <c r="B185" t="s">
        <v>17</v>
      </c>
      <c r="C185">
        <v>3457</v>
      </c>
      <c r="D185">
        <v>1998</v>
      </c>
      <c r="E185" t="s">
        <v>9</v>
      </c>
      <c r="F185" t="s">
        <v>10</v>
      </c>
      <c r="G185" t="s">
        <v>11</v>
      </c>
      <c r="H185">
        <v>2.2125000953674316</v>
      </c>
      <c r="I185" t="s">
        <v>18</v>
      </c>
      <c r="J185">
        <f t="shared" si="2"/>
        <v>0.34488329808965895</v>
      </c>
    </row>
    <row r="186" spans="2:10" ht="12.75">
      <c r="B186" t="s">
        <v>17</v>
      </c>
      <c r="C186">
        <v>3460</v>
      </c>
      <c r="D186">
        <v>1998</v>
      </c>
      <c r="E186" t="s">
        <v>9</v>
      </c>
      <c r="F186" t="s">
        <v>10</v>
      </c>
      <c r="G186" t="s">
        <v>11</v>
      </c>
      <c r="H186">
        <v>8.416999816894531</v>
      </c>
      <c r="I186" t="s">
        <v>12</v>
      </c>
      <c r="J186">
        <f t="shared" si="2"/>
        <v>0.9251573177281505</v>
      </c>
    </row>
    <row r="187" spans="2:10" ht="12.75">
      <c r="B187" t="s">
        <v>17</v>
      </c>
      <c r="C187">
        <v>3463</v>
      </c>
      <c r="D187">
        <v>1998</v>
      </c>
      <c r="E187" t="s">
        <v>9</v>
      </c>
      <c r="F187" t="s">
        <v>10</v>
      </c>
      <c r="G187" t="s">
        <v>11</v>
      </c>
      <c r="H187">
        <v>3.0333333015441895</v>
      </c>
      <c r="I187" t="s">
        <v>18</v>
      </c>
      <c r="J187">
        <f t="shared" si="2"/>
        <v>0.4819201330500521</v>
      </c>
    </row>
    <row r="188" spans="2:10" ht="12.75">
      <c r="B188" t="s">
        <v>17</v>
      </c>
      <c r="C188">
        <v>3464</v>
      </c>
      <c r="D188">
        <v>1998</v>
      </c>
      <c r="E188" t="s">
        <v>9</v>
      </c>
      <c r="F188" t="s">
        <v>10</v>
      </c>
      <c r="G188" t="s">
        <v>11</v>
      </c>
      <c r="H188">
        <v>2.25</v>
      </c>
      <c r="I188" t="s">
        <v>18</v>
      </c>
      <c r="J188">
        <f t="shared" si="2"/>
        <v>0.3521825181113625</v>
      </c>
    </row>
    <row r="189" spans="2:10" ht="12.75">
      <c r="B189" t="s">
        <v>17</v>
      </c>
      <c r="C189">
        <v>3465</v>
      </c>
      <c r="D189">
        <v>1998</v>
      </c>
      <c r="E189" t="s">
        <v>9</v>
      </c>
      <c r="F189" t="s">
        <v>10</v>
      </c>
      <c r="G189" t="s">
        <v>11</v>
      </c>
      <c r="H189">
        <v>2.4579999446868896</v>
      </c>
      <c r="I189" t="s">
        <v>12</v>
      </c>
      <c r="J189">
        <f t="shared" si="2"/>
        <v>0.39058186877737633</v>
      </c>
    </row>
    <row r="190" spans="2:10" ht="12.75">
      <c r="B190" t="s">
        <v>17</v>
      </c>
      <c r="C190">
        <v>3467</v>
      </c>
      <c r="D190">
        <v>1998</v>
      </c>
      <c r="E190" t="s">
        <v>9</v>
      </c>
      <c r="F190" t="s">
        <v>10</v>
      </c>
      <c r="G190" t="s">
        <v>11</v>
      </c>
      <c r="H190">
        <v>3.8499999046325684</v>
      </c>
      <c r="I190" t="s">
        <v>18</v>
      </c>
      <c r="J190">
        <f t="shared" si="2"/>
        <v>0.5854607187506955</v>
      </c>
    </row>
    <row r="191" spans="2:10" ht="12.75">
      <c r="B191" t="s">
        <v>17</v>
      </c>
      <c r="C191">
        <v>3472</v>
      </c>
      <c r="D191">
        <v>1998</v>
      </c>
      <c r="E191" t="s">
        <v>9</v>
      </c>
      <c r="F191" t="s">
        <v>10</v>
      </c>
      <c r="G191" t="s">
        <v>11</v>
      </c>
      <c r="H191">
        <v>1.9416667222976685</v>
      </c>
      <c r="I191" t="s">
        <v>12</v>
      </c>
      <c r="J191">
        <f t="shared" si="2"/>
        <v>0.28817468742143454</v>
      </c>
    </row>
    <row r="192" spans="2:10" ht="12.75">
      <c r="B192" t="s">
        <v>17</v>
      </c>
      <c r="C192">
        <v>3447</v>
      </c>
      <c r="D192">
        <v>1998</v>
      </c>
      <c r="E192" t="s">
        <v>9</v>
      </c>
      <c r="F192" t="s">
        <v>10</v>
      </c>
      <c r="G192" t="s">
        <v>11</v>
      </c>
      <c r="H192">
        <v>4.75</v>
      </c>
      <c r="I192" t="s">
        <v>12</v>
      </c>
      <c r="J192">
        <f t="shared" si="2"/>
        <v>0.6766936096248666</v>
      </c>
    </row>
    <row r="194" spans="3:5" ht="12.75">
      <c r="C194" t="s">
        <v>44</v>
      </c>
      <c r="D194" t="s">
        <v>45</v>
      </c>
      <c r="E194" t="s">
        <v>46</v>
      </c>
    </row>
    <row r="195" spans="2:5" ht="12.75">
      <c r="B195" t="s">
        <v>43</v>
      </c>
      <c r="C195">
        <f>AVERAGE(J2:J192)</f>
        <v>0.5331929167286611</v>
      </c>
      <c r="D195">
        <f>COUNT(J2:J192)</f>
        <v>191</v>
      </c>
      <c r="E195">
        <f>10^(C195)</f>
        <v>3.4134450563134715</v>
      </c>
    </row>
    <row r="197" spans="2:5" ht="12.75">
      <c r="B197" t="s">
        <v>20</v>
      </c>
      <c r="C197">
        <f>AVERAGE(J2:J46)</f>
        <v>0.558412871028857</v>
      </c>
      <c r="D197">
        <f>COUNT(J2:J46)</f>
        <v>45</v>
      </c>
      <c r="E197">
        <f>10^(C197)</f>
        <v>3.617536077664947</v>
      </c>
    </row>
    <row r="198" spans="2:5" ht="12.75">
      <c r="B198" t="s">
        <v>8</v>
      </c>
      <c r="C198">
        <f>AVERAGE(J47:J130)</f>
        <v>0.53852776963297</v>
      </c>
      <c r="D198">
        <f>COUNT(J47:J130)</f>
        <v>84</v>
      </c>
      <c r="E198">
        <f>10^(C198)</f>
        <v>3.4556342486821943</v>
      </c>
    </row>
    <row r="199" spans="2:5" ht="12.75">
      <c r="B199" t="s">
        <v>48</v>
      </c>
      <c r="C199">
        <f>AVERAGE(J131:J151)</f>
        <v>0.4349586950972454</v>
      </c>
      <c r="D199">
        <f>COUNT(J131:J151)</f>
        <v>21</v>
      </c>
      <c r="E199">
        <f>10^(C199)</f>
        <v>2.722442369570411</v>
      </c>
    </row>
    <row r="200" spans="2:5" ht="12.75">
      <c r="B200" t="s">
        <v>17</v>
      </c>
      <c r="C200">
        <f>AVERAGE(J152:J192)</f>
        <v>0.5448976256747351</v>
      </c>
      <c r="D200">
        <f>COUNT(J152:J192)</f>
        <v>41</v>
      </c>
      <c r="E200">
        <f>10^(C200)</f>
        <v>3.506692025025631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ySplit="1" topLeftCell="BM194" activePane="bottomLeft" state="frozen"/>
      <selection pane="topLeft" activeCell="A1" sqref="A1"/>
      <selection pane="bottomLeft" activeCell="C215" sqref="C215"/>
    </sheetView>
  </sheetViews>
  <sheetFormatPr defaultColWidth="9.14062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42</v>
      </c>
    </row>
    <row r="2" spans="2:10" ht="12.75">
      <c r="B2" t="s">
        <v>20</v>
      </c>
      <c r="C2">
        <v>3826</v>
      </c>
      <c r="D2">
        <v>1999</v>
      </c>
      <c r="E2" t="s">
        <v>9</v>
      </c>
      <c r="F2" t="s">
        <v>10</v>
      </c>
      <c r="G2" t="s">
        <v>11</v>
      </c>
      <c r="H2">
        <v>4.541999816894531</v>
      </c>
      <c r="I2" t="s">
        <v>12</v>
      </c>
      <c r="J2">
        <f>LOG(H2)</f>
        <v>0.657247112375637</v>
      </c>
    </row>
    <row r="3" spans="2:10" ht="12.75">
      <c r="B3" t="s">
        <v>20</v>
      </c>
      <c r="C3">
        <v>3854</v>
      </c>
      <c r="D3">
        <v>1999</v>
      </c>
      <c r="E3" t="s">
        <v>9</v>
      </c>
      <c r="F3" t="s">
        <v>10</v>
      </c>
      <c r="G3" t="s">
        <v>11</v>
      </c>
      <c r="H3">
        <v>5.2270002365112305</v>
      </c>
      <c r="I3" t="s">
        <v>12</v>
      </c>
      <c r="J3">
        <f aca="true" t="shared" si="0" ref="J3:J66">LOG(H3)</f>
        <v>0.7182525197487014</v>
      </c>
    </row>
    <row r="4" spans="2:10" ht="12.75">
      <c r="B4" t="s">
        <v>20</v>
      </c>
      <c r="C4">
        <v>3853</v>
      </c>
      <c r="D4">
        <v>1999</v>
      </c>
      <c r="E4" t="s">
        <v>9</v>
      </c>
      <c r="F4" t="s">
        <v>10</v>
      </c>
      <c r="G4" t="s">
        <v>11</v>
      </c>
      <c r="H4">
        <v>2.13700008392334</v>
      </c>
      <c r="I4" t="s">
        <v>12</v>
      </c>
      <c r="J4">
        <f t="shared" si="0"/>
        <v>0.32980453921949415</v>
      </c>
    </row>
    <row r="5" spans="2:10" ht="12.75">
      <c r="B5" t="s">
        <v>20</v>
      </c>
      <c r="C5">
        <v>3851</v>
      </c>
      <c r="D5">
        <v>1999</v>
      </c>
      <c r="E5" t="s">
        <v>9</v>
      </c>
      <c r="F5" t="s">
        <v>10</v>
      </c>
      <c r="G5" t="s">
        <v>11</v>
      </c>
      <c r="H5">
        <v>4.38700008392334</v>
      </c>
      <c r="I5" t="s">
        <v>12</v>
      </c>
      <c r="J5">
        <f t="shared" si="0"/>
        <v>0.6421676427130014</v>
      </c>
    </row>
    <row r="6" spans="2:10" ht="12.75">
      <c r="B6" t="s">
        <v>20</v>
      </c>
      <c r="C6">
        <v>3850</v>
      </c>
      <c r="D6">
        <v>1999</v>
      </c>
      <c r="E6" t="s">
        <v>9</v>
      </c>
      <c r="F6" t="s">
        <v>10</v>
      </c>
      <c r="G6" t="s">
        <v>11</v>
      </c>
      <c r="H6">
        <v>8.395999908447266</v>
      </c>
      <c r="I6" t="s">
        <v>12</v>
      </c>
      <c r="J6">
        <f t="shared" si="0"/>
        <v>0.9240724251746735</v>
      </c>
    </row>
    <row r="7" spans="2:10" ht="12.75">
      <c r="B7" t="s">
        <v>20</v>
      </c>
      <c r="C7">
        <v>3849</v>
      </c>
      <c r="D7">
        <v>1999</v>
      </c>
      <c r="E7" t="s">
        <v>9</v>
      </c>
      <c r="F7" t="s">
        <v>10</v>
      </c>
      <c r="G7" t="s">
        <v>11</v>
      </c>
      <c r="H7">
        <v>2.191999912261963</v>
      </c>
      <c r="I7" t="s">
        <v>19</v>
      </c>
      <c r="J7">
        <f t="shared" si="0"/>
        <v>0.3408405324290532</v>
      </c>
    </row>
    <row r="8" spans="2:10" ht="12.75">
      <c r="B8" t="s">
        <v>20</v>
      </c>
      <c r="C8">
        <v>3845</v>
      </c>
      <c r="D8">
        <v>1999</v>
      </c>
      <c r="E8" t="s">
        <v>9</v>
      </c>
      <c r="F8" t="s">
        <v>10</v>
      </c>
      <c r="G8" t="s">
        <v>11</v>
      </c>
      <c r="H8">
        <v>1.9249999523162842</v>
      </c>
      <c r="I8" t="s">
        <v>19</v>
      </c>
      <c r="J8">
        <f t="shared" si="0"/>
        <v>0.28443072308671435</v>
      </c>
    </row>
    <row r="9" spans="2:10" ht="12.75">
      <c r="B9" t="s">
        <v>20</v>
      </c>
      <c r="C9">
        <v>3838</v>
      </c>
      <c r="D9">
        <v>1999</v>
      </c>
      <c r="E9" t="s">
        <v>9</v>
      </c>
      <c r="F9" t="s">
        <v>10</v>
      </c>
      <c r="G9" t="s">
        <v>11</v>
      </c>
      <c r="H9">
        <v>2.867000102996826</v>
      </c>
      <c r="I9" t="s">
        <v>12</v>
      </c>
      <c r="J9">
        <f t="shared" si="0"/>
        <v>0.45742770854849096</v>
      </c>
    </row>
    <row r="10" spans="2:10" ht="12.75">
      <c r="B10" t="s">
        <v>20</v>
      </c>
      <c r="C10">
        <v>3835</v>
      </c>
      <c r="D10">
        <v>1999</v>
      </c>
      <c r="E10" t="s">
        <v>9</v>
      </c>
      <c r="F10" t="s">
        <v>10</v>
      </c>
      <c r="G10" t="s">
        <v>11</v>
      </c>
      <c r="H10">
        <v>3.2179999351501465</v>
      </c>
      <c r="I10" t="s">
        <v>12</v>
      </c>
      <c r="J10">
        <f t="shared" si="0"/>
        <v>0.5075860310110114</v>
      </c>
    </row>
    <row r="11" spans="2:10" ht="12.75">
      <c r="B11" t="s">
        <v>20</v>
      </c>
      <c r="C11">
        <v>3834</v>
      </c>
      <c r="D11">
        <v>1999</v>
      </c>
      <c r="E11" t="s">
        <v>9</v>
      </c>
      <c r="F11" t="s">
        <v>10</v>
      </c>
      <c r="G11" t="s">
        <v>11</v>
      </c>
      <c r="H11">
        <v>4.052000045776367</v>
      </c>
      <c r="I11" t="s">
        <v>12</v>
      </c>
      <c r="J11">
        <f t="shared" si="0"/>
        <v>0.6076694415945665</v>
      </c>
    </row>
    <row r="12" spans="2:10" ht="12.75">
      <c r="B12" t="s">
        <v>20</v>
      </c>
      <c r="C12">
        <v>3857</v>
      </c>
      <c r="D12">
        <v>1999</v>
      </c>
      <c r="E12" t="s">
        <v>9</v>
      </c>
      <c r="F12" t="s">
        <v>10</v>
      </c>
      <c r="G12" t="s">
        <v>11</v>
      </c>
      <c r="H12">
        <v>6.908999919891357</v>
      </c>
      <c r="I12" t="s">
        <v>12</v>
      </c>
      <c r="J12">
        <f t="shared" si="0"/>
        <v>0.8394151876483252</v>
      </c>
    </row>
    <row r="13" spans="2:10" ht="12.75">
      <c r="B13" t="s">
        <v>20</v>
      </c>
      <c r="C13">
        <v>3828</v>
      </c>
      <c r="D13">
        <v>1999</v>
      </c>
      <c r="E13" t="s">
        <v>9</v>
      </c>
      <c r="F13" t="s">
        <v>10</v>
      </c>
      <c r="G13" t="s">
        <v>11</v>
      </c>
      <c r="H13">
        <v>2.694000005722046</v>
      </c>
      <c r="I13" t="s">
        <v>12</v>
      </c>
      <c r="J13">
        <f t="shared" si="0"/>
        <v>0.43039759230940666</v>
      </c>
    </row>
    <row r="14" spans="2:10" ht="12.75">
      <c r="B14" t="s">
        <v>20</v>
      </c>
      <c r="C14">
        <v>3804</v>
      </c>
      <c r="D14">
        <v>1999</v>
      </c>
      <c r="E14" t="s">
        <v>9</v>
      </c>
      <c r="F14" t="s">
        <v>10</v>
      </c>
      <c r="G14" t="s">
        <v>11</v>
      </c>
      <c r="H14">
        <v>7.144000053405762</v>
      </c>
      <c r="I14" t="s">
        <v>12</v>
      </c>
      <c r="J14">
        <f t="shared" si="0"/>
        <v>0.8539414491271065</v>
      </c>
    </row>
    <row r="15" spans="2:10" ht="12.75">
      <c r="B15" t="s">
        <v>20</v>
      </c>
      <c r="C15">
        <v>3823</v>
      </c>
      <c r="D15">
        <v>1999</v>
      </c>
      <c r="E15" t="s">
        <v>9</v>
      </c>
      <c r="F15" t="s">
        <v>10</v>
      </c>
      <c r="G15" t="s">
        <v>11</v>
      </c>
      <c r="H15">
        <v>2.5329999923706055</v>
      </c>
      <c r="I15" t="s">
        <v>12</v>
      </c>
      <c r="J15">
        <f t="shared" si="0"/>
        <v>0.4036351884824532</v>
      </c>
    </row>
    <row r="16" spans="2:10" ht="12.75">
      <c r="B16" t="s">
        <v>20</v>
      </c>
      <c r="C16">
        <v>3822</v>
      </c>
      <c r="D16">
        <v>1999</v>
      </c>
      <c r="E16" t="s">
        <v>9</v>
      </c>
      <c r="F16" t="s">
        <v>10</v>
      </c>
      <c r="G16" t="s">
        <v>11</v>
      </c>
      <c r="H16">
        <v>2.7209999561309814</v>
      </c>
      <c r="I16" t="s">
        <v>12</v>
      </c>
      <c r="J16">
        <f t="shared" si="0"/>
        <v>0.43472853477789336</v>
      </c>
    </row>
    <row r="17" spans="2:10" ht="12.75">
      <c r="B17" t="s">
        <v>20</v>
      </c>
      <c r="C17">
        <v>3820</v>
      </c>
      <c r="D17">
        <v>1999</v>
      </c>
      <c r="E17" t="s">
        <v>9</v>
      </c>
      <c r="F17" t="s">
        <v>10</v>
      </c>
      <c r="G17" t="s">
        <v>11</v>
      </c>
      <c r="H17">
        <v>2.0450000762939453</v>
      </c>
      <c r="I17" t="s">
        <v>12</v>
      </c>
      <c r="J17">
        <f t="shared" si="0"/>
        <v>0.3106933285458246</v>
      </c>
    </row>
    <row r="18" spans="2:10" ht="12.75">
      <c r="B18" t="s">
        <v>20</v>
      </c>
      <c r="C18">
        <v>3817</v>
      </c>
      <c r="D18">
        <v>1999</v>
      </c>
      <c r="E18" t="s">
        <v>9</v>
      </c>
      <c r="F18" t="s">
        <v>10</v>
      </c>
      <c r="G18" t="s">
        <v>11</v>
      </c>
      <c r="H18">
        <v>4.791999816894531</v>
      </c>
      <c r="I18" t="s">
        <v>12</v>
      </c>
      <c r="J18">
        <f t="shared" si="0"/>
        <v>0.6805167927865772</v>
      </c>
    </row>
    <row r="19" spans="2:10" ht="12.75">
      <c r="B19" t="s">
        <v>20</v>
      </c>
      <c r="C19">
        <v>3811</v>
      </c>
      <c r="D19">
        <v>1999</v>
      </c>
      <c r="E19" t="s">
        <v>9</v>
      </c>
      <c r="F19" t="s">
        <v>10</v>
      </c>
      <c r="G19" t="s">
        <v>11</v>
      </c>
      <c r="H19">
        <v>4.683000087738037</v>
      </c>
      <c r="I19" t="s">
        <v>12</v>
      </c>
      <c r="J19">
        <f t="shared" si="0"/>
        <v>0.6705241659187754</v>
      </c>
    </row>
    <row r="20" spans="2:10" ht="12.75">
      <c r="B20" t="s">
        <v>20</v>
      </c>
      <c r="C20">
        <v>3802</v>
      </c>
      <c r="D20">
        <v>1999</v>
      </c>
      <c r="E20" t="s">
        <v>9</v>
      </c>
      <c r="F20" t="s">
        <v>10</v>
      </c>
      <c r="G20" t="s">
        <v>11</v>
      </c>
      <c r="H20">
        <v>3.8329999446868896</v>
      </c>
      <c r="I20" t="s">
        <v>12</v>
      </c>
      <c r="J20">
        <f t="shared" si="0"/>
        <v>0.5835388129871518</v>
      </c>
    </row>
    <row r="21" spans="2:10" ht="12.75">
      <c r="B21" t="s">
        <v>20</v>
      </c>
      <c r="C21">
        <v>3800</v>
      </c>
      <c r="D21">
        <v>1999</v>
      </c>
      <c r="E21" t="s">
        <v>9</v>
      </c>
      <c r="F21" t="s">
        <v>10</v>
      </c>
      <c r="G21" t="s">
        <v>11</v>
      </c>
      <c r="H21">
        <v>1.5549999475479126</v>
      </c>
      <c r="I21" t="s">
        <v>12</v>
      </c>
      <c r="J21">
        <f t="shared" si="0"/>
        <v>0.1917303787135621</v>
      </c>
    </row>
    <row r="22" spans="2:10" ht="12.75">
      <c r="B22" t="s">
        <v>20</v>
      </c>
      <c r="C22">
        <v>3799</v>
      </c>
      <c r="D22">
        <v>1999</v>
      </c>
      <c r="E22" t="s">
        <v>9</v>
      </c>
      <c r="F22" t="s">
        <v>10</v>
      </c>
      <c r="G22" t="s">
        <v>11</v>
      </c>
      <c r="H22">
        <v>0.17499999701976776</v>
      </c>
      <c r="I22" t="s">
        <v>12</v>
      </c>
      <c r="J22">
        <f t="shared" si="0"/>
        <v>-0.7569619587096966</v>
      </c>
    </row>
    <row r="23" spans="2:10" ht="12.75">
      <c r="B23" t="s">
        <v>20</v>
      </c>
      <c r="C23">
        <v>3796</v>
      </c>
      <c r="D23">
        <v>1999</v>
      </c>
      <c r="E23" t="s">
        <v>9</v>
      </c>
      <c r="F23" t="s">
        <v>10</v>
      </c>
      <c r="G23" t="s">
        <v>11</v>
      </c>
      <c r="H23">
        <v>6.732999801635742</v>
      </c>
      <c r="I23" t="s">
        <v>12</v>
      </c>
      <c r="J23">
        <f t="shared" si="0"/>
        <v>0.8282086016729797</v>
      </c>
    </row>
    <row r="24" spans="2:10" ht="12.75">
      <c r="B24" t="s">
        <v>20</v>
      </c>
      <c r="C24">
        <v>3789</v>
      </c>
      <c r="D24">
        <v>1999</v>
      </c>
      <c r="E24" t="s">
        <v>9</v>
      </c>
      <c r="F24" t="s">
        <v>10</v>
      </c>
      <c r="G24" t="s">
        <v>11</v>
      </c>
      <c r="H24">
        <v>1.8079999685287476</v>
      </c>
      <c r="I24" t="s">
        <v>12</v>
      </c>
      <c r="J24">
        <f t="shared" si="0"/>
        <v>0.25719841857972536</v>
      </c>
    </row>
    <row r="25" spans="2:10" ht="12.75">
      <c r="B25" t="s">
        <v>20</v>
      </c>
      <c r="C25">
        <v>3831</v>
      </c>
      <c r="D25">
        <v>1999</v>
      </c>
      <c r="E25" t="s">
        <v>9</v>
      </c>
      <c r="F25" t="s">
        <v>10</v>
      </c>
      <c r="G25" t="s">
        <v>11</v>
      </c>
      <c r="H25">
        <v>3.453000068664551</v>
      </c>
      <c r="I25" t="s">
        <v>12</v>
      </c>
      <c r="J25">
        <f t="shared" si="0"/>
        <v>0.5381965869856069</v>
      </c>
    </row>
    <row r="26" spans="2:10" ht="12.75">
      <c r="B26" t="s">
        <v>20</v>
      </c>
      <c r="C26">
        <v>3884</v>
      </c>
      <c r="D26">
        <v>1999</v>
      </c>
      <c r="E26" t="s">
        <v>9</v>
      </c>
      <c r="F26" t="s">
        <v>10</v>
      </c>
      <c r="G26" t="s">
        <v>11</v>
      </c>
      <c r="H26">
        <v>4.927999973297119</v>
      </c>
      <c r="I26" t="s">
        <v>12</v>
      </c>
      <c r="J26">
        <f t="shared" si="0"/>
        <v>0.6926706968030992</v>
      </c>
    </row>
    <row r="27" spans="2:10" ht="12.75">
      <c r="B27" t="s">
        <v>20</v>
      </c>
      <c r="C27">
        <v>3801</v>
      </c>
      <c r="D27">
        <v>1999</v>
      </c>
      <c r="E27" t="s">
        <v>9</v>
      </c>
      <c r="F27" t="s">
        <v>10</v>
      </c>
      <c r="G27" t="s">
        <v>11</v>
      </c>
      <c r="H27">
        <v>3.7709999084472656</v>
      </c>
      <c r="I27" t="s">
        <v>12</v>
      </c>
      <c r="J27">
        <f t="shared" si="0"/>
        <v>0.576456521861773</v>
      </c>
    </row>
    <row r="28" spans="2:10" ht="12.75">
      <c r="B28" t="s">
        <v>20</v>
      </c>
      <c r="C28">
        <v>3895</v>
      </c>
      <c r="D28">
        <v>1999</v>
      </c>
      <c r="E28" t="s">
        <v>9</v>
      </c>
      <c r="F28" t="s">
        <v>10</v>
      </c>
      <c r="G28" t="s">
        <v>11</v>
      </c>
      <c r="H28">
        <v>2.3269999027252197</v>
      </c>
      <c r="I28" t="s">
        <v>12</v>
      </c>
      <c r="J28">
        <f t="shared" si="0"/>
        <v>0.36679636513206676</v>
      </c>
    </row>
    <row r="29" spans="2:10" ht="12.75">
      <c r="B29" t="s">
        <v>20</v>
      </c>
      <c r="C29">
        <v>3894</v>
      </c>
      <c r="D29">
        <v>1999</v>
      </c>
      <c r="E29" t="s">
        <v>9</v>
      </c>
      <c r="F29" t="s">
        <v>10</v>
      </c>
      <c r="G29" t="s">
        <v>11</v>
      </c>
      <c r="H29">
        <v>1.9600000381469727</v>
      </c>
      <c r="I29" t="s">
        <v>12</v>
      </c>
      <c r="J29">
        <f t="shared" si="0"/>
        <v>0.29225607980903706</v>
      </c>
    </row>
    <row r="30" spans="2:10" ht="12.75">
      <c r="B30" t="s">
        <v>20</v>
      </c>
      <c r="C30">
        <v>3858</v>
      </c>
      <c r="D30">
        <v>1999</v>
      </c>
      <c r="E30" t="s">
        <v>9</v>
      </c>
      <c r="F30" t="s">
        <v>10</v>
      </c>
      <c r="G30" t="s">
        <v>11</v>
      </c>
      <c r="H30">
        <v>9.309000015258789</v>
      </c>
      <c r="I30" t="s">
        <v>12</v>
      </c>
      <c r="J30">
        <f t="shared" si="0"/>
        <v>0.9689030310156993</v>
      </c>
    </row>
    <row r="31" spans="2:10" ht="12.75">
      <c r="B31" t="s">
        <v>20</v>
      </c>
      <c r="C31">
        <v>3892</v>
      </c>
      <c r="D31">
        <v>1999</v>
      </c>
      <c r="E31" t="s">
        <v>9</v>
      </c>
      <c r="F31" t="s">
        <v>10</v>
      </c>
      <c r="G31" t="s">
        <v>11</v>
      </c>
      <c r="H31">
        <v>1.4160000085830688</v>
      </c>
      <c r="I31" t="s">
        <v>12</v>
      </c>
      <c r="J31">
        <f t="shared" si="0"/>
        <v>0.15106325598622156</v>
      </c>
    </row>
    <row r="32" spans="2:10" ht="12.75">
      <c r="B32" t="s">
        <v>20</v>
      </c>
      <c r="C32">
        <v>3897</v>
      </c>
      <c r="D32">
        <v>1999</v>
      </c>
      <c r="E32" t="s">
        <v>9</v>
      </c>
      <c r="F32" t="s">
        <v>10</v>
      </c>
      <c r="G32" t="s">
        <v>11</v>
      </c>
      <c r="H32">
        <v>5.208000183105469</v>
      </c>
      <c r="I32" t="s">
        <v>12</v>
      </c>
      <c r="J32">
        <f t="shared" si="0"/>
        <v>0.7166709908292779</v>
      </c>
    </row>
    <row r="33" spans="2:10" ht="12.75">
      <c r="B33" t="s">
        <v>20</v>
      </c>
      <c r="C33">
        <v>3883</v>
      </c>
      <c r="D33">
        <v>1999</v>
      </c>
      <c r="E33" t="s">
        <v>9</v>
      </c>
      <c r="F33" t="s">
        <v>10</v>
      </c>
      <c r="G33" t="s">
        <v>11</v>
      </c>
      <c r="H33">
        <v>6.236000061035156</v>
      </c>
      <c r="I33" t="s">
        <v>12</v>
      </c>
      <c r="J33">
        <f t="shared" si="0"/>
        <v>0.7949061107674826</v>
      </c>
    </row>
    <row r="34" spans="2:10" ht="12.75">
      <c r="B34" t="s">
        <v>20</v>
      </c>
      <c r="C34">
        <v>3882</v>
      </c>
      <c r="D34">
        <v>1999</v>
      </c>
      <c r="E34" t="s">
        <v>9</v>
      </c>
      <c r="F34" t="s">
        <v>10</v>
      </c>
      <c r="G34" t="s">
        <v>11</v>
      </c>
      <c r="H34">
        <v>5.205999851226807</v>
      </c>
      <c r="I34" t="s">
        <v>12</v>
      </c>
      <c r="J34">
        <f t="shared" si="0"/>
        <v>0.7165041513622723</v>
      </c>
    </row>
    <row r="35" spans="2:10" ht="12.75">
      <c r="B35" t="s">
        <v>20</v>
      </c>
      <c r="C35">
        <v>3881</v>
      </c>
      <c r="D35">
        <v>1999</v>
      </c>
      <c r="E35" t="s">
        <v>9</v>
      </c>
      <c r="F35" t="s">
        <v>10</v>
      </c>
      <c r="G35" t="s">
        <v>11</v>
      </c>
      <c r="H35">
        <v>1.7949999570846558</v>
      </c>
      <c r="I35" t="s">
        <v>12</v>
      </c>
      <c r="J35">
        <f t="shared" si="0"/>
        <v>0.2540644425311082</v>
      </c>
    </row>
    <row r="36" spans="2:10" ht="12.75">
      <c r="B36" t="s">
        <v>20</v>
      </c>
      <c r="C36">
        <v>3860</v>
      </c>
      <c r="D36">
        <v>1999</v>
      </c>
      <c r="E36" t="s">
        <v>9</v>
      </c>
      <c r="F36" t="s">
        <v>10</v>
      </c>
      <c r="G36" t="s">
        <v>11</v>
      </c>
      <c r="H36">
        <v>14.218000411987305</v>
      </c>
      <c r="I36" t="s">
        <v>12</v>
      </c>
      <c r="J36">
        <f t="shared" si="0"/>
        <v>1.152838522476535</v>
      </c>
    </row>
    <row r="37" spans="2:10" ht="12.75">
      <c r="B37" t="s">
        <v>20</v>
      </c>
      <c r="C37">
        <v>3879</v>
      </c>
      <c r="D37">
        <v>1999</v>
      </c>
      <c r="E37" t="s">
        <v>9</v>
      </c>
      <c r="F37" t="s">
        <v>10</v>
      </c>
      <c r="G37" t="s">
        <v>11</v>
      </c>
      <c r="H37">
        <v>2.8610000610351562</v>
      </c>
      <c r="I37" t="s">
        <v>12</v>
      </c>
      <c r="J37">
        <f t="shared" si="0"/>
        <v>0.4565178670702858</v>
      </c>
    </row>
    <row r="38" spans="2:10" ht="12.75">
      <c r="B38" t="s">
        <v>20</v>
      </c>
      <c r="C38">
        <v>3876</v>
      </c>
      <c r="D38">
        <v>1999</v>
      </c>
      <c r="E38" t="s">
        <v>9</v>
      </c>
      <c r="F38" t="s">
        <v>10</v>
      </c>
      <c r="G38" t="s">
        <v>11</v>
      </c>
      <c r="H38">
        <v>2.9130001068115234</v>
      </c>
      <c r="I38" t="s">
        <v>12</v>
      </c>
      <c r="J38">
        <f t="shared" si="0"/>
        <v>0.46434050055202514</v>
      </c>
    </row>
    <row r="39" spans="2:10" ht="12.75">
      <c r="B39" t="s">
        <v>20</v>
      </c>
      <c r="C39">
        <v>3873</v>
      </c>
      <c r="D39">
        <v>1999</v>
      </c>
      <c r="E39" t="s">
        <v>9</v>
      </c>
      <c r="F39" t="s">
        <v>10</v>
      </c>
      <c r="G39" t="s">
        <v>11</v>
      </c>
      <c r="H39">
        <v>1.5579999685287476</v>
      </c>
      <c r="I39" t="s">
        <v>12</v>
      </c>
      <c r="J39">
        <f t="shared" si="0"/>
        <v>0.1925674445638939</v>
      </c>
    </row>
    <row r="40" spans="2:10" ht="12.75">
      <c r="B40" t="s">
        <v>20</v>
      </c>
      <c r="C40">
        <v>3870</v>
      </c>
      <c r="D40">
        <v>1999</v>
      </c>
      <c r="E40" t="s">
        <v>9</v>
      </c>
      <c r="F40" t="s">
        <v>10</v>
      </c>
      <c r="G40" t="s">
        <v>11</v>
      </c>
      <c r="H40">
        <v>1.8420000076293945</v>
      </c>
      <c r="I40" t="s">
        <v>19</v>
      </c>
      <c r="J40">
        <f t="shared" si="0"/>
        <v>0.2652896276596379</v>
      </c>
    </row>
    <row r="41" spans="2:10" ht="12.75">
      <c r="B41" t="s">
        <v>20</v>
      </c>
      <c r="C41">
        <v>3869</v>
      </c>
      <c r="D41">
        <v>1999</v>
      </c>
      <c r="E41" t="s">
        <v>9</v>
      </c>
      <c r="F41" t="s">
        <v>10</v>
      </c>
      <c r="G41" t="s">
        <v>11</v>
      </c>
      <c r="H41">
        <v>2.674999952316284</v>
      </c>
      <c r="I41" t="s">
        <v>12</v>
      </c>
      <c r="J41">
        <f t="shared" si="0"/>
        <v>0.4273237786156492</v>
      </c>
    </row>
    <row r="42" spans="2:10" ht="12.75">
      <c r="B42" t="s">
        <v>20</v>
      </c>
      <c r="C42">
        <v>3864</v>
      </c>
      <c r="D42">
        <v>1999</v>
      </c>
      <c r="E42" t="s">
        <v>9</v>
      </c>
      <c r="F42" t="s">
        <v>10</v>
      </c>
      <c r="G42" t="s">
        <v>11</v>
      </c>
      <c r="H42">
        <v>0.18299999833106995</v>
      </c>
      <c r="I42" t="s">
        <v>12</v>
      </c>
      <c r="J42">
        <f t="shared" si="0"/>
        <v>-0.7375489142302651</v>
      </c>
    </row>
    <row r="43" spans="2:10" ht="12.75">
      <c r="B43" t="s">
        <v>20</v>
      </c>
      <c r="C43">
        <v>3862</v>
      </c>
      <c r="D43">
        <v>1999</v>
      </c>
      <c r="E43" t="s">
        <v>9</v>
      </c>
      <c r="F43" t="s">
        <v>10</v>
      </c>
      <c r="G43" t="s">
        <v>11</v>
      </c>
      <c r="H43">
        <v>5.642000198364258</v>
      </c>
      <c r="I43" t="s">
        <v>12</v>
      </c>
      <c r="J43">
        <f t="shared" si="0"/>
        <v>0.7514330970884898</v>
      </c>
    </row>
    <row r="44" spans="2:10" ht="12.75">
      <c r="B44" t="s">
        <v>20</v>
      </c>
      <c r="C44">
        <v>3880</v>
      </c>
      <c r="D44">
        <v>1999</v>
      </c>
      <c r="E44" t="s">
        <v>9</v>
      </c>
      <c r="F44" t="s">
        <v>10</v>
      </c>
      <c r="G44" t="s">
        <v>11</v>
      </c>
      <c r="H44">
        <v>4.376999855041504</v>
      </c>
      <c r="I44" t="s">
        <v>12</v>
      </c>
      <c r="J44">
        <f t="shared" si="0"/>
        <v>0.6411765322300489</v>
      </c>
    </row>
    <row r="45" spans="2:10" ht="12.75">
      <c r="B45" t="s">
        <v>20</v>
      </c>
      <c r="C45">
        <v>3859</v>
      </c>
      <c r="D45">
        <v>1999</v>
      </c>
      <c r="E45" t="s">
        <v>9</v>
      </c>
      <c r="F45" t="s">
        <v>10</v>
      </c>
      <c r="G45" t="s">
        <v>11</v>
      </c>
      <c r="H45">
        <v>15.649999618530273</v>
      </c>
      <c r="I45" t="s">
        <v>12</v>
      </c>
      <c r="J45">
        <f t="shared" si="0"/>
        <v>1.194514331296512</v>
      </c>
    </row>
    <row r="46" spans="2:10" ht="12.75">
      <c r="B46" t="s">
        <v>20</v>
      </c>
      <c r="C46">
        <v>3893</v>
      </c>
      <c r="D46">
        <v>1999</v>
      </c>
      <c r="E46" t="s">
        <v>9</v>
      </c>
      <c r="F46" t="s">
        <v>10</v>
      </c>
      <c r="G46" t="s">
        <v>11</v>
      </c>
      <c r="H46">
        <v>1.472000002861023</v>
      </c>
      <c r="I46" t="s">
        <v>12</v>
      </c>
      <c r="J46">
        <f t="shared" si="0"/>
        <v>0.1679078108455877</v>
      </c>
    </row>
    <row r="47" spans="2:10" ht="12.75">
      <c r="B47" t="s">
        <v>8</v>
      </c>
      <c r="C47">
        <v>1064</v>
      </c>
      <c r="D47">
        <v>1999</v>
      </c>
      <c r="E47" t="s">
        <v>9</v>
      </c>
      <c r="F47" t="s">
        <v>10</v>
      </c>
      <c r="G47" t="s">
        <v>11</v>
      </c>
      <c r="H47">
        <v>6.211999893188477</v>
      </c>
      <c r="I47" t="s">
        <v>14</v>
      </c>
      <c r="J47">
        <f t="shared" si="0"/>
        <v>0.793231439589094</v>
      </c>
    </row>
    <row r="48" spans="2:10" ht="12.75">
      <c r="B48" t="s">
        <v>8</v>
      </c>
      <c r="C48">
        <v>1065</v>
      </c>
      <c r="D48">
        <v>1999</v>
      </c>
      <c r="E48" t="s">
        <v>9</v>
      </c>
      <c r="F48" t="s">
        <v>10</v>
      </c>
      <c r="G48" t="s">
        <v>11</v>
      </c>
      <c r="H48">
        <v>4.96150016784668</v>
      </c>
      <c r="I48" t="s">
        <v>14</v>
      </c>
      <c r="J48">
        <f t="shared" si="0"/>
        <v>0.6956130103835976</v>
      </c>
    </row>
    <row r="49" spans="2:10" ht="12.75">
      <c r="B49" t="s">
        <v>8</v>
      </c>
      <c r="C49">
        <v>1066</v>
      </c>
      <c r="D49">
        <v>1999</v>
      </c>
      <c r="E49" t="s">
        <v>9</v>
      </c>
      <c r="F49" t="s">
        <v>10</v>
      </c>
      <c r="G49" t="s">
        <v>11</v>
      </c>
      <c r="H49">
        <v>2.660799980163574</v>
      </c>
      <c r="I49" t="s">
        <v>12</v>
      </c>
      <c r="J49">
        <f t="shared" si="0"/>
        <v>0.42501222863775223</v>
      </c>
    </row>
    <row r="50" spans="2:10" ht="12.75">
      <c r="B50" t="s">
        <v>8</v>
      </c>
      <c r="C50">
        <v>1067</v>
      </c>
      <c r="D50">
        <v>1999</v>
      </c>
      <c r="E50" t="s">
        <v>9</v>
      </c>
      <c r="F50" t="s">
        <v>10</v>
      </c>
      <c r="G50" t="s">
        <v>11</v>
      </c>
      <c r="H50">
        <v>4.944900035858154</v>
      </c>
      <c r="I50" t="s">
        <v>14</v>
      </c>
      <c r="J50">
        <f t="shared" si="0"/>
        <v>0.6941575164965941</v>
      </c>
    </row>
    <row r="51" spans="2:10" ht="12.75">
      <c r="B51" t="s">
        <v>8</v>
      </c>
      <c r="C51">
        <v>1068</v>
      </c>
      <c r="D51">
        <v>1999</v>
      </c>
      <c r="E51" t="s">
        <v>9</v>
      </c>
      <c r="F51" t="s">
        <v>10</v>
      </c>
      <c r="G51" t="s">
        <v>11</v>
      </c>
      <c r="H51">
        <v>5.75600004196167</v>
      </c>
      <c r="I51" t="s">
        <v>12</v>
      </c>
      <c r="J51">
        <f t="shared" si="0"/>
        <v>0.7601207884306068</v>
      </c>
    </row>
    <row r="52" spans="2:10" ht="12.75">
      <c r="B52" t="s">
        <v>8</v>
      </c>
      <c r="C52">
        <v>1069</v>
      </c>
      <c r="D52">
        <v>1999</v>
      </c>
      <c r="E52" t="s">
        <v>9</v>
      </c>
      <c r="F52" t="s">
        <v>10</v>
      </c>
      <c r="G52" t="s">
        <v>11</v>
      </c>
      <c r="H52">
        <v>2.7614998817443848</v>
      </c>
      <c r="I52" t="s">
        <v>12</v>
      </c>
      <c r="J52">
        <f t="shared" si="0"/>
        <v>0.44114502896191854</v>
      </c>
    </row>
    <row r="53" spans="2:10" ht="12.75">
      <c r="B53" t="s">
        <v>8</v>
      </c>
      <c r="C53">
        <v>1071</v>
      </c>
      <c r="D53">
        <v>1999</v>
      </c>
      <c r="E53" t="s">
        <v>9</v>
      </c>
      <c r="F53" t="s">
        <v>10</v>
      </c>
      <c r="G53" t="s">
        <v>11</v>
      </c>
      <c r="H53">
        <v>4.803800106048584</v>
      </c>
      <c r="I53" t="s">
        <v>14</v>
      </c>
      <c r="J53">
        <f t="shared" si="0"/>
        <v>0.6815849274056701</v>
      </c>
    </row>
    <row r="54" spans="2:10" ht="12.75">
      <c r="B54" t="s">
        <v>8</v>
      </c>
      <c r="C54">
        <v>1096</v>
      </c>
      <c r="D54">
        <v>1999</v>
      </c>
      <c r="E54" t="s">
        <v>9</v>
      </c>
      <c r="F54" t="s">
        <v>10</v>
      </c>
      <c r="G54" t="s">
        <v>11</v>
      </c>
      <c r="H54">
        <v>4.760799884796143</v>
      </c>
      <c r="I54" t="s">
        <v>12</v>
      </c>
      <c r="J54">
        <f t="shared" si="0"/>
        <v>0.6776799267474959</v>
      </c>
    </row>
    <row r="55" spans="2:10" ht="12.75">
      <c r="B55" t="s">
        <v>8</v>
      </c>
      <c r="C55">
        <v>1070</v>
      </c>
      <c r="D55">
        <v>1999</v>
      </c>
      <c r="E55" t="s">
        <v>9</v>
      </c>
      <c r="F55" t="s">
        <v>10</v>
      </c>
      <c r="G55" t="s">
        <v>11</v>
      </c>
      <c r="H55">
        <v>4.469200134277344</v>
      </c>
      <c r="I55" t="s">
        <v>12</v>
      </c>
      <c r="J55">
        <f t="shared" si="0"/>
        <v>0.6502298031423799</v>
      </c>
    </row>
    <row r="56" spans="2:10" ht="12.75">
      <c r="B56" t="s">
        <v>8</v>
      </c>
      <c r="C56">
        <v>1063</v>
      </c>
      <c r="D56">
        <v>1999</v>
      </c>
      <c r="E56" t="s">
        <v>9</v>
      </c>
      <c r="F56" t="s">
        <v>10</v>
      </c>
      <c r="G56" t="s">
        <v>11</v>
      </c>
      <c r="H56">
        <v>8.715999603271484</v>
      </c>
      <c r="I56" t="s">
        <v>12</v>
      </c>
      <c r="J56">
        <f t="shared" si="0"/>
        <v>0.9403172018063188</v>
      </c>
    </row>
    <row r="57" spans="2:10" ht="12.75">
      <c r="B57" t="s">
        <v>8</v>
      </c>
      <c r="C57">
        <v>1062</v>
      </c>
      <c r="D57">
        <v>1999</v>
      </c>
      <c r="E57" t="s">
        <v>9</v>
      </c>
      <c r="F57" t="s">
        <v>10</v>
      </c>
      <c r="G57" t="s">
        <v>11</v>
      </c>
      <c r="H57">
        <v>1.2115000486373901</v>
      </c>
      <c r="I57" t="s">
        <v>12</v>
      </c>
      <c r="J57">
        <f t="shared" si="0"/>
        <v>0.08332343590889416</v>
      </c>
    </row>
    <row r="58" spans="2:10" ht="12.75">
      <c r="B58" t="s">
        <v>8</v>
      </c>
      <c r="C58">
        <v>1001</v>
      </c>
      <c r="D58">
        <v>1999</v>
      </c>
      <c r="E58" t="s">
        <v>9</v>
      </c>
      <c r="F58" t="s">
        <v>10</v>
      </c>
      <c r="G58" t="s">
        <v>11</v>
      </c>
      <c r="H58">
        <v>2.9537999629974365</v>
      </c>
      <c r="I58" t="s">
        <v>12</v>
      </c>
      <c r="J58">
        <f t="shared" si="0"/>
        <v>0.4703810807159466</v>
      </c>
    </row>
    <row r="59" spans="2:10" ht="12.75">
      <c r="B59" t="s">
        <v>8</v>
      </c>
      <c r="C59">
        <v>1061</v>
      </c>
      <c r="D59">
        <v>1999</v>
      </c>
      <c r="E59" t="s">
        <v>9</v>
      </c>
      <c r="F59" t="s">
        <v>10</v>
      </c>
      <c r="G59" t="s">
        <v>11</v>
      </c>
      <c r="H59">
        <v>3.519200086593628</v>
      </c>
      <c r="I59" t="s">
        <v>12</v>
      </c>
      <c r="J59">
        <f t="shared" si="0"/>
        <v>0.5464439596550802</v>
      </c>
    </row>
    <row r="60" spans="2:10" ht="12.75">
      <c r="B60" t="s">
        <v>8</v>
      </c>
      <c r="C60">
        <v>1058</v>
      </c>
      <c r="D60">
        <v>1999</v>
      </c>
      <c r="E60" t="s">
        <v>9</v>
      </c>
      <c r="F60" t="s">
        <v>10</v>
      </c>
      <c r="G60" t="s">
        <v>11</v>
      </c>
      <c r="H60">
        <v>3.6308000087738037</v>
      </c>
      <c r="I60" t="s">
        <v>12</v>
      </c>
      <c r="J60">
        <f t="shared" si="0"/>
        <v>0.5600023278228367</v>
      </c>
    </row>
    <row r="61" spans="2:10" ht="12.75">
      <c r="B61" t="s">
        <v>8</v>
      </c>
      <c r="C61">
        <v>1057</v>
      </c>
      <c r="D61">
        <v>1999</v>
      </c>
      <c r="E61" t="s">
        <v>9</v>
      </c>
      <c r="F61" t="s">
        <v>10</v>
      </c>
      <c r="G61" t="s">
        <v>11</v>
      </c>
      <c r="H61">
        <v>2.519200086593628</v>
      </c>
      <c r="I61" t="s">
        <v>12</v>
      </c>
      <c r="J61">
        <f t="shared" si="0"/>
        <v>0.4012626625566925</v>
      </c>
    </row>
    <row r="62" spans="2:10" ht="12.75">
      <c r="B62" t="s">
        <v>8</v>
      </c>
      <c r="C62">
        <v>1056</v>
      </c>
      <c r="D62">
        <v>1999</v>
      </c>
      <c r="E62" t="s">
        <v>9</v>
      </c>
      <c r="F62" t="s">
        <v>10</v>
      </c>
      <c r="G62" t="s">
        <v>11</v>
      </c>
      <c r="H62">
        <v>3.940000057220459</v>
      </c>
      <c r="I62" t="s">
        <v>12</v>
      </c>
      <c r="J62">
        <f t="shared" si="0"/>
        <v>0.5954962281328151</v>
      </c>
    </row>
    <row r="63" spans="2:10" ht="12.75">
      <c r="B63" t="s">
        <v>8</v>
      </c>
      <c r="C63">
        <v>1095</v>
      </c>
      <c r="D63">
        <v>1999</v>
      </c>
      <c r="E63" t="s">
        <v>9</v>
      </c>
      <c r="F63" t="s">
        <v>10</v>
      </c>
      <c r="G63" t="s">
        <v>11</v>
      </c>
      <c r="H63">
        <v>2.3626999855041504</v>
      </c>
      <c r="I63" t="s">
        <v>14</v>
      </c>
      <c r="J63">
        <f t="shared" si="0"/>
        <v>0.37340857863107263</v>
      </c>
    </row>
    <row r="64" spans="2:10" ht="12.75">
      <c r="B64" t="s">
        <v>8</v>
      </c>
      <c r="C64">
        <v>1054</v>
      </c>
      <c r="D64">
        <v>1999</v>
      </c>
      <c r="E64" t="s">
        <v>9</v>
      </c>
      <c r="F64" t="s">
        <v>10</v>
      </c>
      <c r="G64" t="s">
        <v>11</v>
      </c>
      <c r="H64">
        <v>5.146900177001953</v>
      </c>
      <c r="I64" t="s">
        <v>14</v>
      </c>
      <c r="J64">
        <f t="shared" si="0"/>
        <v>0.7115457452857975</v>
      </c>
    </row>
    <row r="65" spans="2:10" ht="12.75">
      <c r="B65" t="s">
        <v>8</v>
      </c>
      <c r="C65">
        <v>1082</v>
      </c>
      <c r="D65">
        <v>1999</v>
      </c>
      <c r="E65" t="s">
        <v>9</v>
      </c>
      <c r="F65" t="s">
        <v>10</v>
      </c>
      <c r="G65" t="s">
        <v>11</v>
      </c>
      <c r="H65">
        <v>4.738500118255615</v>
      </c>
      <c r="I65" t="s">
        <v>12</v>
      </c>
      <c r="J65">
        <f t="shared" si="0"/>
        <v>0.6756408957992306</v>
      </c>
    </row>
    <row r="66" spans="2:10" ht="12.75">
      <c r="B66" t="s">
        <v>8</v>
      </c>
      <c r="C66">
        <v>1053</v>
      </c>
      <c r="D66">
        <v>1999</v>
      </c>
      <c r="E66" t="s">
        <v>9</v>
      </c>
      <c r="F66" t="s">
        <v>10</v>
      </c>
      <c r="G66" t="s">
        <v>11</v>
      </c>
      <c r="H66">
        <v>2.9000000953674316</v>
      </c>
      <c r="I66" t="s">
        <v>14</v>
      </c>
      <c r="J66">
        <f t="shared" si="0"/>
        <v>0.4623980121808694</v>
      </c>
    </row>
    <row r="67" spans="2:10" ht="12.75">
      <c r="B67" t="s">
        <v>8</v>
      </c>
      <c r="C67">
        <v>1055</v>
      </c>
      <c r="D67">
        <v>1999</v>
      </c>
      <c r="E67" t="s">
        <v>9</v>
      </c>
      <c r="F67" t="s">
        <v>10</v>
      </c>
      <c r="G67" t="s">
        <v>11</v>
      </c>
      <c r="H67">
        <v>6.283999919891357</v>
      </c>
      <c r="I67" t="s">
        <v>12</v>
      </c>
      <c r="J67">
        <f aca="true" t="shared" si="1" ref="J67:J130">LOG(H67)</f>
        <v>0.7982361708315351</v>
      </c>
    </row>
    <row r="68" spans="2:10" ht="12.75">
      <c r="B68" t="s">
        <v>8</v>
      </c>
      <c r="C68">
        <v>1083</v>
      </c>
      <c r="D68">
        <v>1999</v>
      </c>
      <c r="E68" t="s">
        <v>9</v>
      </c>
      <c r="F68" t="s">
        <v>10</v>
      </c>
      <c r="G68" t="s">
        <v>11</v>
      </c>
      <c r="H68">
        <v>3.8691999912261963</v>
      </c>
      <c r="I68" t="s">
        <v>12</v>
      </c>
      <c r="J68">
        <f t="shared" si="1"/>
        <v>0.5876211781165007</v>
      </c>
    </row>
    <row r="69" spans="2:10" ht="12.75">
      <c r="B69" t="s">
        <v>8</v>
      </c>
      <c r="C69">
        <v>1024</v>
      </c>
      <c r="D69">
        <v>1999</v>
      </c>
      <c r="E69" t="s">
        <v>9</v>
      </c>
      <c r="F69" t="s">
        <v>10</v>
      </c>
      <c r="G69" t="s">
        <v>11</v>
      </c>
      <c r="H69">
        <v>5.315400123596191</v>
      </c>
      <c r="I69" t="s">
        <v>12</v>
      </c>
      <c r="J69">
        <f t="shared" si="1"/>
        <v>0.7255359621668048</v>
      </c>
    </row>
    <row r="70" spans="2:10" ht="12.75">
      <c r="B70" t="s">
        <v>8</v>
      </c>
      <c r="C70">
        <v>1052</v>
      </c>
      <c r="D70">
        <v>1999</v>
      </c>
      <c r="E70" t="s">
        <v>9</v>
      </c>
      <c r="F70" t="s">
        <v>10</v>
      </c>
      <c r="G70" t="s">
        <v>11</v>
      </c>
      <c r="H70">
        <v>6.4903998374938965</v>
      </c>
      <c r="I70" t="s">
        <v>14</v>
      </c>
      <c r="J70">
        <f t="shared" si="1"/>
        <v>0.8122714520959666</v>
      </c>
    </row>
    <row r="71" spans="2:10" ht="12.75">
      <c r="B71" t="s">
        <v>8</v>
      </c>
      <c r="C71">
        <v>1076</v>
      </c>
      <c r="D71">
        <v>1999</v>
      </c>
      <c r="E71" t="s">
        <v>9</v>
      </c>
      <c r="F71" t="s">
        <v>10</v>
      </c>
      <c r="G71" t="s">
        <v>11</v>
      </c>
      <c r="H71">
        <v>3.215399980545044</v>
      </c>
      <c r="I71" t="s">
        <v>12</v>
      </c>
      <c r="J71">
        <f t="shared" si="1"/>
        <v>0.5072350047995327</v>
      </c>
    </row>
    <row r="72" spans="2:10" ht="12.75">
      <c r="B72" t="s">
        <v>8</v>
      </c>
      <c r="C72">
        <v>1074</v>
      </c>
      <c r="D72">
        <v>1999</v>
      </c>
      <c r="E72" t="s">
        <v>9</v>
      </c>
      <c r="F72" t="s">
        <v>10</v>
      </c>
      <c r="G72" t="s">
        <v>11</v>
      </c>
      <c r="H72">
        <v>4.321700096130371</v>
      </c>
      <c r="I72" t="s">
        <v>12</v>
      </c>
      <c r="J72">
        <f t="shared" si="1"/>
        <v>0.6356546257784117</v>
      </c>
    </row>
    <row r="73" spans="2:10" ht="12.75">
      <c r="B73" t="s">
        <v>8</v>
      </c>
      <c r="C73">
        <v>1073</v>
      </c>
      <c r="D73">
        <v>1999</v>
      </c>
      <c r="E73" t="s">
        <v>9</v>
      </c>
      <c r="F73" t="s">
        <v>10</v>
      </c>
      <c r="G73" t="s">
        <v>11</v>
      </c>
      <c r="H73">
        <v>6.435999870300293</v>
      </c>
      <c r="I73" t="s">
        <v>13</v>
      </c>
      <c r="J73">
        <f t="shared" si="1"/>
        <v>0.8086160266749927</v>
      </c>
    </row>
    <row r="74" spans="2:10" ht="12.75">
      <c r="B74" t="s">
        <v>8</v>
      </c>
      <c r="C74">
        <v>1077</v>
      </c>
      <c r="D74">
        <v>1999</v>
      </c>
      <c r="E74" t="s">
        <v>9</v>
      </c>
      <c r="F74" t="s">
        <v>10</v>
      </c>
      <c r="G74" t="s">
        <v>11</v>
      </c>
      <c r="H74">
        <v>3.0308001041412354</v>
      </c>
      <c r="I74" t="s">
        <v>12</v>
      </c>
      <c r="J74">
        <f t="shared" si="1"/>
        <v>0.4815572935001714</v>
      </c>
    </row>
    <row r="75" spans="2:10" ht="12.75">
      <c r="B75" t="s">
        <v>8</v>
      </c>
      <c r="C75">
        <v>1078</v>
      </c>
      <c r="D75">
        <v>1999</v>
      </c>
      <c r="E75" t="s">
        <v>9</v>
      </c>
      <c r="F75" t="s">
        <v>10</v>
      </c>
      <c r="G75" t="s">
        <v>11</v>
      </c>
      <c r="H75">
        <v>3.257699966430664</v>
      </c>
      <c r="I75" t="s">
        <v>12</v>
      </c>
      <c r="J75">
        <f t="shared" si="1"/>
        <v>0.512911083372183</v>
      </c>
    </row>
    <row r="76" spans="2:10" ht="12.75">
      <c r="B76" t="s">
        <v>8</v>
      </c>
      <c r="C76">
        <v>1079</v>
      </c>
      <c r="D76">
        <v>1999</v>
      </c>
      <c r="E76" t="s">
        <v>9</v>
      </c>
      <c r="F76" t="s">
        <v>10</v>
      </c>
      <c r="G76" t="s">
        <v>11</v>
      </c>
      <c r="H76">
        <v>3.9191999435424805</v>
      </c>
      <c r="I76" t="s">
        <v>12</v>
      </c>
      <c r="J76">
        <f t="shared" si="1"/>
        <v>0.5931974201921022</v>
      </c>
    </row>
    <row r="77" spans="2:10" ht="12.75">
      <c r="B77" t="s">
        <v>8</v>
      </c>
      <c r="C77">
        <v>1084</v>
      </c>
      <c r="D77">
        <v>1999</v>
      </c>
      <c r="E77" t="s">
        <v>9</v>
      </c>
      <c r="F77" t="s">
        <v>10</v>
      </c>
      <c r="G77" t="s">
        <v>11</v>
      </c>
      <c r="H77">
        <v>1.9615000486373901</v>
      </c>
      <c r="I77" t="s">
        <v>12</v>
      </c>
      <c r="J77">
        <f t="shared" si="1"/>
        <v>0.29258832323432854</v>
      </c>
    </row>
    <row r="78" spans="2:10" ht="12.75">
      <c r="B78" t="s">
        <v>8</v>
      </c>
      <c r="C78">
        <v>1081</v>
      </c>
      <c r="D78">
        <v>1999</v>
      </c>
      <c r="E78" t="s">
        <v>9</v>
      </c>
      <c r="F78" t="s">
        <v>10</v>
      </c>
      <c r="G78" t="s">
        <v>11</v>
      </c>
      <c r="H78">
        <v>3.8654000759124756</v>
      </c>
      <c r="I78" t="s">
        <v>14</v>
      </c>
      <c r="J78">
        <f t="shared" si="1"/>
        <v>0.5871944508465975</v>
      </c>
    </row>
    <row r="79" spans="2:10" ht="12.75">
      <c r="B79" t="s">
        <v>8</v>
      </c>
      <c r="C79">
        <v>1094</v>
      </c>
      <c r="D79">
        <v>1999</v>
      </c>
      <c r="E79" t="s">
        <v>9</v>
      </c>
      <c r="F79" t="s">
        <v>10</v>
      </c>
      <c r="G79" t="s">
        <v>11</v>
      </c>
      <c r="H79">
        <v>2.4885001182556152</v>
      </c>
      <c r="I79" t="s">
        <v>12</v>
      </c>
      <c r="J79">
        <f t="shared" si="1"/>
        <v>0.39593766571808087</v>
      </c>
    </row>
    <row r="80" spans="2:10" ht="12.75">
      <c r="B80" t="s">
        <v>8</v>
      </c>
      <c r="C80">
        <v>1085</v>
      </c>
      <c r="D80">
        <v>1999</v>
      </c>
      <c r="E80" t="s">
        <v>9</v>
      </c>
      <c r="F80" t="s">
        <v>10</v>
      </c>
      <c r="G80" t="s">
        <v>11</v>
      </c>
      <c r="H80">
        <v>3.3499999046325684</v>
      </c>
      <c r="I80" t="s">
        <v>12</v>
      </c>
      <c r="J80">
        <f t="shared" si="1"/>
        <v>0.5250447946733975</v>
      </c>
    </row>
    <row r="81" spans="2:10" ht="12.75">
      <c r="B81" t="s">
        <v>8</v>
      </c>
      <c r="C81">
        <v>1086</v>
      </c>
      <c r="D81">
        <v>1999</v>
      </c>
      <c r="E81" t="s">
        <v>9</v>
      </c>
      <c r="F81" t="s">
        <v>10</v>
      </c>
      <c r="G81" t="s">
        <v>11</v>
      </c>
      <c r="H81">
        <v>3.696199893951416</v>
      </c>
      <c r="I81" t="s">
        <v>14</v>
      </c>
      <c r="J81">
        <f t="shared" si="1"/>
        <v>0.567755450235451</v>
      </c>
    </row>
    <row r="82" spans="2:10" ht="12.75">
      <c r="B82" t="s">
        <v>8</v>
      </c>
      <c r="C82">
        <v>1087</v>
      </c>
      <c r="D82">
        <v>1999</v>
      </c>
      <c r="E82" t="s">
        <v>9</v>
      </c>
      <c r="F82" t="s">
        <v>10</v>
      </c>
      <c r="G82" t="s">
        <v>11</v>
      </c>
      <c r="H82">
        <v>2.103800058364868</v>
      </c>
      <c r="I82" t="s">
        <v>12</v>
      </c>
      <c r="J82">
        <f t="shared" si="1"/>
        <v>0.32300446282249645</v>
      </c>
    </row>
    <row r="83" spans="2:10" ht="12.75">
      <c r="B83" t="s">
        <v>8</v>
      </c>
      <c r="C83">
        <v>1088</v>
      </c>
      <c r="D83">
        <v>1999</v>
      </c>
      <c r="E83" t="s">
        <v>9</v>
      </c>
      <c r="F83" t="s">
        <v>10</v>
      </c>
      <c r="G83" t="s">
        <v>11</v>
      </c>
      <c r="H83">
        <v>1.9154000282287598</v>
      </c>
      <c r="I83" t="s">
        <v>13</v>
      </c>
      <c r="J83">
        <f t="shared" si="1"/>
        <v>0.28225948948452206</v>
      </c>
    </row>
    <row r="84" spans="2:10" ht="12.75">
      <c r="B84" t="s">
        <v>8</v>
      </c>
      <c r="C84">
        <v>1089</v>
      </c>
      <c r="D84">
        <v>1999</v>
      </c>
      <c r="E84" t="s">
        <v>9</v>
      </c>
      <c r="F84" t="s">
        <v>10</v>
      </c>
      <c r="G84" t="s">
        <v>11</v>
      </c>
      <c r="H84">
        <v>2.603800058364868</v>
      </c>
      <c r="I84" t="s">
        <v>12</v>
      </c>
      <c r="J84">
        <f t="shared" si="1"/>
        <v>0.4156076323989732</v>
      </c>
    </row>
    <row r="85" spans="2:10" ht="12.75">
      <c r="B85" t="s">
        <v>8</v>
      </c>
      <c r="C85">
        <v>1090</v>
      </c>
      <c r="D85">
        <v>1999</v>
      </c>
      <c r="E85" t="s">
        <v>9</v>
      </c>
      <c r="F85" t="s">
        <v>10</v>
      </c>
      <c r="G85" t="s">
        <v>11</v>
      </c>
      <c r="H85">
        <v>2.436000108718872</v>
      </c>
      <c r="I85" t="s">
        <v>12</v>
      </c>
      <c r="J85">
        <f t="shared" si="1"/>
        <v>0.3866773033434343</v>
      </c>
    </row>
    <row r="86" spans="2:10" ht="12.75">
      <c r="B86" t="s">
        <v>8</v>
      </c>
      <c r="C86">
        <v>1091</v>
      </c>
      <c r="D86">
        <v>1999</v>
      </c>
      <c r="E86" t="s">
        <v>9</v>
      </c>
      <c r="F86" t="s">
        <v>10</v>
      </c>
      <c r="G86" t="s">
        <v>11</v>
      </c>
      <c r="H86">
        <v>2.8577001094818115</v>
      </c>
      <c r="I86" t="s">
        <v>12</v>
      </c>
      <c r="J86">
        <f t="shared" si="1"/>
        <v>0.45601665145607145</v>
      </c>
    </row>
    <row r="87" spans="2:10" ht="12.75">
      <c r="B87" t="s">
        <v>8</v>
      </c>
      <c r="C87">
        <v>1093</v>
      </c>
      <c r="D87">
        <v>1999</v>
      </c>
      <c r="E87" t="s">
        <v>9</v>
      </c>
      <c r="F87" t="s">
        <v>10</v>
      </c>
      <c r="G87" t="s">
        <v>11</v>
      </c>
      <c r="H87">
        <v>1.7000000476837158</v>
      </c>
      <c r="I87" t="s">
        <v>13</v>
      </c>
      <c r="J87">
        <f t="shared" si="1"/>
        <v>0.23044893355990592</v>
      </c>
    </row>
    <row r="88" spans="2:10" ht="12.75">
      <c r="B88" t="s">
        <v>8</v>
      </c>
      <c r="C88">
        <v>1080</v>
      </c>
      <c r="D88">
        <v>1999</v>
      </c>
      <c r="E88" t="s">
        <v>9</v>
      </c>
      <c r="F88" t="s">
        <v>10</v>
      </c>
      <c r="G88" t="s">
        <v>11</v>
      </c>
      <c r="H88">
        <v>6.326900005340576</v>
      </c>
      <c r="I88" t="s">
        <v>14</v>
      </c>
      <c r="J88">
        <f t="shared" si="1"/>
        <v>0.8011909706260555</v>
      </c>
    </row>
    <row r="89" spans="2:10" ht="12.75">
      <c r="B89" t="s">
        <v>8</v>
      </c>
      <c r="C89">
        <v>1012</v>
      </c>
      <c r="D89">
        <v>1999</v>
      </c>
      <c r="E89" t="s">
        <v>9</v>
      </c>
      <c r="F89" t="s">
        <v>10</v>
      </c>
      <c r="G89" t="s">
        <v>11</v>
      </c>
      <c r="H89">
        <v>3.348299980163574</v>
      </c>
      <c r="I89" t="s">
        <v>12</v>
      </c>
      <c r="J89">
        <f t="shared" si="1"/>
        <v>0.524824360281064</v>
      </c>
    </row>
    <row r="90" spans="2:10" ht="12.75">
      <c r="B90" t="s">
        <v>8</v>
      </c>
      <c r="C90">
        <v>1026</v>
      </c>
      <c r="D90">
        <v>1999</v>
      </c>
      <c r="E90" t="s">
        <v>9</v>
      </c>
      <c r="F90" t="s">
        <v>10</v>
      </c>
      <c r="G90" t="s">
        <v>11</v>
      </c>
      <c r="H90">
        <v>3.933300018310547</v>
      </c>
      <c r="I90" t="s">
        <v>12</v>
      </c>
      <c r="J90">
        <f t="shared" si="1"/>
        <v>0.5947570741309117</v>
      </c>
    </row>
    <row r="91" spans="2:10" ht="12.75">
      <c r="B91" t="s">
        <v>8</v>
      </c>
      <c r="C91">
        <v>1023</v>
      </c>
      <c r="D91">
        <v>1999</v>
      </c>
      <c r="E91" t="s">
        <v>9</v>
      </c>
      <c r="F91" t="s">
        <v>10</v>
      </c>
      <c r="G91" t="s">
        <v>11</v>
      </c>
      <c r="H91">
        <v>1.7000000476837158</v>
      </c>
      <c r="I91" t="s">
        <v>12</v>
      </c>
      <c r="J91">
        <f t="shared" si="1"/>
        <v>0.23044893355990592</v>
      </c>
    </row>
    <row r="92" spans="2:10" ht="12.75">
      <c r="B92" t="s">
        <v>8</v>
      </c>
      <c r="C92">
        <v>1022</v>
      </c>
      <c r="D92">
        <v>1999</v>
      </c>
      <c r="E92" t="s">
        <v>9</v>
      </c>
      <c r="F92" t="s">
        <v>10</v>
      </c>
      <c r="G92" t="s">
        <v>11</v>
      </c>
      <c r="H92">
        <v>3.614799976348877</v>
      </c>
      <c r="I92" t="s">
        <v>13</v>
      </c>
      <c r="J92">
        <f t="shared" si="1"/>
        <v>0.5580842707671124</v>
      </c>
    </row>
    <row r="93" spans="2:10" ht="12.75">
      <c r="B93" t="s">
        <v>8</v>
      </c>
      <c r="C93">
        <v>1020</v>
      </c>
      <c r="D93">
        <v>1999</v>
      </c>
      <c r="E93" t="s">
        <v>9</v>
      </c>
      <c r="F93" t="s">
        <v>10</v>
      </c>
      <c r="G93" t="s">
        <v>11</v>
      </c>
      <c r="H93">
        <v>1.8461999893188477</v>
      </c>
      <c r="I93" t="s">
        <v>12</v>
      </c>
      <c r="J93">
        <f t="shared" si="1"/>
        <v>0.2662787441185002</v>
      </c>
    </row>
    <row r="94" spans="2:10" ht="12.75">
      <c r="B94" t="s">
        <v>8</v>
      </c>
      <c r="C94">
        <v>1019</v>
      </c>
      <c r="D94">
        <v>1999</v>
      </c>
      <c r="E94" t="s">
        <v>9</v>
      </c>
      <c r="F94" t="s">
        <v>10</v>
      </c>
      <c r="G94" t="s">
        <v>11</v>
      </c>
      <c r="H94">
        <v>3.2808001041412354</v>
      </c>
      <c r="I94" t="s">
        <v>12</v>
      </c>
      <c r="J94">
        <f t="shared" si="1"/>
        <v>0.5159797700650791</v>
      </c>
    </row>
    <row r="95" spans="2:10" ht="12.75">
      <c r="B95" t="s">
        <v>8</v>
      </c>
      <c r="C95">
        <v>1017</v>
      </c>
      <c r="D95">
        <v>1999</v>
      </c>
      <c r="E95" t="s">
        <v>9</v>
      </c>
      <c r="F95" t="s">
        <v>10</v>
      </c>
      <c r="G95" t="s">
        <v>11</v>
      </c>
      <c r="H95">
        <v>4.090400218963623</v>
      </c>
      <c r="I95" t="s">
        <v>13</v>
      </c>
      <c r="J95">
        <f t="shared" si="1"/>
        <v>0.6117658029667425</v>
      </c>
    </row>
    <row r="96" spans="2:10" ht="12.75">
      <c r="B96" t="s">
        <v>8</v>
      </c>
      <c r="C96">
        <v>1016</v>
      </c>
      <c r="D96">
        <v>1999</v>
      </c>
      <c r="E96" t="s">
        <v>9</v>
      </c>
      <c r="F96" t="s">
        <v>10</v>
      </c>
      <c r="G96" t="s">
        <v>11</v>
      </c>
      <c r="H96">
        <v>3.562700033187866</v>
      </c>
      <c r="I96" t="s">
        <v>12</v>
      </c>
      <c r="J96">
        <f t="shared" si="1"/>
        <v>0.5517792578224123</v>
      </c>
    </row>
    <row r="97" spans="2:10" ht="12.75">
      <c r="B97" t="s">
        <v>8</v>
      </c>
      <c r="C97">
        <v>1015</v>
      </c>
      <c r="D97">
        <v>1999</v>
      </c>
      <c r="E97" t="s">
        <v>9</v>
      </c>
      <c r="F97" t="s">
        <v>10</v>
      </c>
      <c r="G97" t="s">
        <v>11</v>
      </c>
      <c r="H97">
        <v>2.480799913406372</v>
      </c>
      <c r="I97" t="s">
        <v>13</v>
      </c>
      <c r="J97">
        <f t="shared" si="1"/>
        <v>0.39459173806999254</v>
      </c>
    </row>
    <row r="98" spans="2:10" ht="12.75">
      <c r="B98" t="s">
        <v>8</v>
      </c>
      <c r="C98">
        <v>1072</v>
      </c>
      <c r="D98">
        <v>1999</v>
      </c>
      <c r="E98" t="s">
        <v>9</v>
      </c>
      <c r="F98" t="s">
        <v>10</v>
      </c>
      <c r="G98" t="s">
        <v>11</v>
      </c>
      <c r="H98">
        <v>3.1875</v>
      </c>
      <c r="I98" t="s">
        <v>12</v>
      </c>
      <c r="J98">
        <f t="shared" si="1"/>
        <v>0.5034501934420116</v>
      </c>
    </row>
    <row r="99" spans="2:10" ht="12.75">
      <c r="B99" t="s">
        <v>8</v>
      </c>
      <c r="C99">
        <v>1013</v>
      </c>
      <c r="D99">
        <v>1999</v>
      </c>
      <c r="E99" t="s">
        <v>9</v>
      </c>
      <c r="F99" t="s">
        <v>10</v>
      </c>
      <c r="G99" t="s">
        <v>11</v>
      </c>
      <c r="H99">
        <v>2.5653998851776123</v>
      </c>
      <c r="I99" t="s">
        <v>13</v>
      </c>
      <c r="J99">
        <f t="shared" si="1"/>
        <v>0.40915507096439147</v>
      </c>
    </row>
    <row r="100" spans="2:10" ht="12.75">
      <c r="B100" t="s">
        <v>8</v>
      </c>
      <c r="C100">
        <v>1027</v>
      </c>
      <c r="D100">
        <v>1999</v>
      </c>
      <c r="E100" t="s">
        <v>9</v>
      </c>
      <c r="F100" t="s">
        <v>10</v>
      </c>
      <c r="G100" t="s">
        <v>11</v>
      </c>
      <c r="H100">
        <v>2.723099946975708</v>
      </c>
      <c r="I100" t="s">
        <v>12</v>
      </c>
      <c r="J100">
        <f t="shared" si="1"/>
        <v>0.4350635817084706</v>
      </c>
    </row>
    <row r="101" spans="2:10" ht="12.75">
      <c r="B101" t="s">
        <v>8</v>
      </c>
      <c r="C101">
        <v>1010</v>
      </c>
      <c r="D101">
        <v>1999</v>
      </c>
      <c r="E101" t="s">
        <v>9</v>
      </c>
      <c r="F101" t="s">
        <v>10</v>
      </c>
      <c r="G101" t="s">
        <v>11</v>
      </c>
      <c r="H101">
        <v>1.8615000247955322</v>
      </c>
      <c r="I101" t="s">
        <v>12</v>
      </c>
      <c r="J101">
        <f t="shared" si="1"/>
        <v>0.2698630463392957</v>
      </c>
    </row>
    <row r="102" spans="2:10" ht="12.75">
      <c r="B102" t="s">
        <v>8</v>
      </c>
      <c r="C102">
        <v>1009</v>
      </c>
      <c r="D102">
        <v>1999</v>
      </c>
      <c r="E102" t="s">
        <v>9</v>
      </c>
      <c r="F102" t="s">
        <v>10</v>
      </c>
      <c r="G102" t="s">
        <v>11</v>
      </c>
      <c r="H102">
        <v>3.1268999576568604</v>
      </c>
      <c r="I102" t="s">
        <v>12</v>
      </c>
      <c r="J102">
        <f t="shared" si="1"/>
        <v>0.4951139866050656</v>
      </c>
    </row>
    <row r="103" spans="2:10" ht="12.75">
      <c r="B103" t="s">
        <v>8</v>
      </c>
      <c r="C103">
        <v>1008</v>
      </c>
      <c r="D103">
        <v>1999</v>
      </c>
      <c r="E103" t="s">
        <v>9</v>
      </c>
      <c r="F103" t="s">
        <v>10</v>
      </c>
      <c r="G103" t="s">
        <v>11</v>
      </c>
      <c r="H103">
        <v>3.226900100708008</v>
      </c>
      <c r="I103" t="s">
        <v>14</v>
      </c>
      <c r="J103">
        <f t="shared" si="1"/>
        <v>0.5087855205998068</v>
      </c>
    </row>
    <row r="104" spans="2:10" ht="12.75">
      <c r="B104" t="s">
        <v>8</v>
      </c>
      <c r="C104">
        <v>1006</v>
      </c>
      <c r="D104">
        <v>1999</v>
      </c>
      <c r="E104" t="s">
        <v>9</v>
      </c>
      <c r="F104" t="s">
        <v>10</v>
      </c>
      <c r="G104" t="s">
        <v>11</v>
      </c>
      <c r="H104">
        <v>3.2462000846862793</v>
      </c>
      <c r="I104" t="s">
        <v>13</v>
      </c>
      <c r="J104">
        <f t="shared" si="1"/>
        <v>0.5113752847437969</v>
      </c>
    </row>
    <row r="105" spans="2:10" ht="12.75">
      <c r="B105" t="s">
        <v>8</v>
      </c>
      <c r="C105">
        <v>1005</v>
      </c>
      <c r="D105">
        <v>1999</v>
      </c>
      <c r="E105" t="s">
        <v>9</v>
      </c>
      <c r="F105" t="s">
        <v>10</v>
      </c>
      <c r="G105" t="s">
        <v>11</v>
      </c>
      <c r="H105">
        <v>1.884600043296814</v>
      </c>
      <c r="I105" t="s">
        <v>13</v>
      </c>
      <c r="J105">
        <f t="shared" si="1"/>
        <v>0.27521919675963286</v>
      </c>
    </row>
    <row r="106" spans="2:10" ht="12.75">
      <c r="B106" t="s">
        <v>8</v>
      </c>
      <c r="C106">
        <v>1004</v>
      </c>
      <c r="D106">
        <v>1999</v>
      </c>
      <c r="E106" t="s">
        <v>9</v>
      </c>
      <c r="F106" t="s">
        <v>10</v>
      </c>
      <c r="G106" t="s">
        <v>11</v>
      </c>
      <c r="H106">
        <v>3.579200029373169</v>
      </c>
      <c r="I106" t="s">
        <v>12</v>
      </c>
      <c r="J106">
        <f t="shared" si="1"/>
        <v>0.5537859703166484</v>
      </c>
    </row>
    <row r="107" spans="2:10" ht="12.75">
      <c r="B107" t="s">
        <v>8</v>
      </c>
      <c r="C107">
        <v>1003</v>
      </c>
      <c r="D107">
        <v>1999</v>
      </c>
      <c r="E107" t="s">
        <v>9</v>
      </c>
      <c r="F107" t="s">
        <v>10</v>
      </c>
      <c r="G107" t="s">
        <v>11</v>
      </c>
      <c r="H107">
        <v>4.537499904632568</v>
      </c>
      <c r="I107" t="s">
        <v>12</v>
      </c>
      <c r="J107">
        <f t="shared" si="1"/>
        <v>0.6568166289163343</v>
      </c>
    </row>
    <row r="108" spans="2:10" ht="12.75">
      <c r="B108" t="s">
        <v>8</v>
      </c>
      <c r="C108">
        <v>1002</v>
      </c>
      <c r="D108">
        <v>1999</v>
      </c>
      <c r="E108" t="s">
        <v>9</v>
      </c>
      <c r="F108" t="s">
        <v>10</v>
      </c>
      <c r="G108" t="s">
        <v>11</v>
      </c>
      <c r="H108">
        <v>5.4120001792907715</v>
      </c>
      <c r="I108" t="s">
        <v>12</v>
      </c>
      <c r="J108">
        <f t="shared" si="1"/>
        <v>0.733357802313056</v>
      </c>
    </row>
    <row r="109" spans="2:10" ht="12.75">
      <c r="B109" t="s">
        <v>8</v>
      </c>
      <c r="C109">
        <v>1014</v>
      </c>
      <c r="D109">
        <v>1999</v>
      </c>
      <c r="E109" t="s">
        <v>9</v>
      </c>
      <c r="F109" t="s">
        <v>10</v>
      </c>
      <c r="G109" t="s">
        <v>11</v>
      </c>
      <c r="H109">
        <v>2.3845999240875244</v>
      </c>
      <c r="I109" t="s">
        <v>13</v>
      </c>
      <c r="J109">
        <f t="shared" si="1"/>
        <v>0.37741552579297966</v>
      </c>
    </row>
    <row r="110" spans="2:10" ht="12.75">
      <c r="B110" t="s">
        <v>8</v>
      </c>
      <c r="C110">
        <v>1038</v>
      </c>
      <c r="D110">
        <v>1999</v>
      </c>
      <c r="E110" t="s">
        <v>9</v>
      </c>
      <c r="F110" t="s">
        <v>10</v>
      </c>
      <c r="G110" t="s">
        <v>11</v>
      </c>
      <c r="H110">
        <v>5.238500118255615</v>
      </c>
      <c r="I110" t="s">
        <v>12</v>
      </c>
      <c r="J110">
        <f t="shared" si="1"/>
        <v>0.7192069580507322</v>
      </c>
    </row>
    <row r="111" spans="2:10" ht="12.75">
      <c r="B111" t="s">
        <v>8</v>
      </c>
      <c r="C111">
        <v>1050</v>
      </c>
      <c r="D111">
        <v>1999</v>
      </c>
      <c r="E111" t="s">
        <v>9</v>
      </c>
      <c r="F111" t="s">
        <v>10</v>
      </c>
      <c r="G111" t="s">
        <v>11</v>
      </c>
      <c r="H111">
        <v>3.526900053024292</v>
      </c>
      <c r="I111" t="s">
        <v>12</v>
      </c>
      <c r="J111">
        <f t="shared" si="1"/>
        <v>0.5473931525977241</v>
      </c>
    </row>
    <row r="112" spans="2:10" ht="12.75">
      <c r="B112" t="s">
        <v>8</v>
      </c>
      <c r="C112">
        <v>1049</v>
      </c>
      <c r="D112">
        <v>1999</v>
      </c>
      <c r="E112" t="s">
        <v>9</v>
      </c>
      <c r="F112" t="s">
        <v>10</v>
      </c>
      <c r="G112" t="s">
        <v>11</v>
      </c>
      <c r="H112">
        <v>3.0385000705718994</v>
      </c>
      <c r="I112" t="s">
        <v>12</v>
      </c>
      <c r="J112">
        <f t="shared" si="1"/>
        <v>0.4826592507702156</v>
      </c>
    </row>
    <row r="113" spans="2:10" ht="12.75">
      <c r="B113" t="s">
        <v>8</v>
      </c>
      <c r="C113">
        <v>1048</v>
      </c>
      <c r="D113">
        <v>1999</v>
      </c>
      <c r="E113" t="s">
        <v>9</v>
      </c>
      <c r="F113" t="s">
        <v>10</v>
      </c>
      <c r="G113" t="s">
        <v>11</v>
      </c>
      <c r="H113">
        <v>1.958299994468689</v>
      </c>
      <c r="I113" t="s">
        <v>12</v>
      </c>
      <c r="J113">
        <f t="shared" si="1"/>
        <v>0.2918792226880122</v>
      </c>
    </row>
    <row r="114" spans="2:10" ht="12.75">
      <c r="B114" t="s">
        <v>8</v>
      </c>
      <c r="C114">
        <v>1047</v>
      </c>
      <c r="D114">
        <v>1999</v>
      </c>
      <c r="E114" t="s">
        <v>9</v>
      </c>
      <c r="F114" t="s">
        <v>10</v>
      </c>
      <c r="G114" t="s">
        <v>11</v>
      </c>
      <c r="H114">
        <v>1.7039999961853027</v>
      </c>
      <c r="I114" t="s">
        <v>12</v>
      </c>
      <c r="J114">
        <f t="shared" si="1"/>
        <v>0.23146958945843837</v>
      </c>
    </row>
    <row r="115" spans="2:10" ht="12.75">
      <c r="B115" t="s">
        <v>8</v>
      </c>
      <c r="C115">
        <v>1045</v>
      </c>
      <c r="D115">
        <v>1999</v>
      </c>
      <c r="E115" t="s">
        <v>9</v>
      </c>
      <c r="F115" t="s">
        <v>10</v>
      </c>
      <c r="G115" t="s">
        <v>11</v>
      </c>
      <c r="H115">
        <v>2.9038000106811523</v>
      </c>
      <c r="I115" t="s">
        <v>12</v>
      </c>
      <c r="J115">
        <f t="shared" si="1"/>
        <v>0.4629667025072428</v>
      </c>
    </row>
    <row r="116" spans="2:10" ht="12.75">
      <c r="B116" t="s">
        <v>8</v>
      </c>
      <c r="C116">
        <v>1044</v>
      </c>
      <c r="D116">
        <v>1999</v>
      </c>
      <c r="E116" t="s">
        <v>9</v>
      </c>
      <c r="F116" t="s">
        <v>10</v>
      </c>
      <c r="G116" t="s">
        <v>11</v>
      </c>
      <c r="H116">
        <v>4.415999889373779</v>
      </c>
      <c r="I116" t="s">
        <v>12</v>
      </c>
      <c r="J116">
        <f t="shared" si="1"/>
        <v>0.6450290538415325</v>
      </c>
    </row>
    <row r="117" spans="2:10" ht="12.75">
      <c r="B117" t="s">
        <v>8</v>
      </c>
      <c r="C117">
        <v>1043</v>
      </c>
      <c r="D117">
        <v>1999</v>
      </c>
      <c r="E117" t="s">
        <v>9</v>
      </c>
      <c r="F117" t="s">
        <v>10</v>
      </c>
      <c r="G117" t="s">
        <v>11</v>
      </c>
      <c r="H117">
        <v>3.799999952316284</v>
      </c>
      <c r="I117" t="s">
        <v>12</v>
      </c>
      <c r="J117">
        <f t="shared" si="1"/>
        <v>0.5797835911671326</v>
      </c>
    </row>
    <row r="118" spans="2:10" ht="12.75">
      <c r="B118" t="s">
        <v>8</v>
      </c>
      <c r="C118">
        <v>1042</v>
      </c>
      <c r="D118">
        <v>1999</v>
      </c>
      <c r="E118" t="s">
        <v>9</v>
      </c>
      <c r="F118" t="s">
        <v>10</v>
      </c>
      <c r="G118" t="s">
        <v>11</v>
      </c>
      <c r="H118">
        <v>2.2037999629974365</v>
      </c>
      <c r="I118" t="s">
        <v>12</v>
      </c>
      <c r="J118">
        <f t="shared" si="1"/>
        <v>0.3431721714369829</v>
      </c>
    </row>
    <row r="119" spans="2:10" ht="12.75">
      <c r="B119" t="s">
        <v>8</v>
      </c>
      <c r="C119">
        <v>1025</v>
      </c>
      <c r="D119">
        <v>1999</v>
      </c>
      <c r="E119" t="s">
        <v>9</v>
      </c>
      <c r="F119" t="s">
        <v>10</v>
      </c>
      <c r="G119" t="s">
        <v>11</v>
      </c>
      <c r="H119">
        <v>3.6654000282287598</v>
      </c>
      <c r="I119" t="s">
        <v>12</v>
      </c>
      <c r="J119">
        <f t="shared" si="1"/>
        <v>0.5641213788603344</v>
      </c>
    </row>
    <row r="120" spans="2:10" ht="12.75">
      <c r="B120" t="s">
        <v>8</v>
      </c>
      <c r="C120">
        <v>1040</v>
      </c>
      <c r="D120">
        <v>1999</v>
      </c>
      <c r="E120" t="s">
        <v>9</v>
      </c>
      <c r="F120" t="s">
        <v>10</v>
      </c>
      <c r="G120" t="s">
        <v>11</v>
      </c>
      <c r="H120">
        <v>5.504199981689453</v>
      </c>
      <c r="I120" t="s">
        <v>12</v>
      </c>
      <c r="J120">
        <f t="shared" si="1"/>
        <v>0.7406942045454842</v>
      </c>
    </row>
    <row r="121" spans="2:10" ht="12.75">
      <c r="B121" t="s">
        <v>8</v>
      </c>
      <c r="C121">
        <v>1051</v>
      </c>
      <c r="D121">
        <v>1999</v>
      </c>
      <c r="E121" t="s">
        <v>9</v>
      </c>
      <c r="F121" t="s">
        <v>10</v>
      </c>
      <c r="G121" t="s">
        <v>11</v>
      </c>
      <c r="H121">
        <v>5.550000190734863</v>
      </c>
      <c r="I121" t="s">
        <v>12</v>
      </c>
      <c r="J121">
        <f t="shared" si="1"/>
        <v>0.7442929980479189</v>
      </c>
    </row>
    <row r="122" spans="2:10" ht="12.75">
      <c r="B122" t="s">
        <v>8</v>
      </c>
      <c r="C122">
        <v>1036</v>
      </c>
      <c r="D122">
        <v>1999</v>
      </c>
      <c r="E122" t="s">
        <v>9</v>
      </c>
      <c r="F122" t="s">
        <v>10</v>
      </c>
      <c r="G122" t="s">
        <v>11</v>
      </c>
      <c r="H122">
        <v>4.707699775695801</v>
      </c>
      <c r="I122" t="s">
        <v>12</v>
      </c>
      <c r="J122">
        <f t="shared" si="1"/>
        <v>0.6728087587771518</v>
      </c>
    </row>
    <row r="123" spans="2:10" ht="12.75">
      <c r="B123" t="s">
        <v>8</v>
      </c>
      <c r="C123">
        <v>1035</v>
      </c>
      <c r="D123">
        <v>1999</v>
      </c>
      <c r="E123" t="s">
        <v>9</v>
      </c>
      <c r="F123" t="s">
        <v>10</v>
      </c>
      <c r="G123" t="s">
        <v>11</v>
      </c>
      <c r="H123">
        <v>4.780799865722656</v>
      </c>
      <c r="I123" t="s">
        <v>13</v>
      </c>
      <c r="J123">
        <f t="shared" si="1"/>
        <v>0.6795005636013463</v>
      </c>
    </row>
    <row r="124" spans="2:10" ht="12.75">
      <c r="B124" t="s">
        <v>8</v>
      </c>
      <c r="C124">
        <v>1034</v>
      </c>
      <c r="D124">
        <v>1999</v>
      </c>
      <c r="E124" t="s">
        <v>9</v>
      </c>
      <c r="F124" t="s">
        <v>10</v>
      </c>
      <c r="G124" t="s">
        <v>11</v>
      </c>
      <c r="H124">
        <v>4.565400123596191</v>
      </c>
      <c r="I124" t="s">
        <v>12</v>
      </c>
      <c r="J124">
        <f t="shared" si="1"/>
        <v>0.6594788462415752</v>
      </c>
    </row>
    <row r="125" spans="2:10" ht="12.75">
      <c r="B125" t="s">
        <v>8</v>
      </c>
      <c r="C125">
        <v>1033</v>
      </c>
      <c r="D125">
        <v>1999</v>
      </c>
      <c r="E125" t="s">
        <v>9</v>
      </c>
      <c r="F125" t="s">
        <v>10</v>
      </c>
      <c r="G125" t="s">
        <v>11</v>
      </c>
      <c r="H125">
        <v>4.150000095367432</v>
      </c>
      <c r="I125" t="s">
        <v>12</v>
      </c>
      <c r="J125">
        <f t="shared" si="1"/>
        <v>0.618048106692225</v>
      </c>
    </row>
    <row r="126" spans="2:10" ht="12.75">
      <c r="B126" t="s">
        <v>8</v>
      </c>
      <c r="C126">
        <v>1032</v>
      </c>
      <c r="D126">
        <v>1999</v>
      </c>
      <c r="E126" t="s">
        <v>9</v>
      </c>
      <c r="F126" t="s">
        <v>10</v>
      </c>
      <c r="G126" t="s">
        <v>11</v>
      </c>
      <c r="H126">
        <v>4.51200008392334</v>
      </c>
      <c r="I126" t="s">
        <v>14</v>
      </c>
      <c r="J126">
        <f t="shared" si="1"/>
        <v>0.6543690990531766</v>
      </c>
    </row>
    <row r="127" spans="2:10" ht="12.75">
      <c r="B127" t="s">
        <v>8</v>
      </c>
      <c r="C127">
        <v>1031</v>
      </c>
      <c r="D127">
        <v>1999</v>
      </c>
      <c r="E127" t="s">
        <v>9</v>
      </c>
      <c r="F127" t="s">
        <v>10</v>
      </c>
      <c r="G127" t="s">
        <v>11</v>
      </c>
      <c r="H127">
        <v>4.211100101470947</v>
      </c>
      <c r="I127" t="s">
        <v>12</v>
      </c>
      <c r="J127">
        <f t="shared" si="1"/>
        <v>0.6243955650962939</v>
      </c>
    </row>
    <row r="128" spans="2:10" ht="12.75">
      <c r="B128" t="s">
        <v>8</v>
      </c>
      <c r="C128">
        <v>1029</v>
      </c>
      <c r="D128">
        <v>1999</v>
      </c>
      <c r="E128" t="s">
        <v>9</v>
      </c>
      <c r="F128" t="s">
        <v>10</v>
      </c>
      <c r="G128" t="s">
        <v>11</v>
      </c>
      <c r="H128">
        <v>2.992300033569336</v>
      </c>
      <c r="I128" t="s">
        <v>12</v>
      </c>
      <c r="J128">
        <f t="shared" si="1"/>
        <v>0.47600513745134343</v>
      </c>
    </row>
    <row r="129" spans="2:10" ht="12.75">
      <c r="B129" t="s">
        <v>8</v>
      </c>
      <c r="C129">
        <v>1028</v>
      </c>
      <c r="D129">
        <v>1999</v>
      </c>
      <c r="E129" t="s">
        <v>9</v>
      </c>
      <c r="F129" t="s">
        <v>10</v>
      </c>
      <c r="G129" t="s">
        <v>11</v>
      </c>
      <c r="H129">
        <v>3.5799999237060547</v>
      </c>
      <c r="I129" t="s">
        <v>12</v>
      </c>
      <c r="J129">
        <f t="shared" si="1"/>
        <v>0.5538830173885559</v>
      </c>
    </row>
    <row r="130" spans="2:10" ht="12.75">
      <c r="B130" t="s">
        <v>8</v>
      </c>
      <c r="C130">
        <v>1041</v>
      </c>
      <c r="D130">
        <v>1999</v>
      </c>
      <c r="E130" t="s">
        <v>9</v>
      </c>
      <c r="F130" t="s">
        <v>10</v>
      </c>
      <c r="G130" t="s">
        <v>11</v>
      </c>
      <c r="H130">
        <v>4.929200172424316</v>
      </c>
      <c r="I130" t="s">
        <v>12</v>
      </c>
      <c r="J130">
        <f t="shared" si="1"/>
        <v>0.6927764550007612</v>
      </c>
    </row>
    <row r="131" spans="2:10" ht="12.75">
      <c r="B131" t="s">
        <v>15</v>
      </c>
      <c r="C131">
        <v>1690</v>
      </c>
      <c r="D131">
        <v>1999</v>
      </c>
      <c r="E131" t="s">
        <v>9</v>
      </c>
      <c r="F131" t="s">
        <v>10</v>
      </c>
      <c r="G131" t="s">
        <v>11</v>
      </c>
      <c r="H131">
        <v>1.087499976158142</v>
      </c>
      <c r="I131" t="s">
        <v>12</v>
      </c>
      <c r="J131">
        <f aca="true" t="shared" si="2" ref="J131:J192">LOG(H131)</f>
        <v>0.03642925610539913</v>
      </c>
    </row>
    <row r="132" spans="2:10" ht="12.75">
      <c r="B132" t="s">
        <v>15</v>
      </c>
      <c r="C132">
        <v>1692</v>
      </c>
      <c r="D132">
        <v>1999</v>
      </c>
      <c r="E132" t="s">
        <v>9</v>
      </c>
      <c r="F132" t="s">
        <v>10</v>
      </c>
      <c r="G132" t="s">
        <v>11</v>
      </c>
      <c r="H132">
        <v>1.8166999816894531</v>
      </c>
      <c r="I132" t="s">
        <v>16</v>
      </c>
      <c r="J132">
        <f t="shared" si="2"/>
        <v>0.25928321181270275</v>
      </c>
    </row>
    <row r="133" spans="2:10" ht="12.75">
      <c r="B133" t="s">
        <v>15</v>
      </c>
      <c r="C133">
        <v>1673</v>
      </c>
      <c r="D133">
        <v>1999</v>
      </c>
      <c r="E133" t="s">
        <v>9</v>
      </c>
      <c r="F133" t="s">
        <v>10</v>
      </c>
      <c r="G133" t="s">
        <v>11</v>
      </c>
      <c r="H133">
        <v>2.950000047683716</v>
      </c>
      <c r="I133" t="s">
        <v>16</v>
      </c>
      <c r="J133">
        <f t="shared" si="2"/>
        <v>0.46982202299808656</v>
      </c>
    </row>
    <row r="134" spans="2:10" ht="12.75">
      <c r="B134" t="s">
        <v>15</v>
      </c>
      <c r="C134">
        <v>1687</v>
      </c>
      <c r="D134">
        <v>1999</v>
      </c>
      <c r="E134" t="s">
        <v>9</v>
      </c>
      <c r="F134" t="s">
        <v>10</v>
      </c>
      <c r="G134" t="s">
        <v>11</v>
      </c>
      <c r="H134">
        <v>12.41670036315918</v>
      </c>
      <c r="I134" t="s">
        <v>12</v>
      </c>
      <c r="J134">
        <f t="shared" si="2"/>
        <v>1.0940062009563996</v>
      </c>
    </row>
    <row r="135" spans="2:10" ht="12.75">
      <c r="B135" t="s">
        <v>15</v>
      </c>
      <c r="C135">
        <v>4294</v>
      </c>
      <c r="D135">
        <v>1999</v>
      </c>
      <c r="E135" t="s">
        <v>9</v>
      </c>
      <c r="F135" t="s">
        <v>10</v>
      </c>
      <c r="G135" t="s">
        <v>11</v>
      </c>
      <c r="H135">
        <v>1.149999976158142</v>
      </c>
      <c r="J135">
        <f t="shared" si="2"/>
        <v>0.06069783134979652</v>
      </c>
    </row>
    <row r="136" spans="2:10" ht="12.75">
      <c r="B136" t="s">
        <v>15</v>
      </c>
      <c r="C136">
        <v>4295</v>
      </c>
      <c r="D136">
        <v>1999</v>
      </c>
      <c r="E136" t="s">
        <v>9</v>
      </c>
      <c r="F136" t="s">
        <v>10</v>
      </c>
      <c r="G136" t="s">
        <v>11</v>
      </c>
      <c r="H136">
        <v>1.7000000476837158</v>
      </c>
      <c r="J136">
        <f t="shared" si="2"/>
        <v>0.23044893355990592</v>
      </c>
    </row>
    <row r="137" spans="2:10" ht="12.75">
      <c r="B137" t="s">
        <v>15</v>
      </c>
      <c r="C137">
        <v>1696</v>
      </c>
      <c r="D137">
        <v>1999</v>
      </c>
      <c r="E137" t="s">
        <v>9</v>
      </c>
      <c r="F137" t="s">
        <v>10</v>
      </c>
      <c r="G137" t="s">
        <v>11</v>
      </c>
      <c r="H137">
        <v>1.6833000183105469</v>
      </c>
      <c r="I137" t="s">
        <v>16</v>
      </c>
      <c r="J137">
        <f t="shared" si="2"/>
        <v>0.22616152814727422</v>
      </c>
    </row>
    <row r="138" spans="2:10" ht="12.75">
      <c r="B138" t="s">
        <v>15</v>
      </c>
      <c r="C138">
        <v>4293</v>
      </c>
      <c r="D138">
        <v>1999</v>
      </c>
      <c r="E138" t="s">
        <v>9</v>
      </c>
      <c r="F138" t="s">
        <v>10</v>
      </c>
      <c r="G138" t="s">
        <v>11</v>
      </c>
      <c r="H138">
        <v>0.9750000238418579</v>
      </c>
      <c r="J138">
        <f t="shared" si="2"/>
        <v>-0.010995373681578874</v>
      </c>
    </row>
    <row r="139" spans="2:10" ht="12.75">
      <c r="B139" t="s">
        <v>15</v>
      </c>
      <c r="C139">
        <v>1691</v>
      </c>
      <c r="D139">
        <v>1999</v>
      </c>
      <c r="E139" t="s">
        <v>9</v>
      </c>
      <c r="F139" t="s">
        <v>10</v>
      </c>
      <c r="G139" t="s">
        <v>11</v>
      </c>
      <c r="H139">
        <v>5.125</v>
      </c>
      <c r="I139" t="s">
        <v>16</v>
      </c>
      <c r="J139">
        <f t="shared" si="2"/>
        <v>0.7096938697277919</v>
      </c>
    </row>
    <row r="140" spans="2:10" ht="12.75">
      <c r="B140" t="s">
        <v>15</v>
      </c>
      <c r="C140">
        <v>4296</v>
      </c>
      <c r="D140">
        <v>1999</v>
      </c>
      <c r="E140" t="s">
        <v>9</v>
      </c>
      <c r="F140" t="s">
        <v>10</v>
      </c>
      <c r="G140" t="s">
        <v>11</v>
      </c>
      <c r="H140">
        <v>0.8999999761581421</v>
      </c>
      <c r="J140">
        <f t="shared" si="2"/>
        <v>-0.045757502065550085</v>
      </c>
    </row>
    <row r="141" spans="2:10" ht="12.75">
      <c r="B141" t="s">
        <v>15</v>
      </c>
      <c r="C141">
        <v>1688</v>
      </c>
      <c r="D141">
        <v>1999</v>
      </c>
      <c r="E141" t="s">
        <v>9</v>
      </c>
      <c r="F141" t="s">
        <v>10</v>
      </c>
      <c r="G141" t="s">
        <v>11</v>
      </c>
      <c r="H141">
        <v>2.414299964904785</v>
      </c>
      <c r="I141" t="s">
        <v>12</v>
      </c>
      <c r="J141">
        <f t="shared" si="2"/>
        <v>0.382791228068572</v>
      </c>
    </row>
    <row r="142" spans="2:10" ht="12.75">
      <c r="B142" t="s">
        <v>15</v>
      </c>
      <c r="C142">
        <v>1683</v>
      </c>
      <c r="D142">
        <v>1999</v>
      </c>
      <c r="E142" t="s">
        <v>9</v>
      </c>
      <c r="F142" t="s">
        <v>10</v>
      </c>
      <c r="G142" t="s">
        <v>11</v>
      </c>
      <c r="H142">
        <v>2.6863999366760254</v>
      </c>
      <c r="I142" t="s">
        <v>16</v>
      </c>
      <c r="J142">
        <f t="shared" si="2"/>
        <v>0.42917066855675906</v>
      </c>
    </row>
    <row r="143" spans="2:10" ht="12.75">
      <c r="B143" t="s">
        <v>15</v>
      </c>
      <c r="C143">
        <v>1681</v>
      </c>
      <c r="D143">
        <v>1999</v>
      </c>
      <c r="E143" t="s">
        <v>9</v>
      </c>
      <c r="F143" t="s">
        <v>10</v>
      </c>
      <c r="G143" t="s">
        <v>11</v>
      </c>
      <c r="H143">
        <v>2.950000047683716</v>
      </c>
      <c r="I143" t="s">
        <v>12</v>
      </c>
      <c r="J143">
        <f t="shared" si="2"/>
        <v>0.46982202299808656</v>
      </c>
    </row>
    <row r="144" spans="2:10" ht="12.75">
      <c r="B144" t="s">
        <v>15</v>
      </c>
      <c r="C144">
        <v>1680</v>
      </c>
      <c r="D144">
        <v>1999</v>
      </c>
      <c r="E144" t="s">
        <v>9</v>
      </c>
      <c r="F144" t="s">
        <v>10</v>
      </c>
      <c r="G144" t="s">
        <v>11</v>
      </c>
      <c r="H144">
        <v>1.5625</v>
      </c>
      <c r="I144" t="s">
        <v>12</v>
      </c>
      <c r="J144">
        <f t="shared" si="2"/>
        <v>0.19382002601611284</v>
      </c>
    </row>
    <row r="145" spans="2:10" ht="12.75">
      <c r="B145" t="s">
        <v>15</v>
      </c>
      <c r="C145">
        <v>1679</v>
      </c>
      <c r="D145">
        <v>1999</v>
      </c>
      <c r="E145" t="s">
        <v>9</v>
      </c>
      <c r="F145" t="s">
        <v>10</v>
      </c>
      <c r="G145" t="s">
        <v>11</v>
      </c>
      <c r="H145">
        <v>4.199999809265137</v>
      </c>
      <c r="I145" t="s">
        <v>12</v>
      </c>
      <c r="J145">
        <f t="shared" si="2"/>
        <v>0.6232492706752575</v>
      </c>
    </row>
    <row r="146" spans="2:10" ht="12.75">
      <c r="B146" t="s">
        <v>15</v>
      </c>
      <c r="C146">
        <v>1674</v>
      </c>
      <c r="D146">
        <v>1999</v>
      </c>
      <c r="E146" t="s">
        <v>9</v>
      </c>
      <c r="F146" t="s">
        <v>10</v>
      </c>
      <c r="G146" t="s">
        <v>11</v>
      </c>
      <c r="H146">
        <v>3.8666999340057373</v>
      </c>
      <c r="I146" t="s">
        <v>16</v>
      </c>
      <c r="J146">
        <f t="shared" si="2"/>
        <v>0.5873404709968167</v>
      </c>
    </row>
    <row r="147" spans="2:10" ht="12.75">
      <c r="B147" t="s">
        <v>15</v>
      </c>
      <c r="C147">
        <v>1677</v>
      </c>
      <c r="D147">
        <v>1999</v>
      </c>
      <c r="E147" t="s">
        <v>9</v>
      </c>
      <c r="F147" t="s">
        <v>10</v>
      </c>
      <c r="G147" t="s">
        <v>11</v>
      </c>
      <c r="H147">
        <v>2.140899896621704</v>
      </c>
      <c r="I147" t="s">
        <v>16</v>
      </c>
      <c r="J147">
        <f t="shared" si="2"/>
        <v>0.3305963611939356</v>
      </c>
    </row>
    <row r="148" spans="2:10" ht="12.75">
      <c r="B148" t="s">
        <v>15</v>
      </c>
      <c r="C148">
        <v>1676</v>
      </c>
      <c r="D148">
        <v>1999</v>
      </c>
      <c r="E148" t="s">
        <v>9</v>
      </c>
      <c r="F148" t="s">
        <v>10</v>
      </c>
      <c r="G148" t="s">
        <v>11</v>
      </c>
      <c r="H148">
        <v>1.6167000532150269</v>
      </c>
      <c r="I148" t="s">
        <v>16</v>
      </c>
      <c r="J148">
        <f t="shared" si="2"/>
        <v>0.20862945261085217</v>
      </c>
    </row>
    <row r="149" spans="2:10" ht="12.75">
      <c r="B149" t="s">
        <v>15</v>
      </c>
      <c r="C149">
        <v>1685</v>
      </c>
      <c r="D149">
        <v>1999</v>
      </c>
      <c r="E149" t="s">
        <v>9</v>
      </c>
      <c r="F149" t="s">
        <v>10</v>
      </c>
      <c r="G149" t="s">
        <v>11</v>
      </c>
      <c r="H149">
        <v>19.100000381469727</v>
      </c>
      <c r="I149" t="s">
        <v>12</v>
      </c>
      <c r="J149">
        <f t="shared" si="2"/>
        <v>1.2810333759215597</v>
      </c>
    </row>
    <row r="150" spans="1:10" ht="12.75">
      <c r="A150">
        <f>AVERAGE(H131:H151)</f>
        <v>4.294842850594294</v>
      </c>
      <c r="B150" t="s">
        <v>15</v>
      </c>
      <c r="C150">
        <v>1698</v>
      </c>
      <c r="D150">
        <v>1999</v>
      </c>
      <c r="E150" t="s">
        <v>9</v>
      </c>
      <c r="F150" t="s">
        <v>10</v>
      </c>
      <c r="G150" t="s">
        <v>11</v>
      </c>
      <c r="H150">
        <v>5.574999809265137</v>
      </c>
      <c r="I150" t="s">
        <v>12</v>
      </c>
      <c r="J150">
        <f t="shared" si="2"/>
        <v>0.7462448568618844</v>
      </c>
    </row>
    <row r="151" spans="1:10" ht="12.75">
      <c r="A151">
        <f>MEDIAN(H131:H151)</f>
        <v>2.414299964904785</v>
      </c>
      <c r="B151" t="s">
        <v>15</v>
      </c>
      <c r="C151">
        <v>1675</v>
      </c>
      <c r="D151">
        <v>1999</v>
      </c>
      <c r="E151" t="s">
        <v>9</v>
      </c>
      <c r="F151" t="s">
        <v>10</v>
      </c>
      <c r="G151" t="s">
        <v>11</v>
      </c>
      <c r="H151">
        <v>14.274999618530273</v>
      </c>
      <c r="I151" t="s">
        <v>12</v>
      </c>
      <c r="J151">
        <f t="shared" si="2"/>
        <v>1.1545761053122674</v>
      </c>
    </row>
    <row r="152" spans="2:10" ht="12.75">
      <c r="B152" t="s">
        <v>17</v>
      </c>
      <c r="C152">
        <v>3476</v>
      </c>
      <c r="D152">
        <v>1999</v>
      </c>
      <c r="E152" t="s">
        <v>9</v>
      </c>
      <c r="F152" t="s">
        <v>10</v>
      </c>
      <c r="G152" t="s">
        <v>11</v>
      </c>
      <c r="H152">
        <v>5.867000102996826</v>
      </c>
      <c r="I152" t="s">
        <v>18</v>
      </c>
      <c r="J152">
        <f t="shared" si="2"/>
        <v>0.7684160958404928</v>
      </c>
    </row>
    <row r="153" spans="2:10" ht="12.75">
      <c r="B153" t="s">
        <v>17</v>
      </c>
      <c r="C153">
        <v>3484</v>
      </c>
      <c r="D153">
        <v>1999</v>
      </c>
      <c r="E153" t="s">
        <v>9</v>
      </c>
      <c r="F153" t="s">
        <v>10</v>
      </c>
      <c r="G153" t="s">
        <v>11</v>
      </c>
      <c r="H153">
        <v>5.014200210571289</v>
      </c>
      <c r="I153" t="s">
        <v>12</v>
      </c>
      <c r="J153">
        <f t="shared" si="2"/>
        <v>0.7002016707890104</v>
      </c>
    </row>
    <row r="154" spans="2:10" ht="12.75">
      <c r="B154" t="s">
        <v>17</v>
      </c>
      <c r="C154">
        <v>3482</v>
      </c>
      <c r="D154">
        <v>1999</v>
      </c>
      <c r="E154" t="s">
        <v>9</v>
      </c>
      <c r="F154" t="s">
        <v>10</v>
      </c>
      <c r="G154" t="s">
        <v>11</v>
      </c>
      <c r="H154">
        <v>6.096700191497803</v>
      </c>
      <c r="I154" t="s">
        <v>12</v>
      </c>
      <c r="J154">
        <f t="shared" si="2"/>
        <v>0.7850948388829116</v>
      </c>
    </row>
    <row r="155" spans="2:10" ht="12.75">
      <c r="B155" t="s">
        <v>17</v>
      </c>
      <c r="C155">
        <v>3481</v>
      </c>
      <c r="D155">
        <v>1999</v>
      </c>
      <c r="E155" t="s">
        <v>9</v>
      </c>
      <c r="F155" t="s">
        <v>10</v>
      </c>
      <c r="G155" t="s">
        <v>11</v>
      </c>
      <c r="H155">
        <v>1.5817999839782715</v>
      </c>
      <c r="I155" t="s">
        <v>12</v>
      </c>
      <c r="J155">
        <f t="shared" si="2"/>
        <v>0.19915156680620888</v>
      </c>
    </row>
    <row r="156" spans="2:10" ht="12.75">
      <c r="B156" t="s">
        <v>17</v>
      </c>
      <c r="C156">
        <v>3479</v>
      </c>
      <c r="D156">
        <v>1999</v>
      </c>
      <c r="E156" t="s">
        <v>9</v>
      </c>
      <c r="F156" t="s">
        <v>10</v>
      </c>
      <c r="G156" t="s">
        <v>11</v>
      </c>
      <c r="H156">
        <v>3.632999897003174</v>
      </c>
      <c r="I156" t="s">
        <v>18</v>
      </c>
      <c r="J156">
        <f t="shared" si="2"/>
        <v>0.5602653855503134</v>
      </c>
    </row>
    <row r="157" spans="2:10" ht="12.75">
      <c r="B157" t="s">
        <v>17</v>
      </c>
      <c r="C157">
        <v>3477</v>
      </c>
      <c r="D157">
        <v>1999</v>
      </c>
      <c r="E157" t="s">
        <v>9</v>
      </c>
      <c r="F157" t="s">
        <v>10</v>
      </c>
      <c r="G157" t="s">
        <v>11</v>
      </c>
      <c r="H157">
        <v>2.7249999046325684</v>
      </c>
      <c r="I157" t="s">
        <v>18</v>
      </c>
      <c r="J157">
        <f t="shared" si="2"/>
        <v>0.4353664914135603</v>
      </c>
    </row>
    <row r="158" spans="2:10" ht="12.75">
      <c r="B158" t="s">
        <v>17</v>
      </c>
      <c r="C158">
        <v>3486</v>
      </c>
      <c r="D158">
        <v>1999</v>
      </c>
      <c r="E158" t="s">
        <v>9</v>
      </c>
      <c r="F158" t="s">
        <v>10</v>
      </c>
      <c r="G158" t="s">
        <v>11</v>
      </c>
      <c r="H158">
        <v>2.924999952316284</v>
      </c>
      <c r="I158" t="s">
        <v>18</v>
      </c>
      <c r="J158">
        <f t="shared" si="2"/>
        <v>0.4661258633382762</v>
      </c>
    </row>
    <row r="159" spans="2:10" ht="12.75">
      <c r="B159" t="s">
        <v>17</v>
      </c>
      <c r="C159">
        <v>3478</v>
      </c>
      <c r="D159">
        <v>1999</v>
      </c>
      <c r="E159" t="s">
        <v>9</v>
      </c>
      <c r="F159" t="s">
        <v>10</v>
      </c>
      <c r="G159" t="s">
        <v>11</v>
      </c>
      <c r="H159">
        <v>2.6500000953674316</v>
      </c>
      <c r="I159" t="s">
        <v>12</v>
      </c>
      <c r="J159">
        <f t="shared" si="2"/>
        <v>0.42324588956607145</v>
      </c>
    </row>
    <row r="160" spans="2:10" ht="12.75">
      <c r="B160" t="s">
        <v>17</v>
      </c>
      <c r="C160">
        <v>3488</v>
      </c>
      <c r="D160">
        <v>1999</v>
      </c>
      <c r="E160" t="s">
        <v>9</v>
      </c>
      <c r="F160" t="s">
        <v>10</v>
      </c>
      <c r="G160" t="s">
        <v>11</v>
      </c>
      <c r="H160">
        <v>8.125</v>
      </c>
      <c r="I160" t="s">
        <v>12</v>
      </c>
      <c r="J160">
        <f t="shared" si="2"/>
        <v>0.909823369650912</v>
      </c>
    </row>
    <row r="161" spans="2:10" ht="12.75">
      <c r="B161" t="s">
        <v>17</v>
      </c>
      <c r="C161">
        <v>3489</v>
      </c>
      <c r="D161">
        <v>1999</v>
      </c>
      <c r="E161" t="s">
        <v>9</v>
      </c>
      <c r="F161" t="s">
        <v>10</v>
      </c>
      <c r="G161" t="s">
        <v>11</v>
      </c>
      <c r="H161">
        <v>3.200000047683716</v>
      </c>
      <c r="I161" t="s">
        <v>18</v>
      </c>
      <c r="J161">
        <f t="shared" si="2"/>
        <v>0.505149984791398</v>
      </c>
    </row>
    <row r="162" spans="2:10" ht="12.75">
      <c r="B162" t="s">
        <v>17</v>
      </c>
      <c r="C162">
        <v>3490</v>
      </c>
      <c r="D162">
        <v>1999</v>
      </c>
      <c r="E162" t="s">
        <v>9</v>
      </c>
      <c r="F162" t="s">
        <v>10</v>
      </c>
      <c r="G162" t="s">
        <v>11</v>
      </c>
      <c r="H162">
        <v>4.195000171661377</v>
      </c>
      <c r="I162" t="s">
        <v>12</v>
      </c>
      <c r="J162">
        <f t="shared" si="2"/>
        <v>0.6227319829362535</v>
      </c>
    </row>
    <row r="163" spans="2:10" ht="12.75">
      <c r="B163" t="s">
        <v>17</v>
      </c>
      <c r="C163">
        <v>3491</v>
      </c>
      <c r="D163">
        <v>1999</v>
      </c>
      <c r="E163" t="s">
        <v>9</v>
      </c>
      <c r="F163" t="s">
        <v>10</v>
      </c>
      <c r="G163" t="s">
        <v>11</v>
      </c>
      <c r="H163">
        <v>3.795799970626831</v>
      </c>
      <c r="I163" t="s">
        <v>12</v>
      </c>
      <c r="J163">
        <f t="shared" si="2"/>
        <v>0.5793033181014333</v>
      </c>
    </row>
    <row r="164" spans="2:10" ht="12.75">
      <c r="B164" t="s">
        <v>17</v>
      </c>
      <c r="C164">
        <v>3493</v>
      </c>
      <c r="D164">
        <v>1999</v>
      </c>
      <c r="E164" t="s">
        <v>9</v>
      </c>
      <c r="F164" t="s">
        <v>10</v>
      </c>
      <c r="G164" t="s">
        <v>11</v>
      </c>
      <c r="H164">
        <v>2.549999952316284</v>
      </c>
      <c r="I164" t="s">
        <v>12</v>
      </c>
      <c r="J164">
        <f t="shared" si="2"/>
        <v>0.406540172312867</v>
      </c>
    </row>
    <row r="165" spans="2:10" ht="12.75">
      <c r="B165" t="s">
        <v>17</v>
      </c>
      <c r="C165">
        <v>3494</v>
      </c>
      <c r="D165">
        <v>1999</v>
      </c>
      <c r="E165" t="s">
        <v>9</v>
      </c>
      <c r="F165" t="s">
        <v>10</v>
      </c>
      <c r="G165" t="s">
        <v>11</v>
      </c>
      <c r="H165">
        <v>3.700000047683716</v>
      </c>
      <c r="I165" t="s">
        <v>12</v>
      </c>
      <c r="J165">
        <f t="shared" si="2"/>
        <v>0.5682017296639611</v>
      </c>
    </row>
    <row r="166" spans="2:10" ht="12.75">
      <c r="B166" t="s">
        <v>17</v>
      </c>
      <c r="C166">
        <v>3495</v>
      </c>
      <c r="D166">
        <v>1999</v>
      </c>
      <c r="E166" t="s">
        <v>9</v>
      </c>
      <c r="F166" t="s">
        <v>10</v>
      </c>
      <c r="G166" t="s">
        <v>11</v>
      </c>
      <c r="H166">
        <v>3.4830000400543213</v>
      </c>
      <c r="I166" t="s">
        <v>12</v>
      </c>
      <c r="J166">
        <f t="shared" si="2"/>
        <v>0.5419534794526005</v>
      </c>
    </row>
    <row r="167" spans="2:10" ht="12.75">
      <c r="B167" t="s">
        <v>17</v>
      </c>
      <c r="C167">
        <v>3475</v>
      </c>
      <c r="D167">
        <v>1999</v>
      </c>
      <c r="E167" t="s">
        <v>9</v>
      </c>
      <c r="F167" t="s">
        <v>10</v>
      </c>
      <c r="G167" t="s">
        <v>11</v>
      </c>
      <c r="H167">
        <v>2.3499999046325684</v>
      </c>
      <c r="I167" t="s">
        <v>12</v>
      </c>
      <c r="J167">
        <f t="shared" si="2"/>
        <v>0.37106784464724685</v>
      </c>
    </row>
    <row r="168" spans="2:10" ht="12.75">
      <c r="B168" t="s">
        <v>17</v>
      </c>
      <c r="C168">
        <v>3497</v>
      </c>
      <c r="D168">
        <v>1999</v>
      </c>
      <c r="E168" t="s">
        <v>9</v>
      </c>
      <c r="F168" t="s">
        <v>10</v>
      </c>
      <c r="G168" t="s">
        <v>11</v>
      </c>
      <c r="H168">
        <v>4.228600025177002</v>
      </c>
      <c r="I168" t="s">
        <v>12</v>
      </c>
      <c r="J168">
        <f t="shared" si="2"/>
        <v>0.6261966080427241</v>
      </c>
    </row>
    <row r="169" spans="2:10" ht="12.75">
      <c r="B169" t="s">
        <v>17</v>
      </c>
      <c r="C169">
        <v>3456</v>
      </c>
      <c r="D169">
        <v>1999</v>
      </c>
      <c r="E169" t="s">
        <v>9</v>
      </c>
      <c r="F169" t="s">
        <v>10</v>
      </c>
      <c r="G169" t="s">
        <v>11</v>
      </c>
      <c r="H169">
        <v>3.0917000770568848</v>
      </c>
      <c r="I169" t="s">
        <v>18</v>
      </c>
      <c r="J169">
        <f t="shared" si="2"/>
        <v>0.49019735678673393</v>
      </c>
    </row>
    <row r="170" spans="2:10" ht="12.75">
      <c r="B170" t="s">
        <v>17</v>
      </c>
      <c r="C170">
        <v>3496</v>
      </c>
      <c r="D170">
        <v>1999</v>
      </c>
      <c r="E170" t="s">
        <v>9</v>
      </c>
      <c r="F170" t="s">
        <v>10</v>
      </c>
      <c r="G170" t="s">
        <v>11</v>
      </c>
      <c r="H170">
        <v>2.7167000770568848</v>
      </c>
      <c r="I170" t="s">
        <v>18</v>
      </c>
      <c r="J170">
        <f t="shared" si="2"/>
        <v>0.43404169507266516</v>
      </c>
    </row>
    <row r="171" spans="2:10" ht="12.75">
      <c r="B171" t="s">
        <v>17</v>
      </c>
      <c r="C171">
        <v>3450</v>
      </c>
      <c r="D171">
        <v>1999</v>
      </c>
      <c r="E171" t="s">
        <v>9</v>
      </c>
      <c r="F171" t="s">
        <v>10</v>
      </c>
      <c r="G171" t="s">
        <v>11</v>
      </c>
      <c r="H171">
        <v>1.0583000183105469</v>
      </c>
      <c r="I171" t="s">
        <v>12</v>
      </c>
      <c r="J171">
        <f t="shared" si="2"/>
        <v>0.024608803640655378</v>
      </c>
    </row>
    <row r="172" spans="2:10" ht="12.75">
      <c r="B172" t="s">
        <v>17</v>
      </c>
      <c r="C172">
        <v>3439</v>
      </c>
      <c r="D172">
        <v>1999</v>
      </c>
      <c r="E172" t="s">
        <v>9</v>
      </c>
      <c r="F172" t="s">
        <v>10</v>
      </c>
      <c r="G172" t="s">
        <v>11</v>
      </c>
      <c r="H172">
        <v>3.3499999046325684</v>
      </c>
      <c r="I172" t="s">
        <v>18</v>
      </c>
      <c r="J172">
        <f t="shared" si="2"/>
        <v>0.5250447946733975</v>
      </c>
    </row>
    <row r="173" spans="2:10" ht="12.75">
      <c r="B173" t="s">
        <v>17</v>
      </c>
      <c r="C173">
        <v>3440</v>
      </c>
      <c r="D173">
        <v>1999</v>
      </c>
      <c r="E173" t="s">
        <v>9</v>
      </c>
      <c r="F173" t="s">
        <v>10</v>
      </c>
      <c r="G173" t="s">
        <v>11</v>
      </c>
      <c r="H173">
        <v>2.7149999141693115</v>
      </c>
      <c r="I173" t="s">
        <v>12</v>
      </c>
      <c r="J173">
        <f t="shared" si="2"/>
        <v>0.4337698201952912</v>
      </c>
    </row>
    <row r="174" spans="2:10" ht="12.75">
      <c r="B174" t="s">
        <v>17</v>
      </c>
      <c r="C174">
        <v>3441</v>
      </c>
      <c r="D174">
        <v>1999</v>
      </c>
      <c r="E174" t="s">
        <v>9</v>
      </c>
      <c r="F174" t="s">
        <v>10</v>
      </c>
      <c r="G174" t="s">
        <v>11</v>
      </c>
      <c r="H174">
        <v>1.8032000064849854</v>
      </c>
      <c r="I174" t="s">
        <v>19</v>
      </c>
      <c r="J174">
        <f t="shared" si="2"/>
        <v>0.2560439002639176</v>
      </c>
    </row>
    <row r="175" spans="2:10" ht="12.75">
      <c r="B175" t="s">
        <v>17</v>
      </c>
      <c r="C175">
        <v>3442</v>
      </c>
      <c r="D175">
        <v>1999</v>
      </c>
      <c r="E175" t="s">
        <v>9</v>
      </c>
      <c r="F175" t="s">
        <v>10</v>
      </c>
      <c r="G175" t="s">
        <v>11</v>
      </c>
      <c r="H175">
        <v>5.525000095367432</v>
      </c>
      <c r="I175" t="s">
        <v>18</v>
      </c>
      <c r="J175">
        <f t="shared" si="2"/>
        <v>0.7423322898535373</v>
      </c>
    </row>
    <row r="176" spans="2:10" ht="12.75">
      <c r="B176" t="s">
        <v>17</v>
      </c>
      <c r="C176">
        <v>3443</v>
      </c>
      <c r="D176">
        <v>1999</v>
      </c>
      <c r="E176" t="s">
        <v>9</v>
      </c>
      <c r="F176" t="s">
        <v>10</v>
      </c>
      <c r="G176" t="s">
        <v>11</v>
      </c>
      <c r="H176">
        <v>6.699999809265137</v>
      </c>
      <c r="I176" t="s">
        <v>12</v>
      </c>
      <c r="J176">
        <f t="shared" si="2"/>
        <v>0.8260747903373787</v>
      </c>
    </row>
    <row r="177" spans="2:10" ht="12.75">
      <c r="B177" t="s">
        <v>17</v>
      </c>
      <c r="C177">
        <v>3444</v>
      </c>
      <c r="D177">
        <v>1999</v>
      </c>
      <c r="E177" t="s">
        <v>9</v>
      </c>
      <c r="F177" t="s">
        <v>10</v>
      </c>
      <c r="G177" t="s">
        <v>11</v>
      </c>
      <c r="H177">
        <v>3.308300018310547</v>
      </c>
      <c r="I177" t="s">
        <v>12</v>
      </c>
      <c r="J177">
        <f t="shared" si="2"/>
        <v>0.5196048873341067</v>
      </c>
    </row>
    <row r="178" spans="2:10" ht="12.75">
      <c r="B178" t="s">
        <v>17</v>
      </c>
      <c r="C178">
        <v>3445</v>
      </c>
      <c r="D178">
        <v>1999</v>
      </c>
      <c r="E178" t="s">
        <v>9</v>
      </c>
      <c r="F178" t="s">
        <v>10</v>
      </c>
      <c r="G178" t="s">
        <v>11</v>
      </c>
      <c r="H178">
        <v>2.740799903869629</v>
      </c>
      <c r="I178" t="s">
        <v>12</v>
      </c>
      <c r="J178">
        <f t="shared" si="2"/>
        <v>0.43787733038906135</v>
      </c>
    </row>
    <row r="179" spans="2:10" ht="12.75">
      <c r="B179" t="s">
        <v>17</v>
      </c>
      <c r="C179">
        <v>3446</v>
      </c>
      <c r="D179">
        <v>1999</v>
      </c>
      <c r="E179" t="s">
        <v>9</v>
      </c>
      <c r="F179" t="s">
        <v>10</v>
      </c>
      <c r="G179" t="s">
        <v>11</v>
      </c>
      <c r="H179">
        <v>3.5833001136779785</v>
      </c>
      <c r="I179" t="s">
        <v>18</v>
      </c>
      <c r="J179">
        <f t="shared" si="2"/>
        <v>0.5542831833422261</v>
      </c>
    </row>
    <row r="180" spans="2:10" ht="12.75">
      <c r="B180" t="s">
        <v>17</v>
      </c>
      <c r="C180">
        <v>3459</v>
      </c>
      <c r="D180">
        <v>1999</v>
      </c>
      <c r="E180" t="s">
        <v>9</v>
      </c>
      <c r="F180" t="s">
        <v>10</v>
      </c>
      <c r="G180" t="s">
        <v>11</v>
      </c>
      <c r="H180">
        <v>6.275000095367432</v>
      </c>
      <c r="I180" t="s">
        <v>18</v>
      </c>
      <c r="J180">
        <f t="shared" si="2"/>
        <v>0.797613736753482</v>
      </c>
    </row>
    <row r="181" spans="2:10" ht="12.75">
      <c r="B181" t="s">
        <v>17</v>
      </c>
      <c r="C181">
        <v>3449</v>
      </c>
      <c r="D181">
        <v>1999</v>
      </c>
      <c r="E181" t="s">
        <v>9</v>
      </c>
      <c r="F181" t="s">
        <v>10</v>
      </c>
      <c r="G181" t="s">
        <v>11</v>
      </c>
      <c r="H181">
        <v>3.4170000553131104</v>
      </c>
      <c r="I181" t="s">
        <v>18</v>
      </c>
      <c r="J181">
        <f t="shared" si="2"/>
        <v>0.5336449858289584</v>
      </c>
    </row>
    <row r="182" spans="2:10" ht="12.75">
      <c r="B182" t="s">
        <v>17</v>
      </c>
      <c r="C182">
        <v>3474</v>
      </c>
      <c r="D182">
        <v>1999</v>
      </c>
      <c r="E182" t="s">
        <v>9</v>
      </c>
      <c r="F182" t="s">
        <v>10</v>
      </c>
      <c r="G182" t="s">
        <v>11</v>
      </c>
      <c r="H182">
        <v>4.458000183105469</v>
      </c>
      <c r="I182" t="s">
        <v>12</v>
      </c>
      <c r="J182">
        <f t="shared" si="2"/>
        <v>0.6491400819821941</v>
      </c>
    </row>
    <row r="183" spans="2:10" ht="12.75">
      <c r="B183" t="s">
        <v>17</v>
      </c>
      <c r="C183">
        <v>3451</v>
      </c>
      <c r="D183">
        <v>1999</v>
      </c>
      <c r="E183" t="s">
        <v>9</v>
      </c>
      <c r="F183" t="s">
        <v>10</v>
      </c>
      <c r="G183" t="s">
        <v>11</v>
      </c>
      <c r="H183">
        <v>3.558000087738037</v>
      </c>
      <c r="I183" t="s">
        <v>12</v>
      </c>
      <c r="J183">
        <f t="shared" si="2"/>
        <v>0.5512059544573342</v>
      </c>
    </row>
    <row r="184" spans="2:10" ht="12.75">
      <c r="B184" t="s">
        <v>17</v>
      </c>
      <c r="C184">
        <v>3454</v>
      </c>
      <c r="D184">
        <v>1999</v>
      </c>
      <c r="E184" t="s">
        <v>9</v>
      </c>
      <c r="F184" t="s">
        <v>10</v>
      </c>
      <c r="G184" t="s">
        <v>11</v>
      </c>
      <c r="H184">
        <v>1.7608000040054321</v>
      </c>
      <c r="I184" t="s">
        <v>18</v>
      </c>
      <c r="J184">
        <f t="shared" si="2"/>
        <v>0.24571003053321583</v>
      </c>
    </row>
    <row r="185" spans="2:10" ht="12.75">
      <c r="B185" t="s">
        <v>17</v>
      </c>
      <c r="C185">
        <v>3457</v>
      </c>
      <c r="D185">
        <v>1999</v>
      </c>
      <c r="E185" t="s">
        <v>9</v>
      </c>
      <c r="F185" t="s">
        <v>10</v>
      </c>
      <c r="G185" t="s">
        <v>11</v>
      </c>
      <c r="H185">
        <v>1.7599999904632568</v>
      </c>
      <c r="I185" t="s">
        <v>18</v>
      </c>
      <c r="J185">
        <f t="shared" si="2"/>
        <v>0.24551266546087996</v>
      </c>
    </row>
    <row r="186" spans="2:10" ht="12.75">
      <c r="B186" t="s">
        <v>17</v>
      </c>
      <c r="C186">
        <v>3460</v>
      </c>
      <c r="D186">
        <v>1999</v>
      </c>
      <c r="E186" t="s">
        <v>9</v>
      </c>
      <c r="F186" t="s">
        <v>10</v>
      </c>
      <c r="G186" t="s">
        <v>11</v>
      </c>
      <c r="H186">
        <v>9.850000381469727</v>
      </c>
      <c r="I186" t="s">
        <v>12</v>
      </c>
      <c r="J186">
        <f t="shared" si="2"/>
        <v>0.9934362473169208</v>
      </c>
    </row>
    <row r="187" spans="2:10" ht="12.75">
      <c r="B187" t="s">
        <v>17</v>
      </c>
      <c r="C187">
        <v>3463</v>
      </c>
      <c r="D187">
        <v>1999</v>
      </c>
      <c r="E187" t="s">
        <v>9</v>
      </c>
      <c r="F187" t="s">
        <v>10</v>
      </c>
      <c r="G187" t="s">
        <v>11</v>
      </c>
      <c r="H187">
        <v>2.3714001178741455</v>
      </c>
      <c r="I187" t="s">
        <v>18</v>
      </c>
      <c r="J187">
        <f t="shared" si="2"/>
        <v>0.3750048371179256</v>
      </c>
    </row>
    <row r="188" spans="2:10" ht="12.75">
      <c r="B188" t="s">
        <v>17</v>
      </c>
      <c r="C188">
        <v>3464</v>
      </c>
      <c r="D188">
        <v>1999</v>
      </c>
      <c r="E188" t="s">
        <v>9</v>
      </c>
      <c r="F188" t="s">
        <v>10</v>
      </c>
      <c r="G188" t="s">
        <v>11</v>
      </c>
      <c r="H188">
        <v>1.891700029373169</v>
      </c>
      <c r="I188" t="s">
        <v>18</v>
      </c>
      <c r="J188">
        <f t="shared" si="2"/>
        <v>0.2768522705877353</v>
      </c>
    </row>
    <row r="189" spans="2:10" ht="12.75">
      <c r="B189" t="s">
        <v>17</v>
      </c>
      <c r="C189">
        <v>3465</v>
      </c>
      <c r="D189">
        <v>1999</v>
      </c>
      <c r="E189" t="s">
        <v>9</v>
      </c>
      <c r="F189" t="s">
        <v>10</v>
      </c>
      <c r="G189" t="s">
        <v>11</v>
      </c>
      <c r="H189">
        <v>2.8420000076293945</v>
      </c>
      <c r="I189" t="s">
        <v>12</v>
      </c>
      <c r="J189">
        <f t="shared" si="2"/>
        <v>0.4536240747573214</v>
      </c>
    </row>
    <row r="190" spans="2:10" ht="12.75">
      <c r="B190" t="s">
        <v>17</v>
      </c>
      <c r="C190">
        <v>3467</v>
      </c>
      <c r="D190">
        <v>1999</v>
      </c>
      <c r="E190" t="s">
        <v>9</v>
      </c>
      <c r="F190" t="s">
        <v>10</v>
      </c>
      <c r="G190" t="s">
        <v>11</v>
      </c>
      <c r="H190">
        <v>4.158299922943115</v>
      </c>
      <c r="I190" t="s">
        <v>18</v>
      </c>
      <c r="J190">
        <f t="shared" si="2"/>
        <v>0.6189158101954683</v>
      </c>
    </row>
    <row r="191" spans="2:10" ht="12.75">
      <c r="B191" t="s">
        <v>17</v>
      </c>
      <c r="C191">
        <v>3472</v>
      </c>
      <c r="D191">
        <v>1999</v>
      </c>
      <c r="E191" t="s">
        <v>9</v>
      </c>
      <c r="F191" t="s">
        <v>10</v>
      </c>
      <c r="G191" t="s">
        <v>11</v>
      </c>
      <c r="H191">
        <v>1.791700005531311</v>
      </c>
      <c r="I191" t="s">
        <v>12</v>
      </c>
      <c r="J191">
        <f t="shared" si="2"/>
        <v>0.25326529503090517</v>
      </c>
    </row>
    <row r="192" spans="2:10" ht="12.75">
      <c r="B192" t="s">
        <v>17</v>
      </c>
      <c r="C192">
        <v>3447</v>
      </c>
      <c r="D192">
        <v>1999</v>
      </c>
      <c r="E192" t="s">
        <v>9</v>
      </c>
      <c r="F192" t="s">
        <v>10</v>
      </c>
      <c r="G192" t="s">
        <v>11</v>
      </c>
      <c r="H192">
        <v>5.8420000076293945</v>
      </c>
      <c r="I192" t="s">
        <v>12</v>
      </c>
      <c r="J192">
        <f t="shared" si="2"/>
        <v>0.7665615532047004</v>
      </c>
    </row>
    <row r="194" spans="3:5" ht="12.75">
      <c r="C194" t="s">
        <v>44</v>
      </c>
      <c r="D194" t="s">
        <v>45</v>
      </c>
      <c r="E194" t="s">
        <v>46</v>
      </c>
    </row>
    <row r="195" spans="2:5" ht="12.75">
      <c r="B195" t="s">
        <v>43</v>
      </c>
      <c r="C195">
        <f>AVERAGE(J2:J192)</f>
        <v>0.5155999122135791</v>
      </c>
      <c r="D195">
        <f>COUNT(J2:J192)</f>
        <v>191</v>
      </c>
      <c r="E195">
        <f>10^(C195)</f>
        <v>3.277931790415164</v>
      </c>
    </row>
    <row r="197" spans="2:5" ht="12.75">
      <c r="B197" t="s">
        <v>20</v>
      </c>
      <c r="C197">
        <f>AVERAGE(J2:J46)</f>
        <v>0.49426475555541055</v>
      </c>
      <c r="D197">
        <f>COUNT(J2:J46)</f>
        <v>45</v>
      </c>
      <c r="E197">
        <f>10^(C197)</f>
        <v>3.1207915080773376</v>
      </c>
    </row>
    <row r="198" spans="2:5" ht="12.75">
      <c r="B198" t="s">
        <v>8</v>
      </c>
      <c r="C198">
        <f>AVERAGE(J47:J130)</f>
        <v>0.5396119372354236</v>
      </c>
      <c r="D198">
        <f>COUNT(J47:J130)</f>
        <v>84</v>
      </c>
      <c r="E198">
        <f>10^(C198)</f>
        <v>3.4642716297471803</v>
      </c>
    </row>
    <row r="199" spans="2:5" ht="12.75">
      <c r="B199" t="s">
        <v>48</v>
      </c>
      <c r="C199">
        <f>AVERAGE(J131:J151)</f>
        <v>0.44938399133915863</v>
      </c>
      <c r="D199">
        <f>COUNT(J131:J151)</f>
        <v>21</v>
      </c>
      <c r="E199">
        <f>10^(C199)</f>
        <v>2.814388135883968</v>
      </c>
    </row>
    <row r="200" spans="2:5" ht="12.75">
      <c r="B200" t="s">
        <v>17</v>
      </c>
      <c r="C200">
        <f>AVERAGE(J152:J192)</f>
        <v>0.5237366509000546</v>
      </c>
      <c r="D200">
        <f>COUNT(J152:J192)</f>
        <v>41</v>
      </c>
      <c r="E200">
        <f>10^(C200)</f>
        <v>3.339924510268246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00"/>
  <sheetViews>
    <sheetView workbookViewId="0" topLeftCell="A1">
      <pane ySplit="1" topLeftCell="BM170" activePane="bottomLeft" state="frozen"/>
      <selection pane="topLeft" activeCell="A1" sqref="A1"/>
      <selection pane="bottomLeft" activeCell="B194" sqref="B194:E200"/>
    </sheetView>
  </sheetViews>
  <sheetFormatPr defaultColWidth="9.140625" defaultRowHeight="12.75"/>
  <sheetData>
    <row r="1" spans="2:13" ht="12.75"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42</v>
      </c>
      <c r="M1" t="s">
        <v>47</v>
      </c>
    </row>
    <row r="2" spans="2:14" ht="12.75">
      <c r="B2" t="s">
        <v>29</v>
      </c>
      <c r="C2">
        <v>3826</v>
      </c>
      <c r="D2">
        <v>2000</v>
      </c>
      <c r="E2" t="s">
        <v>30</v>
      </c>
      <c r="F2" t="s">
        <v>31</v>
      </c>
      <c r="G2" t="s">
        <v>32</v>
      </c>
      <c r="H2">
        <v>5.742000102996826</v>
      </c>
      <c r="I2" t="s">
        <v>33</v>
      </c>
      <c r="J2">
        <f>LOG(H2)</f>
        <v>0.7590631959506218</v>
      </c>
      <c r="M2">
        <f>H2*10</f>
        <v>57.42000102996826</v>
      </c>
      <c r="N2">
        <f>LOG(M2)</f>
        <v>1.7590631959506218</v>
      </c>
    </row>
    <row r="3" spans="2:14" ht="12.75">
      <c r="B3" t="s">
        <v>29</v>
      </c>
      <c r="C3">
        <v>3854</v>
      </c>
      <c r="D3">
        <v>2000</v>
      </c>
      <c r="E3" t="s">
        <v>30</v>
      </c>
      <c r="F3" t="s">
        <v>31</v>
      </c>
      <c r="G3" t="s">
        <v>32</v>
      </c>
      <c r="H3">
        <v>8.057999610900879</v>
      </c>
      <c r="I3" t="s">
        <v>33</v>
      </c>
      <c r="J3">
        <f aca="true" t="shared" si="0" ref="J3:J66">LOG(H3)</f>
        <v>0.9062272420814474</v>
      </c>
      <c r="M3">
        <f aca="true" t="shared" si="1" ref="M3:M66">H3*10</f>
        <v>80.57999610900879</v>
      </c>
      <c r="N3">
        <f aca="true" t="shared" si="2" ref="N3:N66">LOG(M3)</f>
        <v>1.9062272420814474</v>
      </c>
    </row>
    <row r="4" spans="2:14" ht="12.75">
      <c r="B4" t="s">
        <v>29</v>
      </c>
      <c r="C4">
        <v>3853</v>
      </c>
      <c r="D4">
        <v>2000</v>
      </c>
      <c r="E4" t="s">
        <v>30</v>
      </c>
      <c r="F4" t="s">
        <v>31</v>
      </c>
      <c r="G4" t="s">
        <v>32</v>
      </c>
      <c r="H4">
        <v>3.763000011444092</v>
      </c>
      <c r="I4" t="s">
        <v>33</v>
      </c>
      <c r="J4">
        <f t="shared" si="0"/>
        <v>0.5755342196406472</v>
      </c>
      <c r="M4">
        <f t="shared" si="1"/>
        <v>37.63000011444092</v>
      </c>
      <c r="N4">
        <f t="shared" si="2"/>
        <v>1.5755342196406472</v>
      </c>
    </row>
    <row r="5" spans="2:14" ht="12.75">
      <c r="B5" t="s">
        <v>29</v>
      </c>
      <c r="C5">
        <v>3851</v>
      </c>
      <c r="D5">
        <v>2000</v>
      </c>
      <c r="E5" t="s">
        <v>30</v>
      </c>
      <c r="F5" t="s">
        <v>31</v>
      </c>
      <c r="G5" t="s">
        <v>32</v>
      </c>
      <c r="H5">
        <v>5.056000232696533</v>
      </c>
      <c r="I5" t="s">
        <v>33</v>
      </c>
      <c r="J5">
        <f t="shared" si="0"/>
        <v>0.7038070852622277</v>
      </c>
      <c r="M5">
        <f t="shared" si="1"/>
        <v>50.56000232696533</v>
      </c>
      <c r="N5">
        <f t="shared" si="2"/>
        <v>1.7038070852622278</v>
      </c>
    </row>
    <row r="6" spans="2:14" ht="12.75">
      <c r="B6" t="s">
        <v>29</v>
      </c>
      <c r="C6">
        <v>3850</v>
      </c>
      <c r="D6">
        <v>2000</v>
      </c>
      <c r="E6" t="s">
        <v>30</v>
      </c>
      <c r="F6" t="s">
        <v>31</v>
      </c>
      <c r="G6" t="s">
        <v>32</v>
      </c>
      <c r="H6">
        <v>29.104000091552734</v>
      </c>
      <c r="I6" t="s">
        <v>33</v>
      </c>
      <c r="J6">
        <f t="shared" si="0"/>
        <v>1.4639526830855727</v>
      </c>
      <c r="M6">
        <f t="shared" si="1"/>
        <v>291.04000091552734</v>
      </c>
      <c r="N6">
        <f t="shared" si="2"/>
        <v>2.463952683085573</v>
      </c>
    </row>
    <row r="7" spans="2:14" ht="12.75">
      <c r="B7" t="s">
        <v>29</v>
      </c>
      <c r="C7">
        <v>3849</v>
      </c>
      <c r="D7">
        <v>2000</v>
      </c>
      <c r="E7" t="s">
        <v>30</v>
      </c>
      <c r="F7" t="s">
        <v>31</v>
      </c>
      <c r="G7" t="s">
        <v>32</v>
      </c>
      <c r="H7">
        <v>2.3919999599456787</v>
      </c>
      <c r="I7" t="s">
        <v>34</v>
      </c>
      <c r="J7">
        <f t="shared" si="0"/>
        <v>0.378761168044061</v>
      </c>
      <c r="M7">
        <f t="shared" si="1"/>
        <v>23.919999599456787</v>
      </c>
      <c r="N7">
        <f t="shared" si="2"/>
        <v>1.378761168044061</v>
      </c>
    </row>
    <row r="8" spans="2:14" ht="12.75">
      <c r="B8" t="s">
        <v>29</v>
      </c>
      <c r="C8">
        <v>3845</v>
      </c>
      <c r="D8">
        <v>2000</v>
      </c>
      <c r="E8" t="s">
        <v>30</v>
      </c>
      <c r="F8" t="s">
        <v>31</v>
      </c>
      <c r="G8" t="s">
        <v>32</v>
      </c>
      <c r="H8">
        <v>2.308000087738037</v>
      </c>
      <c r="I8" t="s">
        <v>34</v>
      </c>
      <c r="J8">
        <f t="shared" si="0"/>
        <v>0.36323582099328855</v>
      </c>
      <c r="M8">
        <f t="shared" si="1"/>
        <v>23.08000087738037</v>
      </c>
      <c r="N8">
        <f t="shared" si="2"/>
        <v>1.3632358209932887</v>
      </c>
    </row>
    <row r="9" spans="2:14" ht="12.75">
      <c r="B9" t="s">
        <v>29</v>
      </c>
      <c r="C9">
        <v>3838</v>
      </c>
      <c r="D9">
        <v>2000</v>
      </c>
      <c r="E9" t="s">
        <v>30</v>
      </c>
      <c r="F9" t="s">
        <v>31</v>
      </c>
      <c r="G9" t="s">
        <v>32</v>
      </c>
      <c r="H9">
        <v>1.9919999837875366</v>
      </c>
      <c r="I9" t="s">
        <v>33</v>
      </c>
      <c r="J9">
        <f t="shared" si="0"/>
        <v>0.2992893305530497</v>
      </c>
      <c r="M9">
        <f t="shared" si="1"/>
        <v>19.919999837875366</v>
      </c>
      <c r="N9">
        <f t="shared" si="2"/>
        <v>1.2992893305530497</v>
      </c>
    </row>
    <row r="10" spans="2:14" ht="12.75">
      <c r="B10" t="s">
        <v>29</v>
      </c>
      <c r="C10">
        <v>3835</v>
      </c>
      <c r="D10">
        <v>2000</v>
      </c>
      <c r="E10" t="s">
        <v>30</v>
      </c>
      <c r="F10" t="s">
        <v>31</v>
      </c>
      <c r="G10" t="s">
        <v>32</v>
      </c>
      <c r="H10">
        <v>2.440999984741211</v>
      </c>
      <c r="I10" t="s">
        <v>33</v>
      </c>
      <c r="J10">
        <f t="shared" si="0"/>
        <v>0.38756777670239634</v>
      </c>
      <c r="M10">
        <f t="shared" si="1"/>
        <v>24.40999984741211</v>
      </c>
      <c r="N10">
        <f t="shared" si="2"/>
        <v>1.3875677767023964</v>
      </c>
    </row>
    <row r="11" spans="2:14" ht="12.75">
      <c r="B11" t="s">
        <v>29</v>
      </c>
      <c r="C11">
        <v>3834</v>
      </c>
      <c r="D11">
        <v>2000</v>
      </c>
      <c r="E11" t="s">
        <v>30</v>
      </c>
      <c r="F11" t="s">
        <v>31</v>
      </c>
      <c r="G11" t="s">
        <v>32</v>
      </c>
      <c r="H11">
        <v>1.8899999856948853</v>
      </c>
      <c r="I11" t="s">
        <v>33</v>
      </c>
      <c r="J11">
        <f t="shared" si="0"/>
        <v>0.27646180088613703</v>
      </c>
      <c r="M11">
        <f t="shared" si="1"/>
        <v>18.899999856948853</v>
      </c>
      <c r="N11">
        <f t="shared" si="2"/>
        <v>1.276461800886137</v>
      </c>
    </row>
    <row r="12" spans="2:14" ht="12.75">
      <c r="B12" t="s">
        <v>29</v>
      </c>
      <c r="C12">
        <v>3857</v>
      </c>
      <c r="D12">
        <v>2000</v>
      </c>
      <c r="E12" t="s">
        <v>30</v>
      </c>
      <c r="F12" t="s">
        <v>31</v>
      </c>
      <c r="G12" t="s">
        <v>32</v>
      </c>
      <c r="H12">
        <v>7.203000068664551</v>
      </c>
      <c r="I12" t="s">
        <v>33</v>
      </c>
      <c r="J12">
        <f t="shared" si="0"/>
        <v>0.8575134189167196</v>
      </c>
      <c r="M12">
        <f t="shared" si="1"/>
        <v>72.03000068664551</v>
      </c>
      <c r="N12">
        <f t="shared" si="2"/>
        <v>1.8575134189167197</v>
      </c>
    </row>
    <row r="13" spans="2:14" ht="12.75">
      <c r="B13" t="s">
        <v>29</v>
      </c>
      <c r="C13">
        <v>3828</v>
      </c>
      <c r="D13">
        <v>2000</v>
      </c>
      <c r="E13" t="s">
        <v>30</v>
      </c>
      <c r="F13" t="s">
        <v>31</v>
      </c>
      <c r="G13" t="s">
        <v>32</v>
      </c>
      <c r="H13">
        <v>2.171999931335449</v>
      </c>
      <c r="I13" t="s">
        <v>33</v>
      </c>
      <c r="J13">
        <f t="shared" si="0"/>
        <v>0.33685980718723474</v>
      </c>
      <c r="M13">
        <f t="shared" si="1"/>
        <v>21.719999313354492</v>
      </c>
      <c r="N13">
        <f t="shared" si="2"/>
        <v>1.3368598071872348</v>
      </c>
    </row>
    <row r="14" spans="2:14" ht="12.75">
      <c r="B14" t="s">
        <v>29</v>
      </c>
      <c r="C14">
        <v>3804</v>
      </c>
      <c r="D14">
        <v>2000</v>
      </c>
      <c r="E14" t="s">
        <v>30</v>
      </c>
      <c r="F14" t="s">
        <v>31</v>
      </c>
      <c r="G14" t="s">
        <v>32</v>
      </c>
      <c r="H14">
        <v>5.824999809265137</v>
      </c>
      <c r="I14" t="s">
        <v>33</v>
      </c>
      <c r="J14">
        <f t="shared" si="0"/>
        <v>0.7652959154774386</v>
      </c>
      <c r="M14">
        <f t="shared" si="1"/>
        <v>58.24999809265137</v>
      </c>
      <c r="N14">
        <f t="shared" si="2"/>
        <v>1.7652959154774386</v>
      </c>
    </row>
    <row r="15" spans="2:14" ht="12.75">
      <c r="B15" t="s">
        <v>29</v>
      </c>
      <c r="C15">
        <v>3823</v>
      </c>
      <c r="D15">
        <v>2000</v>
      </c>
      <c r="E15" t="s">
        <v>30</v>
      </c>
      <c r="F15" t="s">
        <v>31</v>
      </c>
      <c r="G15" t="s">
        <v>32</v>
      </c>
      <c r="H15">
        <v>2.9089999198913574</v>
      </c>
      <c r="I15" t="s">
        <v>33</v>
      </c>
      <c r="J15">
        <f t="shared" si="0"/>
        <v>0.4637437092873679</v>
      </c>
      <c r="M15">
        <f t="shared" si="1"/>
        <v>29.089999198913574</v>
      </c>
      <c r="N15">
        <f t="shared" si="2"/>
        <v>1.463743709287368</v>
      </c>
    </row>
    <row r="16" spans="2:14" ht="12.75">
      <c r="B16" t="s">
        <v>29</v>
      </c>
      <c r="C16">
        <v>3822</v>
      </c>
      <c r="D16">
        <v>2000</v>
      </c>
      <c r="E16" t="s">
        <v>30</v>
      </c>
      <c r="F16" t="s">
        <v>31</v>
      </c>
      <c r="G16" t="s">
        <v>32</v>
      </c>
      <c r="H16">
        <v>3.140000104904175</v>
      </c>
      <c r="I16" t="s">
        <v>33</v>
      </c>
      <c r="J16">
        <f t="shared" si="0"/>
        <v>0.4969296625825472</v>
      </c>
      <c r="M16">
        <f t="shared" si="1"/>
        <v>31.400001049041748</v>
      </c>
      <c r="N16">
        <f t="shared" si="2"/>
        <v>1.4969296625825472</v>
      </c>
    </row>
    <row r="17" spans="2:14" ht="12.75">
      <c r="B17" t="s">
        <v>29</v>
      </c>
      <c r="C17">
        <v>3820</v>
      </c>
      <c r="D17">
        <v>2000</v>
      </c>
      <c r="E17" t="s">
        <v>30</v>
      </c>
      <c r="F17" t="s">
        <v>31</v>
      </c>
      <c r="G17" t="s">
        <v>32</v>
      </c>
      <c r="H17">
        <v>3.0999999046325684</v>
      </c>
      <c r="I17" t="s">
        <v>33</v>
      </c>
      <c r="J17">
        <f t="shared" si="0"/>
        <v>0.4913616804737727</v>
      </c>
      <c r="M17">
        <f t="shared" si="1"/>
        <v>30.999999046325684</v>
      </c>
      <c r="N17">
        <f t="shared" si="2"/>
        <v>1.4913616804737726</v>
      </c>
    </row>
    <row r="18" spans="2:14" ht="12.75">
      <c r="B18" t="s">
        <v>29</v>
      </c>
      <c r="C18">
        <v>3817</v>
      </c>
      <c r="D18">
        <v>2000</v>
      </c>
      <c r="E18" t="s">
        <v>30</v>
      </c>
      <c r="F18" t="s">
        <v>31</v>
      </c>
      <c r="G18" t="s">
        <v>32</v>
      </c>
      <c r="H18">
        <v>3.374000072479248</v>
      </c>
      <c r="I18" t="s">
        <v>33</v>
      </c>
      <c r="J18">
        <f t="shared" si="0"/>
        <v>0.5281450875824891</v>
      </c>
      <c r="M18">
        <f t="shared" si="1"/>
        <v>33.74000072479248</v>
      </c>
      <c r="N18">
        <f t="shared" si="2"/>
        <v>1.5281450875824891</v>
      </c>
    </row>
    <row r="19" spans="2:14" ht="12.75">
      <c r="B19" t="s">
        <v>29</v>
      </c>
      <c r="C19">
        <v>3811</v>
      </c>
      <c r="D19">
        <v>2000</v>
      </c>
      <c r="E19" t="s">
        <v>30</v>
      </c>
      <c r="F19" t="s">
        <v>31</v>
      </c>
      <c r="G19" t="s">
        <v>32</v>
      </c>
      <c r="H19">
        <v>6.118000030517578</v>
      </c>
      <c r="I19" t="s">
        <v>33</v>
      </c>
      <c r="J19">
        <f t="shared" si="0"/>
        <v>0.7866094748149913</v>
      </c>
      <c r="M19">
        <f t="shared" si="1"/>
        <v>61.18000030517578</v>
      </c>
      <c r="N19">
        <f t="shared" si="2"/>
        <v>1.7866094748149912</v>
      </c>
    </row>
    <row r="20" spans="2:14" ht="12.75">
      <c r="B20" t="s">
        <v>29</v>
      </c>
      <c r="C20">
        <v>3802</v>
      </c>
      <c r="D20">
        <v>2000</v>
      </c>
      <c r="E20" t="s">
        <v>30</v>
      </c>
      <c r="F20" t="s">
        <v>31</v>
      </c>
      <c r="G20" t="s">
        <v>32</v>
      </c>
      <c r="H20">
        <v>4.105000019073486</v>
      </c>
      <c r="I20" t="s">
        <v>33</v>
      </c>
      <c r="J20">
        <f t="shared" si="0"/>
        <v>0.613313163473367</v>
      </c>
      <c r="M20">
        <f t="shared" si="1"/>
        <v>41.05000019073486</v>
      </c>
      <c r="N20">
        <f t="shared" si="2"/>
        <v>1.613313163473367</v>
      </c>
    </row>
    <row r="21" spans="2:14" ht="12.75">
      <c r="B21" t="s">
        <v>29</v>
      </c>
      <c r="C21">
        <v>3800</v>
      </c>
      <c r="D21">
        <v>2000</v>
      </c>
      <c r="E21" t="s">
        <v>30</v>
      </c>
      <c r="F21" t="s">
        <v>31</v>
      </c>
      <c r="G21" t="s">
        <v>32</v>
      </c>
      <c r="H21">
        <v>1.8079999685287476</v>
      </c>
      <c r="I21" t="s">
        <v>33</v>
      </c>
      <c r="J21">
        <f t="shared" si="0"/>
        <v>0.25719841857972536</v>
      </c>
      <c r="M21">
        <f t="shared" si="1"/>
        <v>18.079999685287476</v>
      </c>
      <c r="N21">
        <f t="shared" si="2"/>
        <v>1.2571984185797254</v>
      </c>
    </row>
    <row r="22" spans="2:14" ht="12.75">
      <c r="B22" t="s">
        <v>29</v>
      </c>
      <c r="C22">
        <v>3799</v>
      </c>
      <c r="D22">
        <v>2000</v>
      </c>
      <c r="E22" t="s">
        <v>30</v>
      </c>
      <c r="F22" t="s">
        <v>31</v>
      </c>
      <c r="G22" t="s">
        <v>32</v>
      </c>
      <c r="H22">
        <v>0.18299999833106995</v>
      </c>
      <c r="I22" t="s">
        <v>33</v>
      </c>
      <c r="J22">
        <f t="shared" si="0"/>
        <v>-0.7375489142302651</v>
      </c>
      <c r="M22">
        <f t="shared" si="1"/>
        <v>1.8299999833106995</v>
      </c>
      <c r="N22">
        <f t="shared" si="2"/>
        <v>0.26245108576973486</v>
      </c>
    </row>
    <row r="23" spans="2:14" ht="12.75">
      <c r="B23" t="s">
        <v>29</v>
      </c>
      <c r="C23">
        <v>3796</v>
      </c>
      <c r="D23">
        <v>2000</v>
      </c>
      <c r="E23" t="s">
        <v>30</v>
      </c>
      <c r="F23" t="s">
        <v>31</v>
      </c>
      <c r="G23" t="s">
        <v>32</v>
      </c>
      <c r="H23">
        <v>5.64900016784668</v>
      </c>
      <c r="I23" t="s">
        <v>33</v>
      </c>
      <c r="J23">
        <f t="shared" si="0"/>
        <v>0.7519715876403609</v>
      </c>
      <c r="M23">
        <f t="shared" si="1"/>
        <v>56.4900016784668</v>
      </c>
      <c r="N23">
        <f t="shared" si="2"/>
        <v>1.7519715876403608</v>
      </c>
    </row>
    <row r="24" spans="2:14" ht="12.75">
      <c r="B24" t="s">
        <v>29</v>
      </c>
      <c r="C24">
        <v>3789</v>
      </c>
      <c r="D24">
        <v>2000</v>
      </c>
      <c r="E24" t="s">
        <v>30</v>
      </c>
      <c r="F24" t="s">
        <v>31</v>
      </c>
      <c r="G24" t="s">
        <v>32</v>
      </c>
      <c r="H24">
        <v>1.6729999780654907</v>
      </c>
      <c r="I24" t="s">
        <v>33</v>
      </c>
      <c r="J24">
        <f t="shared" si="0"/>
        <v>0.2234959352684098</v>
      </c>
      <c r="M24">
        <f t="shared" si="1"/>
        <v>16.729999780654907</v>
      </c>
      <c r="N24">
        <f t="shared" si="2"/>
        <v>1.2234959352684098</v>
      </c>
    </row>
    <row r="25" spans="2:14" ht="12.75">
      <c r="B25" t="s">
        <v>29</v>
      </c>
      <c r="C25">
        <v>3831</v>
      </c>
      <c r="D25">
        <v>2000</v>
      </c>
      <c r="E25" t="s">
        <v>30</v>
      </c>
      <c r="F25" t="s">
        <v>31</v>
      </c>
      <c r="G25" t="s">
        <v>32</v>
      </c>
      <c r="H25">
        <v>3.0829999446868896</v>
      </c>
      <c r="I25" t="s">
        <v>33</v>
      </c>
      <c r="J25">
        <f t="shared" si="0"/>
        <v>0.488973516934689</v>
      </c>
      <c r="M25">
        <f t="shared" si="1"/>
        <v>30.829999446868896</v>
      </c>
      <c r="N25">
        <f t="shared" si="2"/>
        <v>1.488973516934689</v>
      </c>
    </row>
    <row r="26" spans="2:14" ht="12.75">
      <c r="B26" t="s">
        <v>29</v>
      </c>
      <c r="C26">
        <v>3884</v>
      </c>
      <c r="D26">
        <v>2000</v>
      </c>
      <c r="E26" t="s">
        <v>30</v>
      </c>
      <c r="F26" t="s">
        <v>31</v>
      </c>
      <c r="G26" t="s">
        <v>32</v>
      </c>
      <c r="H26">
        <v>9.157999992370605</v>
      </c>
      <c r="I26" t="s">
        <v>33</v>
      </c>
      <c r="J26">
        <f t="shared" si="0"/>
        <v>0.9618006388298742</v>
      </c>
      <c r="M26">
        <f t="shared" si="1"/>
        <v>91.57999992370605</v>
      </c>
      <c r="N26">
        <f t="shared" si="2"/>
        <v>1.9618006388298743</v>
      </c>
    </row>
    <row r="27" spans="2:14" ht="12.75">
      <c r="B27" t="s">
        <v>29</v>
      </c>
      <c r="C27">
        <v>3801</v>
      </c>
      <c r="D27">
        <v>2000</v>
      </c>
      <c r="E27" t="s">
        <v>30</v>
      </c>
      <c r="F27" t="s">
        <v>31</v>
      </c>
      <c r="G27" t="s">
        <v>32</v>
      </c>
      <c r="H27">
        <v>3.115000009536743</v>
      </c>
      <c r="I27" t="s">
        <v>33</v>
      </c>
      <c r="J27">
        <f t="shared" si="0"/>
        <v>0.4934580523248048</v>
      </c>
      <c r="M27">
        <f t="shared" si="1"/>
        <v>31.15000009536743</v>
      </c>
      <c r="N27">
        <f t="shared" si="2"/>
        <v>1.4934580523248047</v>
      </c>
    </row>
    <row r="28" spans="2:14" ht="12.75">
      <c r="B28" t="s">
        <v>29</v>
      </c>
      <c r="C28">
        <v>3895</v>
      </c>
      <c r="D28">
        <v>2000</v>
      </c>
      <c r="E28" t="s">
        <v>30</v>
      </c>
      <c r="F28" t="s">
        <v>31</v>
      </c>
      <c r="G28" t="s">
        <v>32</v>
      </c>
      <c r="H28">
        <v>2.322999954223633</v>
      </c>
      <c r="I28" t="s">
        <v>33</v>
      </c>
      <c r="J28">
        <f t="shared" si="0"/>
        <v>0.36604920124215373</v>
      </c>
      <c r="M28">
        <f t="shared" si="1"/>
        <v>23.229999542236328</v>
      </c>
      <c r="N28">
        <f t="shared" si="2"/>
        <v>1.3660492012421537</v>
      </c>
    </row>
    <row r="29" spans="2:14" ht="12.75">
      <c r="B29" t="s">
        <v>29</v>
      </c>
      <c r="C29">
        <v>3894</v>
      </c>
      <c r="D29">
        <v>2000</v>
      </c>
      <c r="E29" t="s">
        <v>30</v>
      </c>
      <c r="F29" t="s">
        <v>31</v>
      </c>
      <c r="G29" t="s">
        <v>32</v>
      </c>
      <c r="H29">
        <v>2.6080000400543213</v>
      </c>
      <c r="I29" t="s">
        <v>33</v>
      </c>
      <c r="J29">
        <f t="shared" si="0"/>
        <v>0.4163075937298866</v>
      </c>
      <c r="M29">
        <f t="shared" si="1"/>
        <v>26.080000400543213</v>
      </c>
      <c r="N29">
        <f t="shared" si="2"/>
        <v>1.4163075937298866</v>
      </c>
    </row>
    <row r="30" spans="2:14" ht="12.75">
      <c r="B30" t="s">
        <v>29</v>
      </c>
      <c r="C30">
        <v>3858</v>
      </c>
      <c r="D30">
        <v>2000</v>
      </c>
      <c r="E30" t="s">
        <v>30</v>
      </c>
      <c r="F30" t="s">
        <v>31</v>
      </c>
      <c r="G30" t="s">
        <v>32</v>
      </c>
      <c r="H30">
        <v>8.979999542236328</v>
      </c>
      <c r="I30" t="s">
        <v>33</v>
      </c>
      <c r="J30">
        <f t="shared" si="0"/>
        <v>0.9532763145287474</v>
      </c>
      <c r="M30">
        <f t="shared" si="1"/>
        <v>89.79999542236328</v>
      </c>
      <c r="N30">
        <f t="shared" si="2"/>
        <v>1.9532763145287473</v>
      </c>
    </row>
    <row r="31" spans="2:14" ht="12.75">
      <c r="B31" t="s">
        <v>29</v>
      </c>
      <c r="C31">
        <v>3892</v>
      </c>
      <c r="D31">
        <v>2000</v>
      </c>
      <c r="E31" t="s">
        <v>30</v>
      </c>
      <c r="F31" t="s">
        <v>31</v>
      </c>
      <c r="G31" t="s">
        <v>32</v>
      </c>
      <c r="H31">
        <v>1.6399999856948853</v>
      </c>
      <c r="I31" t="s">
        <v>33</v>
      </c>
      <c r="J31">
        <f t="shared" si="0"/>
        <v>0.2148438442595074</v>
      </c>
      <c r="M31">
        <f t="shared" si="1"/>
        <v>16.399999856948853</v>
      </c>
      <c r="N31">
        <f t="shared" si="2"/>
        <v>1.2148438442595073</v>
      </c>
    </row>
    <row r="32" spans="2:14" ht="12.75">
      <c r="B32" t="s">
        <v>29</v>
      </c>
      <c r="C32">
        <v>3897</v>
      </c>
      <c r="D32">
        <v>2000</v>
      </c>
      <c r="E32" t="s">
        <v>30</v>
      </c>
      <c r="F32" t="s">
        <v>31</v>
      </c>
      <c r="G32" t="s">
        <v>32</v>
      </c>
      <c r="H32">
        <v>6.0329999923706055</v>
      </c>
      <c r="I32" t="s">
        <v>33</v>
      </c>
      <c r="J32">
        <f t="shared" si="0"/>
        <v>0.7805333247671911</v>
      </c>
      <c r="M32">
        <f t="shared" si="1"/>
        <v>60.329999923706055</v>
      </c>
      <c r="N32">
        <f t="shared" si="2"/>
        <v>1.780533324767191</v>
      </c>
    </row>
    <row r="33" spans="2:14" ht="12.75">
      <c r="B33" t="s">
        <v>29</v>
      </c>
      <c r="C33">
        <v>3883</v>
      </c>
      <c r="D33">
        <v>2000</v>
      </c>
      <c r="E33" t="s">
        <v>30</v>
      </c>
      <c r="F33" t="s">
        <v>31</v>
      </c>
      <c r="G33" t="s">
        <v>32</v>
      </c>
      <c r="H33">
        <v>10.04800033569336</v>
      </c>
      <c r="I33" t="s">
        <v>33</v>
      </c>
      <c r="J33">
        <f t="shared" si="0"/>
        <v>1.0020796409024533</v>
      </c>
      <c r="M33">
        <f t="shared" si="1"/>
        <v>100.4800033569336</v>
      </c>
      <c r="N33">
        <f t="shared" si="2"/>
        <v>2.002079640902453</v>
      </c>
    </row>
    <row r="34" spans="2:14" ht="12.75">
      <c r="B34" t="s">
        <v>29</v>
      </c>
      <c r="C34">
        <v>3882</v>
      </c>
      <c r="D34">
        <v>2000</v>
      </c>
      <c r="E34" t="s">
        <v>30</v>
      </c>
      <c r="F34" t="s">
        <v>31</v>
      </c>
      <c r="G34" t="s">
        <v>32</v>
      </c>
      <c r="H34">
        <v>9.321999549865723</v>
      </c>
      <c r="I34" t="s">
        <v>33</v>
      </c>
      <c r="J34">
        <f t="shared" si="0"/>
        <v>0.9695090776256553</v>
      </c>
      <c r="M34">
        <f t="shared" si="1"/>
        <v>93.21999549865723</v>
      </c>
      <c r="N34">
        <f t="shared" si="2"/>
        <v>1.9695090776256552</v>
      </c>
    </row>
    <row r="35" spans="2:14" ht="12.75">
      <c r="B35" t="s">
        <v>29</v>
      </c>
      <c r="C35">
        <v>3881</v>
      </c>
      <c r="D35">
        <v>2000</v>
      </c>
      <c r="E35" t="s">
        <v>30</v>
      </c>
      <c r="F35" t="s">
        <v>31</v>
      </c>
      <c r="G35" t="s">
        <v>32</v>
      </c>
      <c r="H35">
        <v>3.818000078201294</v>
      </c>
      <c r="I35" t="s">
        <v>33</v>
      </c>
      <c r="J35">
        <f t="shared" si="0"/>
        <v>0.5818359329529833</v>
      </c>
      <c r="M35">
        <f t="shared" si="1"/>
        <v>38.18000078201294</v>
      </c>
      <c r="N35">
        <f t="shared" si="2"/>
        <v>1.5818359329529832</v>
      </c>
    </row>
    <row r="36" spans="2:14" ht="12.75">
      <c r="B36" t="s">
        <v>29</v>
      </c>
      <c r="C36">
        <v>3860</v>
      </c>
      <c r="D36">
        <v>2000</v>
      </c>
      <c r="E36" t="s">
        <v>30</v>
      </c>
      <c r="F36" t="s">
        <v>31</v>
      </c>
      <c r="G36" t="s">
        <v>32</v>
      </c>
      <c r="H36">
        <v>15.201000213623047</v>
      </c>
      <c r="I36" t="s">
        <v>33</v>
      </c>
      <c r="J36">
        <f t="shared" si="0"/>
        <v>1.1818721651135708</v>
      </c>
      <c r="M36">
        <f t="shared" si="1"/>
        <v>152.01000213623047</v>
      </c>
      <c r="N36">
        <f t="shared" si="2"/>
        <v>2.1818721651135706</v>
      </c>
    </row>
    <row r="37" spans="2:14" ht="12.75">
      <c r="B37" t="s">
        <v>29</v>
      </c>
      <c r="C37">
        <v>3879</v>
      </c>
      <c r="D37">
        <v>2000</v>
      </c>
      <c r="E37" t="s">
        <v>30</v>
      </c>
      <c r="F37" t="s">
        <v>31</v>
      </c>
      <c r="G37" t="s">
        <v>32</v>
      </c>
      <c r="H37">
        <v>6.206999778747559</v>
      </c>
      <c r="I37" t="s">
        <v>33</v>
      </c>
      <c r="J37">
        <f t="shared" si="0"/>
        <v>0.7928817299046952</v>
      </c>
      <c r="M37">
        <f t="shared" si="1"/>
        <v>62.069997787475586</v>
      </c>
      <c r="N37">
        <f t="shared" si="2"/>
        <v>1.7928817299046953</v>
      </c>
    </row>
    <row r="38" spans="2:14" ht="12.75">
      <c r="B38" t="s">
        <v>29</v>
      </c>
      <c r="C38">
        <v>3876</v>
      </c>
      <c r="D38">
        <v>2000</v>
      </c>
      <c r="E38" t="s">
        <v>30</v>
      </c>
      <c r="F38" t="s">
        <v>31</v>
      </c>
      <c r="G38" t="s">
        <v>32</v>
      </c>
      <c r="H38">
        <v>3.128000020980835</v>
      </c>
      <c r="I38" t="s">
        <v>33</v>
      </c>
      <c r="J38">
        <f t="shared" si="0"/>
        <v>0.4952667473008094</v>
      </c>
      <c r="M38">
        <f t="shared" si="1"/>
        <v>31.28000020980835</v>
      </c>
      <c r="N38">
        <f t="shared" si="2"/>
        <v>1.4952667473008094</v>
      </c>
    </row>
    <row r="39" spans="2:14" ht="12.75">
      <c r="B39" t="s">
        <v>29</v>
      </c>
      <c r="C39">
        <v>3873</v>
      </c>
      <c r="D39">
        <v>2000</v>
      </c>
      <c r="E39" t="s">
        <v>30</v>
      </c>
      <c r="F39" t="s">
        <v>31</v>
      </c>
      <c r="G39" t="s">
        <v>32</v>
      </c>
      <c r="H39">
        <v>3.0920000076293945</v>
      </c>
      <c r="I39" t="s">
        <v>33</v>
      </c>
      <c r="J39">
        <f t="shared" si="0"/>
        <v>0.4902394863178927</v>
      </c>
      <c r="M39">
        <f t="shared" si="1"/>
        <v>30.920000076293945</v>
      </c>
      <c r="N39">
        <f t="shared" si="2"/>
        <v>1.4902394863178927</v>
      </c>
    </row>
    <row r="40" spans="2:14" ht="12.75">
      <c r="B40" t="s">
        <v>29</v>
      </c>
      <c r="C40">
        <v>3870</v>
      </c>
      <c r="D40">
        <v>2000</v>
      </c>
      <c r="E40" t="s">
        <v>30</v>
      </c>
      <c r="F40" t="s">
        <v>31</v>
      </c>
      <c r="G40" t="s">
        <v>32</v>
      </c>
      <c r="H40">
        <v>2.8499999046325684</v>
      </c>
      <c r="I40" t="s">
        <v>34</v>
      </c>
      <c r="J40">
        <f t="shared" si="0"/>
        <v>0.45484484547603654</v>
      </c>
      <c r="M40">
        <f t="shared" si="1"/>
        <v>28.499999046325684</v>
      </c>
      <c r="N40">
        <f t="shared" si="2"/>
        <v>1.4548448454760365</v>
      </c>
    </row>
    <row r="41" spans="2:14" ht="12.75">
      <c r="B41" t="s">
        <v>29</v>
      </c>
      <c r="C41">
        <v>3869</v>
      </c>
      <c r="D41">
        <v>2000</v>
      </c>
      <c r="E41" t="s">
        <v>30</v>
      </c>
      <c r="F41" t="s">
        <v>31</v>
      </c>
      <c r="G41" t="s">
        <v>32</v>
      </c>
      <c r="H41">
        <v>3.2920000553131104</v>
      </c>
      <c r="I41" t="s">
        <v>33</v>
      </c>
      <c r="J41">
        <f t="shared" si="0"/>
        <v>0.5174598338373703</v>
      </c>
      <c r="M41">
        <f t="shared" si="1"/>
        <v>32.9200005531311</v>
      </c>
      <c r="N41">
        <f t="shared" si="2"/>
        <v>1.5174598338373702</v>
      </c>
    </row>
    <row r="42" spans="2:14" ht="12.75">
      <c r="B42" t="s">
        <v>29</v>
      </c>
      <c r="C42">
        <v>3864</v>
      </c>
      <c r="D42">
        <v>2000</v>
      </c>
      <c r="E42" t="s">
        <v>30</v>
      </c>
      <c r="F42" t="s">
        <v>31</v>
      </c>
      <c r="G42" t="s">
        <v>32</v>
      </c>
      <c r="H42">
        <v>0.8169999718666077</v>
      </c>
      <c r="I42" t="s">
        <v>33</v>
      </c>
      <c r="J42">
        <f t="shared" si="0"/>
        <v>-0.08777795842251383</v>
      </c>
      <c r="M42">
        <f t="shared" si="1"/>
        <v>8.169999718666077</v>
      </c>
      <c r="N42">
        <f t="shared" si="2"/>
        <v>0.9122220415774862</v>
      </c>
    </row>
    <row r="43" spans="2:14" ht="12.75">
      <c r="B43" t="s">
        <v>29</v>
      </c>
      <c r="C43">
        <v>3862</v>
      </c>
      <c r="D43">
        <v>2000</v>
      </c>
      <c r="E43" t="s">
        <v>30</v>
      </c>
      <c r="F43" t="s">
        <v>31</v>
      </c>
      <c r="G43" t="s">
        <v>32</v>
      </c>
      <c r="H43">
        <v>3.1730000972747803</v>
      </c>
      <c r="I43" t="s">
        <v>33</v>
      </c>
      <c r="J43">
        <f t="shared" si="0"/>
        <v>0.5014700854145943</v>
      </c>
      <c r="M43">
        <f t="shared" si="1"/>
        <v>31.730000972747803</v>
      </c>
      <c r="N43">
        <f t="shared" si="2"/>
        <v>1.5014700854145944</v>
      </c>
    </row>
    <row r="44" spans="2:14" ht="12.75">
      <c r="B44" t="s">
        <v>29</v>
      </c>
      <c r="C44">
        <v>3880</v>
      </c>
      <c r="D44">
        <v>2000</v>
      </c>
      <c r="E44" t="s">
        <v>30</v>
      </c>
      <c r="F44" t="s">
        <v>31</v>
      </c>
      <c r="G44" t="s">
        <v>32</v>
      </c>
      <c r="H44">
        <v>8.020999908447266</v>
      </c>
      <c r="I44" t="s">
        <v>33</v>
      </c>
      <c r="J44">
        <f t="shared" si="0"/>
        <v>0.9042285113829849</v>
      </c>
      <c r="M44">
        <f t="shared" si="1"/>
        <v>80.20999908447266</v>
      </c>
      <c r="N44">
        <f t="shared" si="2"/>
        <v>1.9042285113829849</v>
      </c>
    </row>
    <row r="45" spans="2:14" ht="12.75">
      <c r="B45" t="s">
        <v>29</v>
      </c>
      <c r="C45">
        <v>3859</v>
      </c>
      <c r="D45">
        <v>2000</v>
      </c>
      <c r="E45" t="s">
        <v>30</v>
      </c>
      <c r="F45" t="s">
        <v>31</v>
      </c>
      <c r="G45" t="s">
        <v>32</v>
      </c>
      <c r="H45">
        <v>21.805999755859375</v>
      </c>
      <c r="I45" t="s">
        <v>33</v>
      </c>
      <c r="J45">
        <f t="shared" si="0"/>
        <v>1.338576002887434</v>
      </c>
      <c r="M45">
        <f t="shared" si="1"/>
        <v>218.05999755859375</v>
      </c>
      <c r="N45">
        <f t="shared" si="2"/>
        <v>2.338576002887434</v>
      </c>
    </row>
    <row r="46" spans="2:14" ht="12.75">
      <c r="B46" t="s">
        <v>29</v>
      </c>
      <c r="C46">
        <v>3893</v>
      </c>
      <c r="D46">
        <v>2000</v>
      </c>
      <c r="E46" t="s">
        <v>30</v>
      </c>
      <c r="F46" t="s">
        <v>31</v>
      </c>
      <c r="G46" t="s">
        <v>32</v>
      </c>
      <c r="H46">
        <v>1.8279999494552612</v>
      </c>
      <c r="I46" t="s">
        <v>33</v>
      </c>
      <c r="J46">
        <f t="shared" si="0"/>
        <v>0.261976179389442</v>
      </c>
      <c r="M46">
        <f t="shared" si="1"/>
        <v>18.279999494552612</v>
      </c>
      <c r="N46">
        <f t="shared" si="2"/>
        <v>1.261976179389442</v>
      </c>
    </row>
    <row r="47" spans="2:14" ht="12.75">
      <c r="B47" t="s">
        <v>35</v>
      </c>
      <c r="C47">
        <v>1064</v>
      </c>
      <c r="D47">
        <v>2000</v>
      </c>
      <c r="E47" t="s">
        <v>30</v>
      </c>
      <c r="F47" t="s">
        <v>31</v>
      </c>
      <c r="G47" t="s">
        <v>32</v>
      </c>
      <c r="H47">
        <v>5.323999881744385</v>
      </c>
      <c r="I47" t="s">
        <v>36</v>
      </c>
      <c r="J47">
        <f t="shared" si="0"/>
        <v>0.7262380371561759</v>
      </c>
      <c r="M47">
        <f t="shared" si="1"/>
        <v>53.23999881744385</v>
      </c>
      <c r="N47">
        <f t="shared" si="2"/>
        <v>1.7262380371561759</v>
      </c>
    </row>
    <row r="48" spans="2:14" ht="12.75">
      <c r="B48" t="s">
        <v>35</v>
      </c>
      <c r="C48">
        <v>1065</v>
      </c>
      <c r="D48">
        <v>2000</v>
      </c>
      <c r="E48" t="s">
        <v>30</v>
      </c>
      <c r="F48" t="s">
        <v>31</v>
      </c>
      <c r="G48" t="s">
        <v>32</v>
      </c>
      <c r="H48">
        <v>4.6230998039245605</v>
      </c>
      <c r="I48" t="s">
        <v>36</v>
      </c>
      <c r="J48">
        <f t="shared" si="0"/>
        <v>0.6649332691304558</v>
      </c>
      <c r="M48">
        <f t="shared" si="1"/>
        <v>46.230998039245605</v>
      </c>
      <c r="N48">
        <f t="shared" si="2"/>
        <v>1.6649332691304557</v>
      </c>
    </row>
    <row r="49" spans="2:14" ht="12.75">
      <c r="B49" t="s">
        <v>35</v>
      </c>
      <c r="C49">
        <v>1066</v>
      </c>
      <c r="D49">
        <v>2000</v>
      </c>
      <c r="E49" t="s">
        <v>30</v>
      </c>
      <c r="F49" t="s">
        <v>31</v>
      </c>
      <c r="G49" t="s">
        <v>32</v>
      </c>
      <c r="H49">
        <v>2.676500082015991</v>
      </c>
      <c r="I49" t="s">
        <v>33</v>
      </c>
      <c r="J49">
        <f t="shared" si="0"/>
        <v>0.4275672610275363</v>
      </c>
      <c r="M49">
        <f t="shared" si="1"/>
        <v>26.765000820159912</v>
      </c>
      <c r="N49">
        <f t="shared" si="2"/>
        <v>1.4275672610275363</v>
      </c>
    </row>
    <row r="50" spans="2:14" ht="12.75">
      <c r="B50" t="s">
        <v>35</v>
      </c>
      <c r="C50">
        <v>1067</v>
      </c>
      <c r="D50">
        <v>2000</v>
      </c>
      <c r="E50" t="s">
        <v>30</v>
      </c>
      <c r="F50" t="s">
        <v>31</v>
      </c>
      <c r="G50" t="s">
        <v>32</v>
      </c>
      <c r="H50">
        <v>4.964000225067139</v>
      </c>
      <c r="I50" t="s">
        <v>36</v>
      </c>
      <c r="J50">
        <f t="shared" si="0"/>
        <v>0.6958317925175492</v>
      </c>
      <c r="M50">
        <f t="shared" si="1"/>
        <v>49.64000225067139</v>
      </c>
      <c r="N50">
        <f t="shared" si="2"/>
        <v>1.6958317925175492</v>
      </c>
    </row>
    <row r="51" spans="2:14" ht="12.75">
      <c r="B51" t="s">
        <v>35</v>
      </c>
      <c r="C51">
        <v>1068</v>
      </c>
      <c r="D51">
        <v>2000</v>
      </c>
      <c r="E51" t="s">
        <v>30</v>
      </c>
      <c r="F51" t="s">
        <v>31</v>
      </c>
      <c r="G51" t="s">
        <v>32</v>
      </c>
      <c r="H51">
        <v>5.406000137329102</v>
      </c>
      <c r="I51" t="s">
        <v>33</v>
      </c>
      <c r="J51">
        <f t="shared" si="0"/>
        <v>0.732876052395128</v>
      </c>
      <c r="M51">
        <f t="shared" si="1"/>
        <v>54.060001373291016</v>
      </c>
      <c r="N51">
        <f t="shared" si="2"/>
        <v>1.732876052395128</v>
      </c>
    </row>
    <row r="52" spans="2:14" ht="12.75">
      <c r="B52" t="s">
        <v>35</v>
      </c>
      <c r="C52">
        <v>1069</v>
      </c>
      <c r="D52">
        <v>2000</v>
      </c>
      <c r="E52" t="s">
        <v>30</v>
      </c>
      <c r="F52" t="s">
        <v>31</v>
      </c>
      <c r="G52" t="s">
        <v>32</v>
      </c>
      <c r="H52">
        <v>2.396199941635132</v>
      </c>
      <c r="I52" t="s">
        <v>33</v>
      </c>
      <c r="J52">
        <f t="shared" si="0"/>
        <v>0.3795230532523301</v>
      </c>
      <c r="M52">
        <f t="shared" si="1"/>
        <v>23.96199941635132</v>
      </c>
      <c r="N52">
        <f t="shared" si="2"/>
        <v>1.3795230532523302</v>
      </c>
    </row>
    <row r="53" spans="2:14" ht="12.75">
      <c r="B53" t="s">
        <v>35</v>
      </c>
      <c r="C53">
        <v>1071</v>
      </c>
      <c r="D53">
        <v>2000</v>
      </c>
      <c r="E53" t="s">
        <v>30</v>
      </c>
      <c r="F53" t="s">
        <v>31</v>
      </c>
      <c r="G53" t="s">
        <v>32</v>
      </c>
      <c r="H53">
        <v>4.469200134277344</v>
      </c>
      <c r="I53" t="s">
        <v>36</v>
      </c>
      <c r="J53">
        <f t="shared" si="0"/>
        <v>0.6502298031423799</v>
      </c>
      <c r="M53">
        <f t="shared" si="1"/>
        <v>44.69200134277344</v>
      </c>
      <c r="N53">
        <f t="shared" si="2"/>
        <v>1.6502298031423799</v>
      </c>
    </row>
    <row r="54" spans="2:14" ht="12.75">
      <c r="B54" t="s">
        <v>35</v>
      </c>
      <c r="C54">
        <v>1096</v>
      </c>
      <c r="D54">
        <v>2000</v>
      </c>
      <c r="E54" t="s">
        <v>30</v>
      </c>
      <c r="F54" t="s">
        <v>31</v>
      </c>
      <c r="G54" t="s">
        <v>32</v>
      </c>
      <c r="H54">
        <v>4.656000137329102</v>
      </c>
      <c r="I54" t="s">
        <v>33</v>
      </c>
      <c r="J54">
        <f t="shared" si="0"/>
        <v>0.6680129844513832</v>
      </c>
      <c r="M54">
        <f t="shared" si="1"/>
        <v>46.560001373291016</v>
      </c>
      <c r="N54">
        <f t="shared" si="2"/>
        <v>1.6680129844513831</v>
      </c>
    </row>
    <row r="55" spans="2:14" ht="12.75">
      <c r="B55" t="s">
        <v>35</v>
      </c>
      <c r="C55">
        <v>1070</v>
      </c>
      <c r="D55">
        <v>2000</v>
      </c>
      <c r="E55" t="s">
        <v>30</v>
      </c>
      <c r="F55" t="s">
        <v>31</v>
      </c>
      <c r="G55" t="s">
        <v>32</v>
      </c>
      <c r="H55">
        <v>4.680799961090088</v>
      </c>
      <c r="I55" t="s">
        <v>33</v>
      </c>
      <c r="J55">
        <f t="shared" si="0"/>
        <v>0.6703200814925183</v>
      </c>
      <c r="M55">
        <f t="shared" si="1"/>
        <v>46.80799961090088</v>
      </c>
      <c r="N55">
        <f t="shared" si="2"/>
        <v>1.6703200814925183</v>
      </c>
    </row>
    <row r="56" spans="2:14" ht="12.75">
      <c r="B56" t="s">
        <v>35</v>
      </c>
      <c r="C56">
        <v>1063</v>
      </c>
      <c r="D56">
        <v>2000</v>
      </c>
      <c r="E56" t="s">
        <v>30</v>
      </c>
      <c r="F56" t="s">
        <v>31</v>
      </c>
      <c r="G56" t="s">
        <v>32</v>
      </c>
      <c r="H56">
        <v>5.262499809265137</v>
      </c>
      <c r="I56" t="s">
        <v>33</v>
      </c>
      <c r="J56">
        <f t="shared" si="0"/>
        <v>0.7211920931030881</v>
      </c>
      <c r="M56">
        <f t="shared" si="1"/>
        <v>52.62499809265137</v>
      </c>
      <c r="N56">
        <f t="shared" si="2"/>
        <v>1.7211920931030882</v>
      </c>
    </row>
    <row r="57" spans="2:14" ht="12.75">
      <c r="B57" t="s">
        <v>35</v>
      </c>
      <c r="C57">
        <v>1062</v>
      </c>
      <c r="D57">
        <v>2000</v>
      </c>
      <c r="E57" t="s">
        <v>30</v>
      </c>
      <c r="F57" t="s">
        <v>31</v>
      </c>
      <c r="G57" t="s">
        <v>32</v>
      </c>
      <c r="H57">
        <v>1.375</v>
      </c>
      <c r="I57" t="s">
        <v>33</v>
      </c>
      <c r="J57">
        <f t="shared" si="0"/>
        <v>0.13830269816628146</v>
      </c>
      <c r="M57">
        <f t="shared" si="1"/>
        <v>13.75</v>
      </c>
      <c r="N57">
        <f t="shared" si="2"/>
        <v>1.1383026981662814</v>
      </c>
    </row>
    <row r="58" spans="2:14" ht="12.75">
      <c r="B58" t="s">
        <v>35</v>
      </c>
      <c r="C58">
        <v>1001</v>
      </c>
      <c r="D58">
        <v>2000</v>
      </c>
      <c r="E58" t="s">
        <v>30</v>
      </c>
      <c r="F58" t="s">
        <v>31</v>
      </c>
      <c r="G58" t="s">
        <v>32</v>
      </c>
      <c r="H58">
        <v>3.1846001148223877</v>
      </c>
      <c r="I58" t="s">
        <v>33</v>
      </c>
      <c r="J58">
        <f t="shared" si="0"/>
        <v>0.5030549064267292</v>
      </c>
      <c r="M58">
        <f t="shared" si="1"/>
        <v>31.846001148223877</v>
      </c>
      <c r="N58">
        <f t="shared" si="2"/>
        <v>1.5030549064267293</v>
      </c>
    </row>
    <row r="59" spans="2:14" ht="12.75">
      <c r="B59" t="s">
        <v>35</v>
      </c>
      <c r="C59">
        <v>1061</v>
      </c>
      <c r="D59">
        <v>2000</v>
      </c>
      <c r="E59" t="s">
        <v>30</v>
      </c>
      <c r="F59" t="s">
        <v>31</v>
      </c>
      <c r="G59" t="s">
        <v>32</v>
      </c>
      <c r="H59">
        <v>3.480799913406372</v>
      </c>
      <c r="I59" t="s">
        <v>33</v>
      </c>
      <c r="J59">
        <f t="shared" si="0"/>
        <v>0.5416790594804962</v>
      </c>
      <c r="M59">
        <f t="shared" si="1"/>
        <v>34.80799913406372</v>
      </c>
      <c r="N59">
        <f t="shared" si="2"/>
        <v>1.541679059480496</v>
      </c>
    </row>
    <row r="60" spans="2:14" ht="12.75">
      <c r="B60" t="s">
        <v>35</v>
      </c>
      <c r="C60">
        <v>1058</v>
      </c>
      <c r="D60">
        <v>2000</v>
      </c>
      <c r="E60" t="s">
        <v>30</v>
      </c>
      <c r="F60" t="s">
        <v>31</v>
      </c>
      <c r="G60" t="s">
        <v>32</v>
      </c>
      <c r="H60">
        <v>4.944200038909912</v>
      </c>
      <c r="I60" t="s">
        <v>33</v>
      </c>
      <c r="J60">
        <f t="shared" si="0"/>
        <v>0.6940960336902355</v>
      </c>
      <c r="M60">
        <f t="shared" si="1"/>
        <v>49.44200038909912</v>
      </c>
      <c r="N60">
        <f t="shared" si="2"/>
        <v>1.6940960336902355</v>
      </c>
    </row>
    <row r="61" spans="2:14" ht="12.75">
      <c r="B61" t="s">
        <v>35</v>
      </c>
      <c r="C61">
        <v>1057</v>
      </c>
      <c r="D61">
        <v>2000</v>
      </c>
      <c r="E61" t="s">
        <v>30</v>
      </c>
      <c r="F61" t="s">
        <v>31</v>
      </c>
      <c r="G61" t="s">
        <v>32</v>
      </c>
      <c r="H61">
        <v>1.5038000345230103</v>
      </c>
      <c r="I61" t="s">
        <v>33</v>
      </c>
      <c r="J61">
        <f t="shared" si="0"/>
        <v>0.17719009045978665</v>
      </c>
      <c r="M61">
        <f t="shared" si="1"/>
        <v>15.038000345230103</v>
      </c>
      <c r="N61">
        <f t="shared" si="2"/>
        <v>1.1771900904597867</v>
      </c>
    </row>
    <row r="62" spans="2:14" ht="12.75">
      <c r="B62" t="s">
        <v>35</v>
      </c>
      <c r="C62">
        <v>1056</v>
      </c>
      <c r="D62">
        <v>2000</v>
      </c>
      <c r="E62" t="s">
        <v>30</v>
      </c>
      <c r="F62" t="s">
        <v>31</v>
      </c>
      <c r="G62" t="s">
        <v>32</v>
      </c>
      <c r="H62">
        <v>3.9519999027252197</v>
      </c>
      <c r="I62" t="s">
        <v>33</v>
      </c>
      <c r="J62">
        <f t="shared" si="0"/>
        <v>0.5968169252258383</v>
      </c>
      <c r="M62">
        <f t="shared" si="1"/>
        <v>39.5199990272522</v>
      </c>
      <c r="N62">
        <f t="shared" si="2"/>
        <v>1.5968169252258382</v>
      </c>
    </row>
    <row r="63" spans="2:14" ht="12.75">
      <c r="B63" t="s">
        <v>35</v>
      </c>
      <c r="C63">
        <v>1095</v>
      </c>
      <c r="D63">
        <v>2000</v>
      </c>
      <c r="E63" t="s">
        <v>30</v>
      </c>
      <c r="F63" t="s">
        <v>31</v>
      </c>
      <c r="G63" t="s">
        <v>32</v>
      </c>
      <c r="H63">
        <v>2.9059998989105225</v>
      </c>
      <c r="I63" t="s">
        <v>36</v>
      </c>
      <c r="J63">
        <f t="shared" si="0"/>
        <v>0.4632955948544311</v>
      </c>
      <c r="M63">
        <f t="shared" si="1"/>
        <v>29.059998989105225</v>
      </c>
      <c r="N63">
        <f t="shared" si="2"/>
        <v>1.463295594854431</v>
      </c>
    </row>
    <row r="64" spans="2:14" ht="12.75">
      <c r="B64" t="s">
        <v>35</v>
      </c>
      <c r="C64">
        <v>1054</v>
      </c>
      <c r="D64">
        <v>2000</v>
      </c>
      <c r="E64" t="s">
        <v>30</v>
      </c>
      <c r="F64" t="s">
        <v>31</v>
      </c>
      <c r="G64" t="s">
        <v>32</v>
      </c>
      <c r="H64">
        <v>4.383999824523926</v>
      </c>
      <c r="I64" t="s">
        <v>36</v>
      </c>
      <c r="J64">
        <f t="shared" si="0"/>
        <v>0.6418705280930344</v>
      </c>
      <c r="M64">
        <f t="shared" si="1"/>
        <v>43.83999824523926</v>
      </c>
      <c r="N64">
        <f t="shared" si="2"/>
        <v>1.6418705280930344</v>
      </c>
    </row>
    <row r="65" spans="2:14" ht="12.75">
      <c r="B65" t="s">
        <v>35</v>
      </c>
      <c r="C65">
        <v>1082</v>
      </c>
      <c r="D65">
        <v>2000</v>
      </c>
      <c r="E65" t="s">
        <v>30</v>
      </c>
      <c r="F65" t="s">
        <v>31</v>
      </c>
      <c r="G65" t="s">
        <v>32</v>
      </c>
      <c r="H65">
        <v>4.688499927520752</v>
      </c>
      <c r="I65" t="s">
        <v>33</v>
      </c>
      <c r="J65">
        <f t="shared" si="0"/>
        <v>0.671033913630308</v>
      </c>
      <c r="M65">
        <f t="shared" si="1"/>
        <v>46.88499927520752</v>
      </c>
      <c r="N65">
        <f t="shared" si="2"/>
        <v>1.6710339136303078</v>
      </c>
    </row>
    <row r="66" spans="2:14" ht="12.75">
      <c r="B66" t="s">
        <v>35</v>
      </c>
      <c r="C66">
        <v>1053</v>
      </c>
      <c r="D66">
        <v>2000</v>
      </c>
      <c r="E66" t="s">
        <v>30</v>
      </c>
      <c r="F66" t="s">
        <v>31</v>
      </c>
      <c r="G66" t="s">
        <v>32</v>
      </c>
      <c r="H66">
        <v>1.8444000482559204</v>
      </c>
      <c r="I66" t="s">
        <v>36</v>
      </c>
      <c r="J66">
        <f t="shared" si="0"/>
        <v>0.26585512491002433</v>
      </c>
      <c r="M66">
        <f t="shared" si="1"/>
        <v>18.444000482559204</v>
      </c>
      <c r="N66">
        <f t="shared" si="2"/>
        <v>1.2658551249100243</v>
      </c>
    </row>
    <row r="67" spans="2:14" ht="12.75">
      <c r="B67" t="s">
        <v>35</v>
      </c>
      <c r="C67">
        <v>1055</v>
      </c>
      <c r="D67">
        <v>2000</v>
      </c>
      <c r="E67" t="s">
        <v>30</v>
      </c>
      <c r="F67" t="s">
        <v>31</v>
      </c>
      <c r="G67" t="s">
        <v>32</v>
      </c>
      <c r="H67">
        <v>6.664000034332275</v>
      </c>
      <c r="I67" t="s">
        <v>33</v>
      </c>
      <c r="J67">
        <f aca="true" t="shared" si="3" ref="J67:J130">LOG(H67)</f>
        <v>0.8237349906361738</v>
      </c>
      <c r="M67">
        <f aca="true" t="shared" si="4" ref="M67:M130">H67*10</f>
        <v>66.64000034332275</v>
      </c>
      <c r="N67">
        <f aca="true" t="shared" si="5" ref="N67:N130">LOG(M67)</f>
        <v>1.8237349906361737</v>
      </c>
    </row>
    <row r="68" spans="2:14" ht="12.75">
      <c r="B68" t="s">
        <v>35</v>
      </c>
      <c r="C68">
        <v>1083</v>
      </c>
      <c r="D68">
        <v>2000</v>
      </c>
      <c r="E68" t="s">
        <v>30</v>
      </c>
      <c r="F68" t="s">
        <v>31</v>
      </c>
      <c r="G68" t="s">
        <v>32</v>
      </c>
      <c r="H68">
        <v>3.9191999435424805</v>
      </c>
      <c r="I68" t="s">
        <v>33</v>
      </c>
      <c r="J68">
        <f t="shared" si="3"/>
        <v>0.5931974201921022</v>
      </c>
      <c r="M68">
        <f t="shared" si="4"/>
        <v>39.191999435424805</v>
      </c>
      <c r="N68">
        <f t="shared" si="5"/>
        <v>1.5931974201921022</v>
      </c>
    </row>
    <row r="69" spans="2:14" ht="12.75">
      <c r="B69" t="s">
        <v>35</v>
      </c>
      <c r="C69">
        <v>1024</v>
      </c>
      <c r="D69">
        <v>2000</v>
      </c>
      <c r="E69" t="s">
        <v>30</v>
      </c>
      <c r="F69" t="s">
        <v>31</v>
      </c>
      <c r="G69" t="s">
        <v>32</v>
      </c>
      <c r="H69">
        <v>4.407700061798096</v>
      </c>
      <c r="I69" t="s">
        <v>33</v>
      </c>
      <c r="J69">
        <f t="shared" si="3"/>
        <v>0.6442120336799444</v>
      </c>
      <c r="M69">
        <f t="shared" si="4"/>
        <v>44.07700061798096</v>
      </c>
      <c r="N69">
        <f t="shared" si="5"/>
        <v>1.6442120336799444</v>
      </c>
    </row>
    <row r="70" spans="2:14" ht="12.75">
      <c r="B70" t="s">
        <v>35</v>
      </c>
      <c r="C70">
        <v>1052</v>
      </c>
      <c r="D70">
        <v>2000</v>
      </c>
      <c r="E70" t="s">
        <v>30</v>
      </c>
      <c r="F70" t="s">
        <v>31</v>
      </c>
      <c r="G70" t="s">
        <v>32</v>
      </c>
      <c r="H70">
        <v>5.272500038146973</v>
      </c>
      <c r="I70" t="s">
        <v>36</v>
      </c>
      <c r="J70">
        <f t="shared" si="3"/>
        <v>0.7220165915536804</v>
      </c>
      <c r="M70">
        <f t="shared" si="4"/>
        <v>52.72500038146973</v>
      </c>
      <c r="N70">
        <f t="shared" si="5"/>
        <v>1.7220165915536805</v>
      </c>
    </row>
    <row r="71" spans="2:14" ht="12.75">
      <c r="B71" t="s">
        <v>35</v>
      </c>
      <c r="C71">
        <v>1076</v>
      </c>
      <c r="D71">
        <v>2000</v>
      </c>
      <c r="E71" t="s">
        <v>30</v>
      </c>
      <c r="F71" t="s">
        <v>31</v>
      </c>
      <c r="G71" t="s">
        <v>32</v>
      </c>
      <c r="H71">
        <v>4.946199893951416</v>
      </c>
      <c r="I71" t="s">
        <v>33</v>
      </c>
      <c r="J71">
        <f t="shared" si="3"/>
        <v>0.6942716638016292</v>
      </c>
      <c r="M71">
        <f t="shared" si="4"/>
        <v>49.46199893951416</v>
      </c>
      <c r="N71">
        <f t="shared" si="5"/>
        <v>1.6942716638016293</v>
      </c>
    </row>
    <row r="72" spans="2:14" ht="12.75">
      <c r="B72" t="s">
        <v>35</v>
      </c>
      <c r="C72">
        <v>1074</v>
      </c>
      <c r="D72">
        <v>2000</v>
      </c>
      <c r="E72" t="s">
        <v>30</v>
      </c>
      <c r="F72" t="s">
        <v>31</v>
      </c>
      <c r="G72" t="s">
        <v>32</v>
      </c>
      <c r="H72">
        <v>2.9086999893188477</v>
      </c>
      <c r="I72" t="s">
        <v>33</v>
      </c>
      <c r="J72">
        <f t="shared" si="3"/>
        <v>0.46369892932458423</v>
      </c>
      <c r="M72">
        <f t="shared" si="4"/>
        <v>29.086999893188477</v>
      </c>
      <c r="N72">
        <f t="shared" si="5"/>
        <v>1.4636989293245843</v>
      </c>
    </row>
    <row r="73" spans="2:14" ht="12.75">
      <c r="B73" t="s">
        <v>35</v>
      </c>
      <c r="C73">
        <v>1073</v>
      </c>
      <c r="D73">
        <v>2000</v>
      </c>
      <c r="E73" t="s">
        <v>30</v>
      </c>
      <c r="F73" t="s">
        <v>31</v>
      </c>
      <c r="G73" t="s">
        <v>32</v>
      </c>
      <c r="H73">
        <v>5.495999813079834</v>
      </c>
      <c r="I73" t="s">
        <v>37</v>
      </c>
      <c r="J73">
        <f t="shared" si="3"/>
        <v>0.7400467092810431</v>
      </c>
      <c r="M73">
        <f t="shared" si="4"/>
        <v>54.95999813079834</v>
      </c>
      <c r="N73">
        <f t="shared" si="5"/>
        <v>1.7400467092810432</v>
      </c>
    </row>
    <row r="74" spans="2:14" ht="12.75">
      <c r="B74" t="s">
        <v>35</v>
      </c>
      <c r="C74">
        <v>1077</v>
      </c>
      <c r="D74">
        <v>2000</v>
      </c>
      <c r="E74" t="s">
        <v>30</v>
      </c>
      <c r="F74" t="s">
        <v>31</v>
      </c>
      <c r="G74" t="s">
        <v>32</v>
      </c>
      <c r="H74">
        <v>3.819200038909912</v>
      </c>
      <c r="I74" t="s">
        <v>33</v>
      </c>
      <c r="J74">
        <f t="shared" si="3"/>
        <v>0.5819724060872604</v>
      </c>
      <c r="M74">
        <f t="shared" si="4"/>
        <v>38.19200038909912</v>
      </c>
      <c r="N74">
        <f t="shared" si="5"/>
        <v>1.5819724060872604</v>
      </c>
    </row>
    <row r="75" spans="2:14" ht="12.75">
      <c r="B75" t="s">
        <v>35</v>
      </c>
      <c r="C75">
        <v>1078</v>
      </c>
      <c r="D75">
        <v>2000</v>
      </c>
      <c r="E75" t="s">
        <v>30</v>
      </c>
      <c r="F75" t="s">
        <v>31</v>
      </c>
      <c r="G75" t="s">
        <v>32</v>
      </c>
      <c r="H75">
        <v>3.686500072479248</v>
      </c>
      <c r="I75" t="s">
        <v>33</v>
      </c>
      <c r="J75">
        <f t="shared" si="3"/>
        <v>0.5666142467776598</v>
      </c>
      <c r="M75">
        <f t="shared" si="4"/>
        <v>36.86500072479248</v>
      </c>
      <c r="N75">
        <f t="shared" si="5"/>
        <v>1.5666142467776598</v>
      </c>
    </row>
    <row r="76" spans="2:14" ht="12.75">
      <c r="B76" t="s">
        <v>35</v>
      </c>
      <c r="C76">
        <v>1079</v>
      </c>
      <c r="D76">
        <v>2000</v>
      </c>
      <c r="E76" t="s">
        <v>30</v>
      </c>
      <c r="F76" t="s">
        <v>31</v>
      </c>
      <c r="G76" t="s">
        <v>32</v>
      </c>
      <c r="H76">
        <v>4.4980998039245605</v>
      </c>
      <c r="I76" t="s">
        <v>33</v>
      </c>
      <c r="J76">
        <f t="shared" si="3"/>
        <v>0.6530290873407969</v>
      </c>
      <c r="M76">
        <f t="shared" si="4"/>
        <v>44.980998039245605</v>
      </c>
      <c r="N76">
        <f t="shared" si="5"/>
        <v>1.653029087340797</v>
      </c>
    </row>
    <row r="77" spans="2:14" ht="12.75">
      <c r="B77" t="s">
        <v>35</v>
      </c>
      <c r="C77">
        <v>1084</v>
      </c>
      <c r="D77">
        <v>2000</v>
      </c>
      <c r="E77" t="s">
        <v>30</v>
      </c>
      <c r="F77" t="s">
        <v>31</v>
      </c>
      <c r="G77" t="s">
        <v>32</v>
      </c>
      <c r="H77">
        <v>2.784600019454956</v>
      </c>
      <c r="I77" t="s">
        <v>33</v>
      </c>
      <c r="J77">
        <f t="shared" si="3"/>
        <v>0.4447628218369263</v>
      </c>
      <c r="M77">
        <f t="shared" si="4"/>
        <v>27.84600019454956</v>
      </c>
      <c r="N77">
        <f t="shared" si="5"/>
        <v>1.4447628218369264</v>
      </c>
    </row>
    <row r="78" spans="2:14" ht="12.75">
      <c r="B78" t="s">
        <v>35</v>
      </c>
      <c r="C78">
        <v>1081</v>
      </c>
      <c r="D78">
        <v>2000</v>
      </c>
      <c r="E78" t="s">
        <v>30</v>
      </c>
      <c r="F78" t="s">
        <v>31</v>
      </c>
      <c r="G78" t="s">
        <v>32</v>
      </c>
      <c r="H78">
        <v>3.3461999893188477</v>
      </c>
      <c r="I78" t="s">
        <v>36</v>
      </c>
      <c r="J78">
        <f t="shared" si="3"/>
        <v>0.5245518934889261</v>
      </c>
      <c r="M78">
        <f t="shared" si="4"/>
        <v>33.46199989318848</v>
      </c>
      <c r="N78">
        <f t="shared" si="5"/>
        <v>1.524551893488926</v>
      </c>
    </row>
    <row r="79" spans="2:14" ht="12.75">
      <c r="B79" t="s">
        <v>35</v>
      </c>
      <c r="C79">
        <v>1094</v>
      </c>
      <c r="D79">
        <v>2000</v>
      </c>
      <c r="E79" t="s">
        <v>30</v>
      </c>
      <c r="F79" t="s">
        <v>31</v>
      </c>
      <c r="G79" t="s">
        <v>32</v>
      </c>
      <c r="H79">
        <v>3.6923000812530518</v>
      </c>
      <c r="I79" t="s">
        <v>33</v>
      </c>
      <c r="J79">
        <f t="shared" si="3"/>
        <v>0.5672969898447566</v>
      </c>
      <c r="M79">
        <f t="shared" si="4"/>
        <v>36.92300081253052</v>
      </c>
      <c r="N79">
        <f t="shared" si="5"/>
        <v>1.5672969898447566</v>
      </c>
    </row>
    <row r="80" spans="2:14" ht="12.75">
      <c r="B80" t="s">
        <v>35</v>
      </c>
      <c r="C80">
        <v>1085</v>
      </c>
      <c r="D80">
        <v>2000</v>
      </c>
      <c r="E80" t="s">
        <v>30</v>
      </c>
      <c r="F80" t="s">
        <v>31</v>
      </c>
      <c r="G80" t="s">
        <v>32</v>
      </c>
      <c r="H80">
        <v>2.8153998851776123</v>
      </c>
      <c r="I80" t="s">
        <v>33</v>
      </c>
      <c r="J80">
        <f t="shared" si="3"/>
        <v>0.4495400885628501</v>
      </c>
      <c r="M80">
        <f t="shared" si="4"/>
        <v>28.153998851776123</v>
      </c>
      <c r="N80">
        <f t="shared" si="5"/>
        <v>1.4495400885628502</v>
      </c>
    </row>
    <row r="81" spans="2:14" ht="12.75">
      <c r="B81" t="s">
        <v>35</v>
      </c>
      <c r="C81">
        <v>1086</v>
      </c>
      <c r="D81">
        <v>2000</v>
      </c>
      <c r="E81" t="s">
        <v>30</v>
      </c>
      <c r="F81" t="s">
        <v>31</v>
      </c>
      <c r="G81" t="s">
        <v>32</v>
      </c>
      <c r="H81">
        <v>3.3480000495910645</v>
      </c>
      <c r="I81" t="s">
        <v>36</v>
      </c>
      <c r="J81">
        <f t="shared" si="3"/>
        <v>0.5247854557540556</v>
      </c>
      <c r="M81">
        <f t="shared" si="4"/>
        <v>33.480000495910645</v>
      </c>
      <c r="N81">
        <f t="shared" si="5"/>
        <v>1.5247854557540557</v>
      </c>
    </row>
    <row r="82" spans="2:14" ht="12.75">
      <c r="B82" t="s">
        <v>35</v>
      </c>
      <c r="C82">
        <v>1087</v>
      </c>
      <c r="D82">
        <v>2000</v>
      </c>
      <c r="E82" t="s">
        <v>30</v>
      </c>
      <c r="F82" t="s">
        <v>31</v>
      </c>
      <c r="G82" t="s">
        <v>32</v>
      </c>
      <c r="H82">
        <v>2.561500072479248</v>
      </c>
      <c r="I82" t="s">
        <v>33</v>
      </c>
      <c r="J82">
        <f t="shared" si="3"/>
        <v>0.4084943725009943</v>
      </c>
      <c r="M82">
        <f t="shared" si="4"/>
        <v>25.61500072479248</v>
      </c>
      <c r="N82">
        <f t="shared" si="5"/>
        <v>1.4084943725009944</v>
      </c>
    </row>
    <row r="83" spans="2:14" ht="12.75">
      <c r="B83" t="s">
        <v>35</v>
      </c>
      <c r="C83">
        <v>1088</v>
      </c>
      <c r="D83">
        <v>2000</v>
      </c>
      <c r="E83" t="s">
        <v>30</v>
      </c>
      <c r="F83" t="s">
        <v>31</v>
      </c>
      <c r="G83" t="s">
        <v>32</v>
      </c>
      <c r="H83">
        <v>2.2690000534057617</v>
      </c>
      <c r="I83" t="s">
        <v>37</v>
      </c>
      <c r="J83">
        <f t="shared" si="3"/>
        <v>0.3558345061069842</v>
      </c>
      <c r="M83">
        <f t="shared" si="4"/>
        <v>22.690000534057617</v>
      </c>
      <c r="N83">
        <f t="shared" si="5"/>
        <v>1.355834506106984</v>
      </c>
    </row>
    <row r="84" spans="2:14" ht="12.75">
      <c r="B84" t="s">
        <v>35</v>
      </c>
      <c r="C84">
        <v>1089</v>
      </c>
      <c r="D84">
        <v>2000</v>
      </c>
      <c r="E84" t="s">
        <v>30</v>
      </c>
      <c r="F84" t="s">
        <v>31</v>
      </c>
      <c r="G84" t="s">
        <v>32</v>
      </c>
      <c r="H84">
        <v>2.0724000930786133</v>
      </c>
      <c r="I84" t="s">
        <v>33</v>
      </c>
      <c r="J84">
        <f t="shared" si="3"/>
        <v>0.31647360312074235</v>
      </c>
      <c r="M84">
        <f t="shared" si="4"/>
        <v>20.724000930786133</v>
      </c>
      <c r="N84">
        <f t="shared" si="5"/>
        <v>1.3164736031207425</v>
      </c>
    </row>
    <row r="85" spans="2:14" ht="12.75">
      <c r="B85" t="s">
        <v>35</v>
      </c>
      <c r="C85">
        <v>1090</v>
      </c>
      <c r="D85">
        <v>2000</v>
      </c>
      <c r="E85" t="s">
        <v>30</v>
      </c>
      <c r="F85" t="s">
        <v>31</v>
      </c>
      <c r="G85" t="s">
        <v>32</v>
      </c>
      <c r="H85">
        <v>1.9768999814987183</v>
      </c>
      <c r="I85" t="s">
        <v>33</v>
      </c>
      <c r="J85">
        <f t="shared" si="3"/>
        <v>0.29598469734502997</v>
      </c>
      <c r="M85">
        <f t="shared" si="4"/>
        <v>19.768999814987183</v>
      </c>
      <c r="N85">
        <f t="shared" si="5"/>
        <v>1.29598469734503</v>
      </c>
    </row>
    <row r="86" spans="2:14" ht="12.75">
      <c r="B86" t="s">
        <v>35</v>
      </c>
      <c r="C86">
        <v>1091</v>
      </c>
      <c r="D86">
        <v>2000</v>
      </c>
      <c r="E86" t="s">
        <v>30</v>
      </c>
      <c r="F86" t="s">
        <v>31</v>
      </c>
      <c r="G86" t="s">
        <v>32</v>
      </c>
      <c r="H86">
        <v>2.875999927520752</v>
      </c>
      <c r="I86" t="s">
        <v>33</v>
      </c>
      <c r="J86">
        <f t="shared" si="3"/>
        <v>0.45878887076601266</v>
      </c>
      <c r="M86">
        <f t="shared" si="4"/>
        <v>28.75999927520752</v>
      </c>
      <c r="N86">
        <f t="shared" si="5"/>
        <v>1.4587888707660126</v>
      </c>
    </row>
    <row r="87" spans="2:14" ht="12.75">
      <c r="B87" t="s">
        <v>35</v>
      </c>
      <c r="C87">
        <v>1093</v>
      </c>
      <c r="D87">
        <v>2000</v>
      </c>
      <c r="E87" t="s">
        <v>30</v>
      </c>
      <c r="F87" t="s">
        <v>31</v>
      </c>
      <c r="G87" t="s">
        <v>32</v>
      </c>
      <c r="H87">
        <v>1.5845999717712402</v>
      </c>
      <c r="I87" t="s">
        <v>37</v>
      </c>
      <c r="J87">
        <f t="shared" si="3"/>
        <v>0.19991964385385513</v>
      </c>
      <c r="M87">
        <f t="shared" si="4"/>
        <v>15.845999717712402</v>
      </c>
      <c r="N87">
        <f t="shared" si="5"/>
        <v>1.199919643853855</v>
      </c>
    </row>
    <row r="88" spans="2:14" ht="12.75">
      <c r="B88" t="s">
        <v>35</v>
      </c>
      <c r="C88">
        <v>1080</v>
      </c>
      <c r="D88">
        <v>2000</v>
      </c>
      <c r="E88" t="s">
        <v>30</v>
      </c>
      <c r="F88" t="s">
        <v>31</v>
      </c>
      <c r="G88" t="s">
        <v>32</v>
      </c>
      <c r="H88">
        <v>4.668600082397461</v>
      </c>
      <c r="I88" t="s">
        <v>36</v>
      </c>
      <c r="J88">
        <f t="shared" si="3"/>
        <v>0.6691866733639423</v>
      </c>
      <c r="M88">
        <f t="shared" si="4"/>
        <v>46.68600082397461</v>
      </c>
      <c r="N88">
        <f t="shared" si="5"/>
        <v>1.6691866733639422</v>
      </c>
    </row>
    <row r="89" spans="2:14" ht="12.75">
      <c r="B89" t="s">
        <v>35</v>
      </c>
      <c r="C89">
        <v>1012</v>
      </c>
      <c r="D89">
        <v>2000</v>
      </c>
      <c r="E89" t="s">
        <v>30</v>
      </c>
      <c r="F89" t="s">
        <v>31</v>
      </c>
      <c r="G89" t="s">
        <v>32</v>
      </c>
      <c r="H89">
        <v>5.230800151824951</v>
      </c>
      <c r="I89" t="s">
        <v>33</v>
      </c>
      <c r="J89">
        <f t="shared" si="3"/>
        <v>0.7185681276707874</v>
      </c>
      <c r="M89">
        <f t="shared" si="4"/>
        <v>52.30800151824951</v>
      </c>
      <c r="N89">
        <f t="shared" si="5"/>
        <v>1.7185681276707874</v>
      </c>
    </row>
    <row r="90" spans="2:14" ht="12.75">
      <c r="B90" t="s">
        <v>35</v>
      </c>
      <c r="C90">
        <v>1026</v>
      </c>
      <c r="D90">
        <v>2000</v>
      </c>
      <c r="E90" t="s">
        <v>30</v>
      </c>
      <c r="F90" t="s">
        <v>31</v>
      </c>
      <c r="G90" t="s">
        <v>32</v>
      </c>
      <c r="H90">
        <v>3.4477999210357666</v>
      </c>
      <c r="I90" t="s">
        <v>33</v>
      </c>
      <c r="J90">
        <f t="shared" si="3"/>
        <v>0.537542055380254</v>
      </c>
      <c r="M90">
        <f t="shared" si="4"/>
        <v>34.477999210357666</v>
      </c>
      <c r="N90">
        <f t="shared" si="5"/>
        <v>1.5375420553802541</v>
      </c>
    </row>
    <row r="91" spans="2:14" ht="12.75">
      <c r="B91" t="s">
        <v>35</v>
      </c>
      <c r="C91">
        <v>1023</v>
      </c>
      <c r="D91">
        <v>2000</v>
      </c>
      <c r="E91" t="s">
        <v>30</v>
      </c>
      <c r="F91" t="s">
        <v>31</v>
      </c>
      <c r="G91" t="s">
        <v>32</v>
      </c>
      <c r="H91">
        <v>1.6875</v>
      </c>
      <c r="I91" t="s">
        <v>33</v>
      </c>
      <c r="J91">
        <f t="shared" si="3"/>
        <v>0.22724378150306254</v>
      </c>
      <c r="M91">
        <f t="shared" si="4"/>
        <v>16.875</v>
      </c>
      <c r="N91">
        <f t="shared" si="5"/>
        <v>1.2272437815030626</v>
      </c>
    </row>
    <row r="92" spans="2:14" ht="12.75">
      <c r="B92" t="s">
        <v>35</v>
      </c>
      <c r="C92">
        <v>1022</v>
      </c>
      <c r="D92">
        <v>2000</v>
      </c>
      <c r="E92" t="s">
        <v>30</v>
      </c>
      <c r="F92" t="s">
        <v>31</v>
      </c>
      <c r="G92" t="s">
        <v>32</v>
      </c>
      <c r="H92">
        <v>2.4119999408721924</v>
      </c>
      <c r="I92" t="s">
        <v>37</v>
      </c>
      <c r="J92">
        <f t="shared" si="3"/>
        <v>0.3823772928218115</v>
      </c>
      <c r="M92">
        <f t="shared" si="4"/>
        <v>24.119999408721924</v>
      </c>
      <c r="N92">
        <f t="shared" si="5"/>
        <v>1.3823772928218114</v>
      </c>
    </row>
    <row r="93" spans="2:14" ht="12.75">
      <c r="B93" t="s">
        <v>35</v>
      </c>
      <c r="C93">
        <v>1020</v>
      </c>
      <c r="D93">
        <v>2000</v>
      </c>
      <c r="E93" t="s">
        <v>30</v>
      </c>
      <c r="F93" t="s">
        <v>31</v>
      </c>
      <c r="G93" t="s">
        <v>32</v>
      </c>
      <c r="H93">
        <v>1.8961999416351318</v>
      </c>
      <c r="I93" t="s">
        <v>33</v>
      </c>
      <c r="J93">
        <f t="shared" si="3"/>
        <v>0.2778841288726542</v>
      </c>
      <c r="M93">
        <f t="shared" si="4"/>
        <v>18.96199941635132</v>
      </c>
      <c r="N93">
        <f t="shared" si="5"/>
        <v>1.2778841288726541</v>
      </c>
    </row>
    <row r="94" spans="2:14" ht="12.75">
      <c r="B94" t="s">
        <v>35</v>
      </c>
      <c r="C94">
        <v>1019</v>
      </c>
      <c r="D94">
        <v>2000</v>
      </c>
      <c r="E94" t="s">
        <v>30</v>
      </c>
      <c r="F94" t="s">
        <v>31</v>
      </c>
      <c r="G94" t="s">
        <v>32</v>
      </c>
      <c r="H94">
        <v>3.492300033569336</v>
      </c>
      <c r="I94" t="s">
        <v>33</v>
      </c>
      <c r="J94">
        <f t="shared" si="3"/>
        <v>0.5431115481280447</v>
      </c>
      <c r="M94">
        <f t="shared" si="4"/>
        <v>34.92300033569336</v>
      </c>
      <c r="N94">
        <f t="shared" si="5"/>
        <v>1.5431115481280446</v>
      </c>
    </row>
    <row r="95" spans="2:14" ht="12.75">
      <c r="B95" t="s">
        <v>35</v>
      </c>
      <c r="C95">
        <v>1017</v>
      </c>
      <c r="D95">
        <v>2000</v>
      </c>
      <c r="E95" t="s">
        <v>30</v>
      </c>
      <c r="F95" t="s">
        <v>31</v>
      </c>
      <c r="G95" t="s">
        <v>32</v>
      </c>
      <c r="H95">
        <v>3.826900005340576</v>
      </c>
      <c r="I95" t="s">
        <v>37</v>
      </c>
      <c r="J95">
        <f t="shared" si="3"/>
        <v>0.5828471145118875</v>
      </c>
      <c r="M95">
        <f t="shared" si="4"/>
        <v>38.26900005340576</v>
      </c>
      <c r="N95">
        <f t="shared" si="5"/>
        <v>1.5828471145118874</v>
      </c>
    </row>
    <row r="96" spans="2:14" ht="12.75">
      <c r="B96" t="s">
        <v>35</v>
      </c>
      <c r="C96">
        <v>1016</v>
      </c>
      <c r="D96">
        <v>2000</v>
      </c>
      <c r="E96" t="s">
        <v>30</v>
      </c>
      <c r="F96" t="s">
        <v>31</v>
      </c>
      <c r="G96" t="s">
        <v>32</v>
      </c>
      <c r="H96">
        <v>3.7614998817443848</v>
      </c>
      <c r="I96" t="s">
        <v>33</v>
      </c>
      <c r="J96">
        <f t="shared" si="3"/>
        <v>0.575361052501674</v>
      </c>
      <c r="M96">
        <f t="shared" si="4"/>
        <v>37.61499881744385</v>
      </c>
      <c r="N96">
        <f t="shared" si="5"/>
        <v>1.5753610525016741</v>
      </c>
    </row>
    <row r="97" spans="2:14" ht="12.75">
      <c r="B97" t="s">
        <v>35</v>
      </c>
      <c r="C97">
        <v>1015</v>
      </c>
      <c r="D97">
        <v>2000</v>
      </c>
      <c r="E97" t="s">
        <v>30</v>
      </c>
      <c r="F97" t="s">
        <v>31</v>
      </c>
      <c r="G97" t="s">
        <v>32</v>
      </c>
      <c r="H97">
        <v>1.7599999904632568</v>
      </c>
      <c r="I97" t="s">
        <v>37</v>
      </c>
      <c r="J97">
        <f t="shared" si="3"/>
        <v>0.24551266546087996</v>
      </c>
      <c r="M97">
        <f t="shared" si="4"/>
        <v>17.59999990463257</v>
      </c>
      <c r="N97">
        <f t="shared" si="5"/>
        <v>1.24551266546088</v>
      </c>
    </row>
    <row r="98" spans="2:14" ht="12.75">
      <c r="B98" t="s">
        <v>35</v>
      </c>
      <c r="C98">
        <v>1072</v>
      </c>
      <c r="D98">
        <v>2000</v>
      </c>
      <c r="E98" t="s">
        <v>30</v>
      </c>
      <c r="F98" t="s">
        <v>31</v>
      </c>
      <c r="G98" t="s">
        <v>32</v>
      </c>
      <c r="H98">
        <v>3.4962000846862793</v>
      </c>
      <c r="I98" t="s">
        <v>33</v>
      </c>
      <c r="J98">
        <f t="shared" si="3"/>
        <v>0.5435962789934389</v>
      </c>
      <c r="M98">
        <f t="shared" si="4"/>
        <v>34.96200084686279</v>
      </c>
      <c r="N98">
        <f t="shared" si="5"/>
        <v>1.5435962789934388</v>
      </c>
    </row>
    <row r="99" spans="2:14" ht="12.75">
      <c r="B99" t="s">
        <v>35</v>
      </c>
      <c r="C99">
        <v>1013</v>
      </c>
      <c r="D99">
        <v>2000</v>
      </c>
      <c r="E99" t="s">
        <v>30</v>
      </c>
      <c r="F99" t="s">
        <v>31</v>
      </c>
      <c r="G99" t="s">
        <v>32</v>
      </c>
      <c r="H99">
        <v>1.5845999717712402</v>
      </c>
      <c r="I99" t="s">
        <v>37</v>
      </c>
      <c r="J99">
        <f t="shared" si="3"/>
        <v>0.19991964385385513</v>
      </c>
      <c r="M99">
        <f t="shared" si="4"/>
        <v>15.845999717712402</v>
      </c>
      <c r="N99">
        <f t="shared" si="5"/>
        <v>1.199919643853855</v>
      </c>
    </row>
    <row r="100" spans="2:14" ht="12.75">
      <c r="B100" t="s">
        <v>35</v>
      </c>
      <c r="C100">
        <v>1027</v>
      </c>
      <c r="D100">
        <v>2000</v>
      </c>
      <c r="E100" t="s">
        <v>30</v>
      </c>
      <c r="F100" t="s">
        <v>31</v>
      </c>
      <c r="G100" t="s">
        <v>32</v>
      </c>
      <c r="H100">
        <v>2.5385000705718994</v>
      </c>
      <c r="I100" t="s">
        <v>33</v>
      </c>
      <c r="J100">
        <f t="shared" si="3"/>
        <v>0.4045771798142839</v>
      </c>
      <c r="M100">
        <f t="shared" si="4"/>
        <v>25.385000705718994</v>
      </c>
      <c r="N100">
        <f t="shared" si="5"/>
        <v>1.4045771798142839</v>
      </c>
    </row>
    <row r="101" spans="2:14" ht="12.75">
      <c r="B101" t="s">
        <v>35</v>
      </c>
      <c r="C101">
        <v>1010</v>
      </c>
      <c r="D101">
        <v>2000</v>
      </c>
      <c r="E101" t="s">
        <v>30</v>
      </c>
      <c r="F101" t="s">
        <v>31</v>
      </c>
      <c r="G101" t="s">
        <v>32</v>
      </c>
      <c r="H101">
        <v>2.183300018310547</v>
      </c>
      <c r="I101" t="s">
        <v>33</v>
      </c>
      <c r="J101">
        <f t="shared" si="3"/>
        <v>0.3391134184136712</v>
      </c>
      <c r="M101">
        <f t="shared" si="4"/>
        <v>21.83300018310547</v>
      </c>
      <c r="N101">
        <f t="shared" si="5"/>
        <v>1.3391134184136713</v>
      </c>
    </row>
    <row r="102" spans="2:14" ht="12.75">
      <c r="B102" t="s">
        <v>35</v>
      </c>
      <c r="C102">
        <v>1009</v>
      </c>
      <c r="D102">
        <v>2000</v>
      </c>
      <c r="E102" t="s">
        <v>30</v>
      </c>
      <c r="F102" t="s">
        <v>31</v>
      </c>
      <c r="G102" t="s">
        <v>32</v>
      </c>
      <c r="H102">
        <v>3.242300033569336</v>
      </c>
      <c r="I102" t="s">
        <v>33</v>
      </c>
      <c r="J102">
        <f t="shared" si="3"/>
        <v>0.5108532007945518</v>
      </c>
      <c r="M102">
        <f t="shared" si="4"/>
        <v>32.42300033569336</v>
      </c>
      <c r="N102">
        <f t="shared" si="5"/>
        <v>1.5108532007945519</v>
      </c>
    </row>
    <row r="103" spans="2:14" ht="12.75">
      <c r="B103" t="s">
        <v>35</v>
      </c>
      <c r="C103">
        <v>1008</v>
      </c>
      <c r="D103">
        <v>2000</v>
      </c>
      <c r="E103" t="s">
        <v>30</v>
      </c>
      <c r="F103" t="s">
        <v>31</v>
      </c>
      <c r="G103" t="s">
        <v>32</v>
      </c>
      <c r="H103">
        <v>3.9614999294281006</v>
      </c>
      <c r="I103" t="s">
        <v>36</v>
      </c>
      <c r="J103">
        <f t="shared" si="3"/>
        <v>0.5978596525258927</v>
      </c>
      <c r="M103">
        <f t="shared" si="4"/>
        <v>39.614999294281006</v>
      </c>
      <c r="N103">
        <f t="shared" si="5"/>
        <v>1.5978596525258928</v>
      </c>
    </row>
    <row r="104" spans="2:14" ht="12.75">
      <c r="B104" t="s">
        <v>35</v>
      </c>
      <c r="C104">
        <v>1006</v>
      </c>
      <c r="D104">
        <v>2000</v>
      </c>
      <c r="E104" t="s">
        <v>30</v>
      </c>
      <c r="F104" t="s">
        <v>31</v>
      </c>
      <c r="G104" t="s">
        <v>32</v>
      </c>
      <c r="H104">
        <v>3.3461999893188477</v>
      </c>
      <c r="I104" t="s">
        <v>37</v>
      </c>
      <c r="J104">
        <f t="shared" si="3"/>
        <v>0.5245518934889261</v>
      </c>
      <c r="M104">
        <f t="shared" si="4"/>
        <v>33.46199989318848</v>
      </c>
      <c r="N104">
        <f t="shared" si="5"/>
        <v>1.524551893488926</v>
      </c>
    </row>
    <row r="105" spans="2:14" ht="12.75">
      <c r="B105" t="s">
        <v>35</v>
      </c>
      <c r="C105">
        <v>1005</v>
      </c>
      <c r="D105">
        <v>2000</v>
      </c>
      <c r="E105" t="s">
        <v>30</v>
      </c>
      <c r="F105" t="s">
        <v>31</v>
      </c>
      <c r="G105" t="s">
        <v>32</v>
      </c>
      <c r="H105">
        <v>1.6962000131607056</v>
      </c>
      <c r="I105" t="s">
        <v>37</v>
      </c>
      <c r="J105">
        <f t="shared" si="3"/>
        <v>0.22947706224282585</v>
      </c>
      <c r="M105">
        <f t="shared" si="4"/>
        <v>16.962000131607056</v>
      </c>
      <c r="N105">
        <f t="shared" si="5"/>
        <v>1.229477062242826</v>
      </c>
    </row>
    <row r="106" spans="2:14" ht="12.75">
      <c r="B106" t="s">
        <v>35</v>
      </c>
      <c r="C106">
        <v>1004</v>
      </c>
      <c r="D106">
        <v>2000</v>
      </c>
      <c r="E106" t="s">
        <v>30</v>
      </c>
      <c r="F106" t="s">
        <v>31</v>
      </c>
      <c r="G106" t="s">
        <v>32</v>
      </c>
      <c r="H106">
        <v>4.047800064086914</v>
      </c>
      <c r="I106" t="s">
        <v>33</v>
      </c>
      <c r="J106">
        <f t="shared" si="3"/>
        <v>0.6072190529403872</v>
      </c>
      <c r="M106">
        <f t="shared" si="4"/>
        <v>40.47800064086914</v>
      </c>
      <c r="N106">
        <f t="shared" si="5"/>
        <v>1.6072190529403871</v>
      </c>
    </row>
    <row r="107" spans="2:14" ht="12.75">
      <c r="B107" t="s">
        <v>35</v>
      </c>
      <c r="C107">
        <v>1003</v>
      </c>
      <c r="D107">
        <v>2000</v>
      </c>
      <c r="E107" t="s">
        <v>30</v>
      </c>
      <c r="F107" t="s">
        <v>31</v>
      </c>
      <c r="G107" t="s">
        <v>32</v>
      </c>
      <c r="H107">
        <v>4.669600009918213</v>
      </c>
      <c r="I107" t="s">
        <v>33</v>
      </c>
      <c r="J107">
        <f t="shared" si="3"/>
        <v>0.6692796812245434</v>
      </c>
      <c r="M107">
        <f t="shared" si="4"/>
        <v>46.69600009918213</v>
      </c>
      <c r="N107">
        <f t="shared" si="5"/>
        <v>1.6692796812245434</v>
      </c>
    </row>
    <row r="108" spans="2:14" ht="12.75">
      <c r="B108" t="s">
        <v>35</v>
      </c>
      <c r="C108">
        <v>1002</v>
      </c>
      <c r="D108">
        <v>2000</v>
      </c>
      <c r="E108" t="s">
        <v>30</v>
      </c>
      <c r="F108" t="s">
        <v>31</v>
      </c>
      <c r="G108" t="s">
        <v>32</v>
      </c>
      <c r="H108">
        <v>3.6500000953674316</v>
      </c>
      <c r="I108" t="s">
        <v>33</v>
      </c>
      <c r="J108">
        <f t="shared" si="3"/>
        <v>0.5622928758037483</v>
      </c>
      <c r="M108">
        <f t="shared" si="4"/>
        <v>36.500000953674316</v>
      </c>
      <c r="N108">
        <f t="shared" si="5"/>
        <v>1.5622928758037484</v>
      </c>
    </row>
    <row r="109" spans="2:14" ht="12.75">
      <c r="B109" t="s">
        <v>35</v>
      </c>
      <c r="C109">
        <v>1014</v>
      </c>
      <c r="D109">
        <v>2000</v>
      </c>
      <c r="E109" t="s">
        <v>30</v>
      </c>
      <c r="F109" t="s">
        <v>31</v>
      </c>
      <c r="G109" t="s">
        <v>32</v>
      </c>
      <c r="H109">
        <v>1.7922999858856201</v>
      </c>
      <c r="I109" t="s">
        <v>37</v>
      </c>
      <c r="J109">
        <f t="shared" si="3"/>
        <v>0.25341070137029403</v>
      </c>
      <c r="M109">
        <f t="shared" si="4"/>
        <v>17.9229998588562</v>
      </c>
      <c r="N109">
        <f t="shared" si="5"/>
        <v>1.253410701370294</v>
      </c>
    </row>
    <row r="110" spans="2:14" ht="12.75">
      <c r="B110" t="s">
        <v>35</v>
      </c>
      <c r="C110">
        <v>1038</v>
      </c>
      <c r="D110">
        <v>2000</v>
      </c>
      <c r="E110" t="s">
        <v>30</v>
      </c>
      <c r="F110" t="s">
        <v>31</v>
      </c>
      <c r="G110" t="s">
        <v>32</v>
      </c>
      <c r="H110">
        <v>5.130799770355225</v>
      </c>
      <c r="I110" t="s">
        <v>33</v>
      </c>
      <c r="J110">
        <f t="shared" si="3"/>
        <v>0.7101850666283727</v>
      </c>
      <c r="M110">
        <f t="shared" si="4"/>
        <v>51.307997703552246</v>
      </c>
      <c r="N110">
        <f t="shared" si="5"/>
        <v>1.7101850666283727</v>
      </c>
    </row>
    <row r="111" spans="2:14" ht="12.75">
      <c r="B111" t="s">
        <v>35</v>
      </c>
      <c r="C111">
        <v>1050</v>
      </c>
      <c r="D111">
        <v>2000</v>
      </c>
      <c r="E111" t="s">
        <v>30</v>
      </c>
      <c r="F111" t="s">
        <v>31</v>
      </c>
      <c r="G111" t="s">
        <v>32</v>
      </c>
      <c r="H111">
        <v>3.757699966430664</v>
      </c>
      <c r="I111" t="s">
        <v>33</v>
      </c>
      <c r="J111">
        <f t="shared" si="3"/>
        <v>0.5749221009040947</v>
      </c>
      <c r="M111">
        <f t="shared" si="4"/>
        <v>37.57699966430664</v>
      </c>
      <c r="N111">
        <f t="shared" si="5"/>
        <v>1.5749221009040948</v>
      </c>
    </row>
    <row r="112" spans="2:14" ht="12.75">
      <c r="B112" t="s">
        <v>35</v>
      </c>
      <c r="C112">
        <v>1049</v>
      </c>
      <c r="D112">
        <v>2000</v>
      </c>
      <c r="E112" t="s">
        <v>30</v>
      </c>
      <c r="F112" t="s">
        <v>31</v>
      </c>
      <c r="G112" t="s">
        <v>32</v>
      </c>
      <c r="H112">
        <v>2.7614998817443848</v>
      </c>
      <c r="I112" t="s">
        <v>33</v>
      </c>
      <c r="J112">
        <f t="shared" si="3"/>
        <v>0.44114502896191854</v>
      </c>
      <c r="M112">
        <f t="shared" si="4"/>
        <v>27.614998817443848</v>
      </c>
      <c r="N112">
        <f t="shared" si="5"/>
        <v>1.4411450289619185</v>
      </c>
    </row>
    <row r="113" spans="2:14" ht="12.75">
      <c r="B113" t="s">
        <v>35</v>
      </c>
      <c r="C113">
        <v>1048</v>
      </c>
      <c r="D113">
        <v>2000</v>
      </c>
      <c r="E113" t="s">
        <v>30</v>
      </c>
      <c r="F113" t="s">
        <v>31</v>
      </c>
      <c r="G113" t="s">
        <v>32</v>
      </c>
      <c r="H113">
        <v>2.891700029373169</v>
      </c>
      <c r="I113" t="s">
        <v>33</v>
      </c>
      <c r="J113">
        <f t="shared" si="3"/>
        <v>0.4611532394022982</v>
      </c>
      <c r="M113">
        <f t="shared" si="4"/>
        <v>28.91700029373169</v>
      </c>
      <c r="N113">
        <f t="shared" si="5"/>
        <v>1.4611532394022981</v>
      </c>
    </row>
    <row r="114" spans="2:14" ht="12.75">
      <c r="B114" t="s">
        <v>35</v>
      </c>
      <c r="C114">
        <v>1047</v>
      </c>
      <c r="D114">
        <v>2000</v>
      </c>
      <c r="E114" t="s">
        <v>30</v>
      </c>
      <c r="F114" t="s">
        <v>31</v>
      </c>
      <c r="G114" t="s">
        <v>32</v>
      </c>
      <c r="H114">
        <v>2.391700029373169</v>
      </c>
      <c r="I114" t="s">
        <v>33</v>
      </c>
      <c r="J114">
        <f t="shared" si="3"/>
        <v>0.37870670886265057</v>
      </c>
      <c r="M114">
        <f t="shared" si="4"/>
        <v>23.91700029373169</v>
      </c>
      <c r="N114">
        <f t="shared" si="5"/>
        <v>1.3787067088626506</v>
      </c>
    </row>
    <row r="115" spans="2:14" ht="12.75">
      <c r="B115" t="s">
        <v>35</v>
      </c>
      <c r="C115">
        <v>1045</v>
      </c>
      <c r="D115">
        <v>2000</v>
      </c>
      <c r="E115" t="s">
        <v>30</v>
      </c>
      <c r="F115" t="s">
        <v>31</v>
      </c>
      <c r="G115" t="s">
        <v>32</v>
      </c>
      <c r="H115">
        <v>2.78439998626709</v>
      </c>
      <c r="I115" t="s">
        <v>33</v>
      </c>
      <c r="J115">
        <f t="shared" si="3"/>
        <v>0.44473162294677154</v>
      </c>
      <c r="M115">
        <f t="shared" si="4"/>
        <v>27.8439998626709</v>
      </c>
      <c r="N115">
        <f t="shared" si="5"/>
        <v>1.4447316229467715</v>
      </c>
    </row>
    <row r="116" spans="2:14" ht="12.75">
      <c r="B116" t="s">
        <v>35</v>
      </c>
      <c r="C116">
        <v>1044</v>
      </c>
      <c r="D116">
        <v>2000</v>
      </c>
      <c r="E116" t="s">
        <v>30</v>
      </c>
      <c r="F116" t="s">
        <v>31</v>
      </c>
      <c r="G116" t="s">
        <v>32</v>
      </c>
      <c r="H116">
        <v>2.8666999340057373</v>
      </c>
      <c r="I116" t="s">
        <v>33</v>
      </c>
      <c r="J116">
        <f t="shared" si="3"/>
        <v>0.45738223643249387</v>
      </c>
      <c r="M116">
        <f t="shared" si="4"/>
        <v>28.666999340057373</v>
      </c>
      <c r="N116">
        <f t="shared" si="5"/>
        <v>1.457382236432494</v>
      </c>
    </row>
    <row r="117" spans="2:14" ht="12.75">
      <c r="B117" t="s">
        <v>35</v>
      </c>
      <c r="C117">
        <v>1043</v>
      </c>
      <c r="D117">
        <v>2000</v>
      </c>
      <c r="E117" t="s">
        <v>30</v>
      </c>
      <c r="F117" t="s">
        <v>31</v>
      </c>
      <c r="G117" t="s">
        <v>32</v>
      </c>
      <c r="H117">
        <v>4.530799865722656</v>
      </c>
      <c r="I117" t="s">
        <v>33</v>
      </c>
      <c r="J117">
        <f t="shared" si="3"/>
        <v>0.6561748789675519</v>
      </c>
      <c r="M117">
        <f t="shared" si="4"/>
        <v>45.30799865722656</v>
      </c>
      <c r="N117">
        <f t="shared" si="5"/>
        <v>1.6561748789675519</v>
      </c>
    </row>
    <row r="118" spans="2:14" ht="12.75">
      <c r="B118" t="s">
        <v>35</v>
      </c>
      <c r="C118">
        <v>1042</v>
      </c>
      <c r="D118">
        <v>2000</v>
      </c>
      <c r="E118" t="s">
        <v>30</v>
      </c>
      <c r="F118" t="s">
        <v>31</v>
      </c>
      <c r="G118" t="s">
        <v>32</v>
      </c>
      <c r="H118">
        <v>2.3317999839782715</v>
      </c>
      <c r="I118" t="s">
        <v>33</v>
      </c>
      <c r="J118">
        <f t="shared" si="3"/>
        <v>0.36769129498063374</v>
      </c>
      <c r="M118">
        <f t="shared" si="4"/>
        <v>23.317999839782715</v>
      </c>
      <c r="N118">
        <f t="shared" si="5"/>
        <v>1.3676912949806337</v>
      </c>
    </row>
    <row r="119" spans="2:14" ht="12.75">
      <c r="B119" t="s">
        <v>35</v>
      </c>
      <c r="C119">
        <v>1025</v>
      </c>
      <c r="D119">
        <v>2000</v>
      </c>
      <c r="E119" t="s">
        <v>30</v>
      </c>
      <c r="F119" t="s">
        <v>31</v>
      </c>
      <c r="G119" t="s">
        <v>32</v>
      </c>
      <c r="H119">
        <v>3.319200038909912</v>
      </c>
      <c r="I119" t="s">
        <v>33</v>
      </c>
      <c r="J119">
        <f t="shared" si="3"/>
        <v>0.5210334269120108</v>
      </c>
      <c r="M119">
        <f t="shared" si="4"/>
        <v>33.19200038909912</v>
      </c>
      <c r="N119">
        <f t="shared" si="5"/>
        <v>1.521033426912011</v>
      </c>
    </row>
    <row r="120" spans="2:14" ht="12.75">
      <c r="B120" t="s">
        <v>35</v>
      </c>
      <c r="C120">
        <v>1040</v>
      </c>
      <c r="D120">
        <v>2000</v>
      </c>
      <c r="E120" t="s">
        <v>30</v>
      </c>
      <c r="F120" t="s">
        <v>31</v>
      </c>
      <c r="G120" t="s">
        <v>32</v>
      </c>
      <c r="H120">
        <v>5.224999904632568</v>
      </c>
      <c r="I120" t="s">
        <v>33</v>
      </c>
      <c r="J120">
        <f t="shared" si="3"/>
        <v>0.7180862868562878</v>
      </c>
      <c r="M120">
        <f t="shared" si="4"/>
        <v>52.249999046325684</v>
      </c>
      <c r="N120">
        <f t="shared" si="5"/>
        <v>1.7180862868562878</v>
      </c>
    </row>
    <row r="121" spans="2:14" ht="12.75">
      <c r="B121" t="s">
        <v>35</v>
      </c>
      <c r="C121">
        <v>1051</v>
      </c>
      <c r="D121">
        <v>2000</v>
      </c>
      <c r="E121" t="s">
        <v>30</v>
      </c>
      <c r="F121" t="s">
        <v>31</v>
      </c>
      <c r="G121" t="s">
        <v>32</v>
      </c>
      <c r="H121">
        <v>5.276000022888184</v>
      </c>
      <c r="I121" t="s">
        <v>33</v>
      </c>
      <c r="J121">
        <f t="shared" si="3"/>
        <v>0.7223047887583709</v>
      </c>
      <c r="M121">
        <f t="shared" si="4"/>
        <v>52.760000228881836</v>
      </c>
      <c r="N121">
        <f t="shared" si="5"/>
        <v>1.722304788758371</v>
      </c>
    </row>
    <row r="122" spans="2:14" ht="12.75">
      <c r="B122" t="s">
        <v>35</v>
      </c>
      <c r="C122">
        <v>1036</v>
      </c>
      <c r="D122">
        <v>2000</v>
      </c>
      <c r="E122" t="s">
        <v>30</v>
      </c>
      <c r="F122" t="s">
        <v>31</v>
      </c>
      <c r="G122" t="s">
        <v>32</v>
      </c>
      <c r="H122">
        <v>6.0920000076293945</v>
      </c>
      <c r="I122" t="s">
        <v>33</v>
      </c>
      <c r="J122">
        <f t="shared" si="3"/>
        <v>0.7847598952078992</v>
      </c>
      <c r="M122">
        <f t="shared" si="4"/>
        <v>60.920000076293945</v>
      </c>
      <c r="N122">
        <f t="shared" si="5"/>
        <v>1.7847598952078993</v>
      </c>
    </row>
    <row r="123" spans="2:14" ht="12.75">
      <c r="B123" t="s">
        <v>35</v>
      </c>
      <c r="C123">
        <v>1035</v>
      </c>
      <c r="D123">
        <v>2000</v>
      </c>
      <c r="E123" t="s">
        <v>30</v>
      </c>
      <c r="F123" t="s">
        <v>31</v>
      </c>
      <c r="G123" t="s">
        <v>32</v>
      </c>
      <c r="H123">
        <v>4.611499786376953</v>
      </c>
      <c r="I123" t="s">
        <v>37</v>
      </c>
      <c r="J123">
        <f t="shared" si="3"/>
        <v>0.6638421928555434</v>
      </c>
      <c r="M123">
        <f t="shared" si="4"/>
        <v>46.11499786376953</v>
      </c>
      <c r="N123">
        <f t="shared" si="5"/>
        <v>1.6638421928555434</v>
      </c>
    </row>
    <row r="124" spans="2:14" ht="12.75">
      <c r="B124" t="s">
        <v>35</v>
      </c>
      <c r="C124">
        <v>1034</v>
      </c>
      <c r="D124">
        <v>2000</v>
      </c>
      <c r="E124" t="s">
        <v>30</v>
      </c>
      <c r="F124" t="s">
        <v>31</v>
      </c>
      <c r="G124" t="s">
        <v>32</v>
      </c>
      <c r="H124">
        <v>4.519199848175049</v>
      </c>
      <c r="I124" t="s">
        <v>33</v>
      </c>
      <c r="J124">
        <f t="shared" si="3"/>
        <v>0.6550615471379142</v>
      </c>
      <c r="M124">
        <f t="shared" si="4"/>
        <v>45.19199848175049</v>
      </c>
      <c r="N124">
        <f t="shared" si="5"/>
        <v>1.6550615471379142</v>
      </c>
    </row>
    <row r="125" spans="2:14" ht="12.75">
      <c r="B125" t="s">
        <v>35</v>
      </c>
      <c r="C125">
        <v>1033</v>
      </c>
      <c r="D125">
        <v>2000</v>
      </c>
      <c r="E125" t="s">
        <v>30</v>
      </c>
      <c r="F125" t="s">
        <v>31</v>
      </c>
      <c r="G125" t="s">
        <v>32</v>
      </c>
      <c r="H125">
        <v>5.057700157165527</v>
      </c>
      <c r="I125" t="s">
        <v>33</v>
      </c>
      <c r="J125">
        <f t="shared" si="3"/>
        <v>0.7039530788738694</v>
      </c>
      <c r="M125">
        <f t="shared" si="4"/>
        <v>50.57700157165527</v>
      </c>
      <c r="N125">
        <f t="shared" si="5"/>
        <v>1.7039530788738695</v>
      </c>
    </row>
    <row r="126" spans="2:14" ht="12.75">
      <c r="B126" t="s">
        <v>35</v>
      </c>
      <c r="C126">
        <v>1032</v>
      </c>
      <c r="D126">
        <v>2000</v>
      </c>
      <c r="E126" t="s">
        <v>30</v>
      </c>
      <c r="F126" t="s">
        <v>31</v>
      </c>
      <c r="G126" t="s">
        <v>32</v>
      </c>
      <c r="H126">
        <v>3.996000051498413</v>
      </c>
      <c r="I126" t="s">
        <v>36</v>
      </c>
      <c r="J126">
        <f t="shared" si="3"/>
        <v>0.6016254851509107</v>
      </c>
      <c r="M126">
        <f t="shared" si="4"/>
        <v>39.96000051498413</v>
      </c>
      <c r="N126">
        <f t="shared" si="5"/>
        <v>1.6016254851509109</v>
      </c>
    </row>
    <row r="127" spans="2:14" ht="12.75">
      <c r="B127" t="s">
        <v>35</v>
      </c>
      <c r="C127">
        <v>1031</v>
      </c>
      <c r="D127">
        <v>2000</v>
      </c>
      <c r="E127" t="s">
        <v>30</v>
      </c>
      <c r="F127" t="s">
        <v>31</v>
      </c>
      <c r="G127" t="s">
        <v>32</v>
      </c>
      <c r="H127">
        <v>3.5999999046325684</v>
      </c>
      <c r="I127" t="s">
        <v>33</v>
      </c>
      <c r="J127">
        <f t="shared" si="3"/>
        <v>0.5563024892624123</v>
      </c>
      <c r="M127">
        <f t="shared" si="4"/>
        <v>35.999999046325684</v>
      </c>
      <c r="N127">
        <f t="shared" si="5"/>
        <v>1.5563024892624122</v>
      </c>
    </row>
    <row r="128" spans="2:14" ht="12.75">
      <c r="B128" t="s">
        <v>35</v>
      </c>
      <c r="C128">
        <v>1029</v>
      </c>
      <c r="D128">
        <v>2000</v>
      </c>
      <c r="E128" t="s">
        <v>30</v>
      </c>
      <c r="F128" t="s">
        <v>31</v>
      </c>
      <c r="G128" t="s">
        <v>32</v>
      </c>
      <c r="H128">
        <v>3.754199981689453</v>
      </c>
      <c r="I128" t="s">
        <v>33</v>
      </c>
      <c r="J128">
        <f t="shared" si="3"/>
        <v>0.5745174032429587</v>
      </c>
      <c r="M128">
        <f t="shared" si="4"/>
        <v>37.54199981689453</v>
      </c>
      <c r="N128">
        <f t="shared" si="5"/>
        <v>1.5745174032429587</v>
      </c>
    </row>
    <row r="129" spans="2:14" ht="12.75">
      <c r="B129" t="s">
        <v>35</v>
      </c>
      <c r="C129">
        <v>1028</v>
      </c>
      <c r="D129">
        <v>2000</v>
      </c>
      <c r="E129" t="s">
        <v>30</v>
      </c>
      <c r="F129" t="s">
        <v>31</v>
      </c>
      <c r="G129" t="s">
        <v>32</v>
      </c>
      <c r="H129">
        <v>3.1041998863220215</v>
      </c>
      <c r="I129" t="s">
        <v>33</v>
      </c>
      <c r="J129">
        <f t="shared" si="3"/>
        <v>0.49194967867238565</v>
      </c>
      <c r="M129">
        <f t="shared" si="4"/>
        <v>31.041998863220215</v>
      </c>
      <c r="N129">
        <f t="shared" si="5"/>
        <v>1.4919496786723856</v>
      </c>
    </row>
    <row r="130" spans="2:14" ht="12.75">
      <c r="B130" t="s">
        <v>35</v>
      </c>
      <c r="C130">
        <v>1041</v>
      </c>
      <c r="D130">
        <v>2000</v>
      </c>
      <c r="E130" t="s">
        <v>30</v>
      </c>
      <c r="F130" t="s">
        <v>31</v>
      </c>
      <c r="G130" t="s">
        <v>32</v>
      </c>
      <c r="H130">
        <v>5.676000118255615</v>
      </c>
      <c r="I130" t="s">
        <v>33</v>
      </c>
      <c r="J130">
        <f t="shared" si="3"/>
        <v>0.7540423958336676</v>
      </c>
      <c r="M130">
        <f t="shared" si="4"/>
        <v>56.76000118255615</v>
      </c>
      <c r="N130">
        <f t="shared" si="5"/>
        <v>1.7540423958336677</v>
      </c>
    </row>
    <row r="131" spans="2:14" ht="12.75">
      <c r="B131" t="s">
        <v>38</v>
      </c>
      <c r="C131">
        <v>1690</v>
      </c>
      <c r="D131">
        <v>2000</v>
      </c>
      <c r="E131" t="s">
        <v>30</v>
      </c>
      <c r="F131" t="s">
        <v>31</v>
      </c>
      <c r="G131" t="s">
        <v>32</v>
      </c>
      <c r="H131">
        <v>1.0333000421524048</v>
      </c>
      <c r="I131" t="s">
        <v>33</v>
      </c>
      <c r="J131">
        <f aca="true" t="shared" si="6" ref="J131:J192">LOG(H131)</f>
        <v>0.014226447105823329</v>
      </c>
      <c r="M131">
        <f aca="true" t="shared" si="7" ref="M131:M192">H131*10</f>
        <v>10.333000421524048</v>
      </c>
      <c r="N131">
        <f aca="true" t="shared" si="8" ref="N131:N192">LOG(M131)</f>
        <v>1.0142264471058233</v>
      </c>
    </row>
    <row r="132" spans="2:14" ht="12.75">
      <c r="B132" t="s">
        <v>38</v>
      </c>
      <c r="C132">
        <v>1692</v>
      </c>
      <c r="D132">
        <v>2000</v>
      </c>
      <c r="E132" t="s">
        <v>30</v>
      </c>
      <c r="F132" t="s">
        <v>31</v>
      </c>
      <c r="G132" t="s">
        <v>32</v>
      </c>
      <c r="H132">
        <v>1.7833000421524048</v>
      </c>
      <c r="I132" t="s">
        <v>39</v>
      </c>
      <c r="J132">
        <f t="shared" si="6"/>
        <v>0.2512244198373825</v>
      </c>
      <c r="M132">
        <f t="shared" si="7"/>
        <v>17.833000421524048</v>
      </c>
      <c r="N132">
        <f t="shared" si="8"/>
        <v>1.2512244198373825</v>
      </c>
    </row>
    <row r="133" spans="2:14" ht="12.75">
      <c r="B133" t="s">
        <v>38</v>
      </c>
      <c r="C133">
        <v>1673</v>
      </c>
      <c r="D133">
        <v>2000</v>
      </c>
      <c r="E133" t="s">
        <v>30</v>
      </c>
      <c r="F133" t="s">
        <v>31</v>
      </c>
      <c r="G133" t="s">
        <v>32</v>
      </c>
      <c r="H133">
        <v>2.8333001136779785</v>
      </c>
      <c r="I133" t="s">
        <v>39</v>
      </c>
      <c r="J133">
        <f t="shared" si="6"/>
        <v>0.45229257904254044</v>
      </c>
      <c r="M133">
        <f t="shared" si="7"/>
        <v>28.333001136779785</v>
      </c>
      <c r="N133">
        <f t="shared" si="8"/>
        <v>1.4522925790425405</v>
      </c>
    </row>
    <row r="134" spans="2:14" ht="12.75">
      <c r="B134" t="s">
        <v>38</v>
      </c>
      <c r="C134">
        <v>1687</v>
      </c>
      <c r="D134">
        <v>2000</v>
      </c>
      <c r="E134" t="s">
        <v>30</v>
      </c>
      <c r="F134" t="s">
        <v>31</v>
      </c>
      <c r="G134" t="s">
        <v>32</v>
      </c>
      <c r="H134">
        <v>6.48330020904541</v>
      </c>
      <c r="I134" t="s">
        <v>33</v>
      </c>
      <c r="J134">
        <f t="shared" si="6"/>
        <v>0.8117961320630598</v>
      </c>
      <c r="M134">
        <f t="shared" si="7"/>
        <v>64.8330020904541</v>
      </c>
      <c r="N134">
        <f t="shared" si="8"/>
        <v>1.8117961320630598</v>
      </c>
    </row>
    <row r="135" spans="2:14" ht="12.75">
      <c r="B135" t="s">
        <v>38</v>
      </c>
      <c r="C135">
        <v>4294</v>
      </c>
      <c r="D135">
        <v>2000</v>
      </c>
      <c r="E135" t="s">
        <v>30</v>
      </c>
      <c r="F135" t="s">
        <v>31</v>
      </c>
      <c r="G135" t="s">
        <v>32</v>
      </c>
      <c r="H135">
        <v>1.600000023841858</v>
      </c>
      <c r="J135">
        <f t="shared" si="6"/>
        <v>0.2041199891274168</v>
      </c>
      <c r="M135">
        <f t="shared" si="7"/>
        <v>16.00000023841858</v>
      </c>
      <c r="N135">
        <f t="shared" si="8"/>
        <v>1.2041199891274168</v>
      </c>
    </row>
    <row r="136" spans="2:14" ht="12.75">
      <c r="B136" t="s">
        <v>38</v>
      </c>
      <c r="C136">
        <v>4295</v>
      </c>
      <c r="D136">
        <v>2000</v>
      </c>
      <c r="E136" t="s">
        <v>30</v>
      </c>
      <c r="F136" t="s">
        <v>31</v>
      </c>
      <c r="G136" t="s">
        <v>32</v>
      </c>
      <c r="H136">
        <v>1.600000023841858</v>
      </c>
      <c r="J136">
        <f t="shared" si="6"/>
        <v>0.2041199891274168</v>
      </c>
      <c r="M136">
        <f t="shared" si="7"/>
        <v>16.00000023841858</v>
      </c>
      <c r="N136">
        <f t="shared" si="8"/>
        <v>1.2041199891274168</v>
      </c>
    </row>
    <row r="137" spans="2:14" ht="12.75">
      <c r="B137" t="s">
        <v>38</v>
      </c>
      <c r="C137">
        <v>1696</v>
      </c>
      <c r="D137">
        <v>2000</v>
      </c>
      <c r="E137" t="s">
        <v>30</v>
      </c>
      <c r="F137" t="s">
        <v>31</v>
      </c>
      <c r="G137" t="s">
        <v>32</v>
      </c>
      <c r="H137">
        <v>2</v>
      </c>
      <c r="I137" t="s">
        <v>39</v>
      </c>
      <c r="J137">
        <f t="shared" si="6"/>
        <v>0.3010299956639812</v>
      </c>
      <c r="M137">
        <f t="shared" si="7"/>
        <v>20</v>
      </c>
      <c r="N137">
        <f t="shared" si="8"/>
        <v>1.3010299956639813</v>
      </c>
    </row>
    <row r="138" spans="2:14" ht="12.75">
      <c r="B138" t="s">
        <v>38</v>
      </c>
      <c r="C138">
        <v>4293</v>
      </c>
      <c r="D138">
        <v>2000</v>
      </c>
      <c r="E138" t="s">
        <v>30</v>
      </c>
      <c r="F138" t="s">
        <v>31</v>
      </c>
      <c r="G138" t="s">
        <v>32</v>
      </c>
      <c r="H138">
        <v>0.8999999761581421</v>
      </c>
      <c r="J138">
        <f t="shared" si="6"/>
        <v>-0.045757502065550085</v>
      </c>
      <c r="M138">
        <f t="shared" si="7"/>
        <v>8.999999761581421</v>
      </c>
      <c r="N138">
        <f t="shared" si="8"/>
        <v>0.9542424979344499</v>
      </c>
    </row>
    <row r="139" spans="2:14" ht="12.75">
      <c r="B139" t="s">
        <v>38</v>
      </c>
      <c r="C139">
        <v>1691</v>
      </c>
      <c r="D139">
        <v>2000</v>
      </c>
      <c r="E139" t="s">
        <v>30</v>
      </c>
      <c r="F139" t="s">
        <v>31</v>
      </c>
      <c r="G139" t="s">
        <v>32</v>
      </c>
      <c r="H139">
        <v>1.75</v>
      </c>
      <c r="I139" t="s">
        <v>39</v>
      </c>
      <c r="J139">
        <f t="shared" si="6"/>
        <v>0.24303804868629444</v>
      </c>
      <c r="M139">
        <f t="shared" si="7"/>
        <v>17.5</v>
      </c>
      <c r="N139">
        <f t="shared" si="8"/>
        <v>1.2430380486862944</v>
      </c>
    </row>
    <row r="140" spans="2:14" ht="12.75">
      <c r="B140" t="s">
        <v>38</v>
      </c>
      <c r="C140">
        <v>4296</v>
      </c>
      <c r="D140">
        <v>2000</v>
      </c>
      <c r="E140" t="s">
        <v>30</v>
      </c>
      <c r="F140" t="s">
        <v>31</v>
      </c>
      <c r="G140" t="s">
        <v>32</v>
      </c>
      <c r="H140">
        <v>1.266700029373169</v>
      </c>
      <c r="J140">
        <f t="shared" si="6"/>
        <v>0.10267378061966569</v>
      </c>
      <c r="M140">
        <f t="shared" si="7"/>
        <v>12.66700029373169</v>
      </c>
      <c r="N140">
        <f t="shared" si="8"/>
        <v>1.1026737806196656</v>
      </c>
    </row>
    <row r="141" spans="2:14" ht="12.75">
      <c r="B141" t="s">
        <v>38</v>
      </c>
      <c r="C141">
        <v>1688</v>
      </c>
      <c r="D141">
        <v>2000</v>
      </c>
      <c r="E141" t="s">
        <v>30</v>
      </c>
      <c r="F141" t="s">
        <v>31</v>
      </c>
      <c r="G141" t="s">
        <v>32</v>
      </c>
      <c r="H141">
        <v>3.483299970626831</v>
      </c>
      <c r="I141" t="s">
        <v>33</v>
      </c>
      <c r="J141">
        <f t="shared" si="6"/>
        <v>0.5419908761172506</v>
      </c>
      <c r="M141">
        <f t="shared" si="7"/>
        <v>34.83299970626831</v>
      </c>
      <c r="N141">
        <f t="shared" si="8"/>
        <v>1.5419908761172505</v>
      </c>
    </row>
    <row r="142" spans="2:14" ht="12.75">
      <c r="B142" t="s">
        <v>38</v>
      </c>
      <c r="C142">
        <v>1683</v>
      </c>
      <c r="D142">
        <v>2000</v>
      </c>
      <c r="E142" t="s">
        <v>30</v>
      </c>
      <c r="F142" t="s">
        <v>31</v>
      </c>
      <c r="G142" t="s">
        <v>32</v>
      </c>
      <c r="H142">
        <v>2.7874999046325684</v>
      </c>
      <c r="I142" t="s">
        <v>39</v>
      </c>
      <c r="J142">
        <f t="shared" si="6"/>
        <v>0.44521486119790316</v>
      </c>
      <c r="M142">
        <f t="shared" si="7"/>
        <v>27.874999046325684</v>
      </c>
      <c r="N142">
        <f t="shared" si="8"/>
        <v>1.4452148611979032</v>
      </c>
    </row>
    <row r="143" spans="2:14" ht="12.75">
      <c r="B143" t="s">
        <v>38</v>
      </c>
      <c r="C143">
        <v>1681</v>
      </c>
      <c r="D143">
        <v>2000</v>
      </c>
      <c r="E143" t="s">
        <v>30</v>
      </c>
      <c r="F143" t="s">
        <v>31</v>
      </c>
      <c r="G143" t="s">
        <v>32</v>
      </c>
      <c r="H143">
        <v>3.325000047683716</v>
      </c>
      <c r="I143" t="s">
        <v>33</v>
      </c>
      <c r="J143">
        <f t="shared" si="6"/>
        <v>0.5217916558673262</v>
      </c>
      <c r="M143">
        <f t="shared" si="7"/>
        <v>33.25000047683716</v>
      </c>
      <c r="N143">
        <f t="shared" si="8"/>
        <v>1.5217916558673263</v>
      </c>
    </row>
    <row r="144" spans="2:14" ht="12.75">
      <c r="B144" t="s">
        <v>38</v>
      </c>
      <c r="C144">
        <v>1680</v>
      </c>
      <c r="D144">
        <v>2000</v>
      </c>
      <c r="E144" t="s">
        <v>30</v>
      </c>
      <c r="F144" t="s">
        <v>31</v>
      </c>
      <c r="G144" t="s">
        <v>32</v>
      </c>
      <c r="H144">
        <v>1.3250000476837158</v>
      </c>
      <c r="I144" t="s">
        <v>33</v>
      </c>
      <c r="J144">
        <f t="shared" si="6"/>
        <v>0.12221589390209027</v>
      </c>
      <c r="M144">
        <f t="shared" si="7"/>
        <v>13.250000476837158</v>
      </c>
      <c r="N144">
        <f t="shared" si="8"/>
        <v>1.1222158939020903</v>
      </c>
    </row>
    <row r="145" spans="2:14" ht="12.75">
      <c r="B145" t="s">
        <v>38</v>
      </c>
      <c r="C145">
        <v>1679</v>
      </c>
      <c r="D145">
        <v>2000</v>
      </c>
      <c r="E145" t="s">
        <v>30</v>
      </c>
      <c r="F145" t="s">
        <v>31</v>
      </c>
      <c r="G145" t="s">
        <v>32</v>
      </c>
      <c r="H145">
        <v>2.1666998863220215</v>
      </c>
      <c r="I145" t="s">
        <v>33</v>
      </c>
      <c r="J145">
        <f t="shared" si="6"/>
        <v>0.3357987605396915</v>
      </c>
      <c r="M145">
        <f t="shared" si="7"/>
        <v>21.666998863220215</v>
      </c>
      <c r="N145">
        <f t="shared" si="8"/>
        <v>1.3357987605396915</v>
      </c>
    </row>
    <row r="146" spans="2:14" ht="12.75">
      <c r="B146" t="s">
        <v>38</v>
      </c>
      <c r="C146">
        <v>1674</v>
      </c>
      <c r="D146">
        <v>2000</v>
      </c>
      <c r="E146" t="s">
        <v>30</v>
      </c>
      <c r="F146" t="s">
        <v>31</v>
      </c>
      <c r="G146" t="s">
        <v>32</v>
      </c>
      <c r="H146">
        <v>3.9166998863220215</v>
      </c>
      <c r="I146" t="s">
        <v>39</v>
      </c>
      <c r="J146">
        <f t="shared" si="6"/>
        <v>0.5929202953906872</v>
      </c>
      <c r="M146">
        <f t="shared" si="7"/>
        <v>39.166998863220215</v>
      </c>
      <c r="N146">
        <f t="shared" si="8"/>
        <v>1.5929202953906874</v>
      </c>
    </row>
    <row r="147" spans="2:14" ht="12.75">
      <c r="B147" t="s">
        <v>38</v>
      </c>
      <c r="C147">
        <v>1677</v>
      </c>
      <c r="D147">
        <v>2000</v>
      </c>
      <c r="E147" t="s">
        <v>30</v>
      </c>
      <c r="F147" t="s">
        <v>31</v>
      </c>
      <c r="G147" t="s">
        <v>32</v>
      </c>
      <c r="H147">
        <v>2.2792000770568848</v>
      </c>
      <c r="I147" t="s">
        <v>39</v>
      </c>
      <c r="J147">
        <f t="shared" si="6"/>
        <v>0.3577824509143703</v>
      </c>
      <c r="M147">
        <f t="shared" si="7"/>
        <v>22.792000770568848</v>
      </c>
      <c r="N147">
        <f t="shared" si="8"/>
        <v>1.3577824509143703</v>
      </c>
    </row>
    <row r="148" spans="2:14" ht="12.75">
      <c r="B148" t="s">
        <v>38</v>
      </c>
      <c r="C148">
        <v>1676</v>
      </c>
      <c r="D148">
        <v>2000</v>
      </c>
      <c r="E148" t="s">
        <v>30</v>
      </c>
      <c r="F148" t="s">
        <v>31</v>
      </c>
      <c r="G148" t="s">
        <v>32</v>
      </c>
      <c r="H148">
        <v>1.166700005531311</v>
      </c>
      <c r="I148" t="s">
        <v>39</v>
      </c>
      <c r="J148">
        <f t="shared" si="6"/>
        <v>0.06695919992610723</v>
      </c>
      <c r="M148">
        <f t="shared" si="7"/>
        <v>11.66700005531311</v>
      </c>
      <c r="N148">
        <f t="shared" si="8"/>
        <v>1.0669591999261072</v>
      </c>
    </row>
    <row r="149" spans="2:14" ht="12.75">
      <c r="B149" t="s">
        <v>38</v>
      </c>
      <c r="C149">
        <v>1685</v>
      </c>
      <c r="D149">
        <v>2000</v>
      </c>
      <c r="E149" t="s">
        <v>30</v>
      </c>
      <c r="F149" t="s">
        <v>31</v>
      </c>
      <c r="G149" t="s">
        <v>32</v>
      </c>
      <c r="H149">
        <v>10.050000190734863</v>
      </c>
      <c r="I149" t="s">
        <v>33</v>
      </c>
      <c r="J149">
        <f t="shared" si="6"/>
        <v>1.002166069998806</v>
      </c>
      <c r="M149">
        <f t="shared" si="7"/>
        <v>100.50000190734863</v>
      </c>
      <c r="N149">
        <f t="shared" si="8"/>
        <v>2.0021660699988058</v>
      </c>
    </row>
    <row r="150" spans="1:14" ht="12.75">
      <c r="A150">
        <f>AVERAGE(H131:H151)</f>
        <v>4.283571527117775</v>
      </c>
      <c r="B150" t="s">
        <v>38</v>
      </c>
      <c r="C150">
        <v>1698</v>
      </c>
      <c r="D150">
        <v>2000</v>
      </c>
      <c r="E150" t="s">
        <v>30</v>
      </c>
      <c r="F150" t="s">
        <v>31</v>
      </c>
      <c r="G150" t="s">
        <v>32</v>
      </c>
      <c r="H150">
        <v>3.180000066757202</v>
      </c>
      <c r="I150" t="s">
        <v>33</v>
      </c>
      <c r="J150">
        <f t="shared" si="6"/>
        <v>0.5024271291015032</v>
      </c>
      <c r="M150">
        <f t="shared" si="7"/>
        <v>31.80000066757202</v>
      </c>
      <c r="N150">
        <f t="shared" si="8"/>
        <v>1.5024271291015032</v>
      </c>
    </row>
    <row r="151" spans="1:14" ht="12.75">
      <c r="A151">
        <f>MEDIAN(H131:H151)</f>
        <v>2.1666998863220215</v>
      </c>
      <c r="B151" t="s">
        <v>38</v>
      </c>
      <c r="C151">
        <v>1675</v>
      </c>
      <c r="D151">
        <v>2000</v>
      </c>
      <c r="E151" t="s">
        <v>30</v>
      </c>
      <c r="F151" t="s">
        <v>31</v>
      </c>
      <c r="G151" t="s">
        <v>32</v>
      </c>
      <c r="H151">
        <v>35.025001525878906</v>
      </c>
      <c r="I151" t="s">
        <v>33</v>
      </c>
      <c r="J151">
        <f t="shared" si="6"/>
        <v>1.5443781628780342</v>
      </c>
      <c r="M151">
        <f t="shared" si="7"/>
        <v>350.25001525878906</v>
      </c>
      <c r="N151">
        <f t="shared" si="8"/>
        <v>2.544378162878034</v>
      </c>
    </row>
    <row r="152" spans="2:14" ht="12.75">
      <c r="B152" t="s">
        <v>40</v>
      </c>
      <c r="C152">
        <v>3476</v>
      </c>
      <c r="D152">
        <v>2000</v>
      </c>
      <c r="E152" t="s">
        <v>30</v>
      </c>
      <c r="F152" t="s">
        <v>31</v>
      </c>
      <c r="G152" t="s">
        <v>32</v>
      </c>
      <c r="H152">
        <v>3.6670000553131104</v>
      </c>
      <c r="I152" t="s">
        <v>41</v>
      </c>
      <c r="J152">
        <f t="shared" si="6"/>
        <v>0.5643109165115104</v>
      </c>
      <c r="M152">
        <f t="shared" si="7"/>
        <v>36.6700005531311</v>
      </c>
      <c r="N152">
        <f t="shared" si="8"/>
        <v>1.5643109165115103</v>
      </c>
    </row>
    <row r="153" spans="2:14" ht="12.75">
      <c r="B153" t="s">
        <v>40</v>
      </c>
      <c r="C153">
        <v>3484</v>
      </c>
      <c r="D153">
        <v>2000</v>
      </c>
      <c r="E153" t="s">
        <v>30</v>
      </c>
      <c r="F153" t="s">
        <v>31</v>
      </c>
      <c r="G153" t="s">
        <v>32</v>
      </c>
      <c r="H153">
        <v>3.25</v>
      </c>
      <c r="I153" t="s">
        <v>33</v>
      </c>
      <c r="J153">
        <f t="shared" si="6"/>
        <v>0.5118833609788743</v>
      </c>
      <c r="M153">
        <f t="shared" si="7"/>
        <v>32.5</v>
      </c>
      <c r="N153">
        <f t="shared" si="8"/>
        <v>1.5118833609788744</v>
      </c>
    </row>
    <row r="154" spans="2:14" ht="12.75">
      <c r="B154" t="s">
        <v>40</v>
      </c>
      <c r="C154">
        <v>3482</v>
      </c>
      <c r="D154">
        <v>2000</v>
      </c>
      <c r="E154" t="s">
        <v>30</v>
      </c>
      <c r="F154" t="s">
        <v>31</v>
      </c>
      <c r="G154" t="s">
        <v>32</v>
      </c>
      <c r="H154">
        <v>5.664999961853027</v>
      </c>
      <c r="I154" t="s">
        <v>33</v>
      </c>
      <c r="J154">
        <f t="shared" si="6"/>
        <v>0.7531999112749642</v>
      </c>
      <c r="M154">
        <f t="shared" si="7"/>
        <v>56.64999961853027</v>
      </c>
      <c r="N154">
        <f t="shared" si="8"/>
        <v>1.753199911274964</v>
      </c>
    </row>
    <row r="155" spans="2:14" ht="12.75">
      <c r="B155" t="s">
        <v>40</v>
      </c>
      <c r="C155">
        <v>3481</v>
      </c>
      <c r="D155">
        <v>2000</v>
      </c>
      <c r="E155" t="s">
        <v>30</v>
      </c>
      <c r="F155" t="s">
        <v>31</v>
      </c>
      <c r="G155" t="s">
        <v>32</v>
      </c>
      <c r="H155">
        <v>1.458299994468689</v>
      </c>
      <c r="I155" t="s">
        <v>33</v>
      </c>
      <c r="J155">
        <f t="shared" si="6"/>
        <v>0.16384687414693183</v>
      </c>
      <c r="M155">
        <f t="shared" si="7"/>
        <v>14.58299994468689</v>
      </c>
      <c r="N155">
        <f t="shared" si="8"/>
        <v>1.1638468741469319</v>
      </c>
    </row>
    <row r="156" spans="2:14" ht="12.75">
      <c r="B156" t="s">
        <v>40</v>
      </c>
      <c r="C156">
        <v>3479</v>
      </c>
      <c r="D156">
        <v>2000</v>
      </c>
      <c r="E156" t="s">
        <v>30</v>
      </c>
      <c r="F156" t="s">
        <v>31</v>
      </c>
      <c r="G156" t="s">
        <v>32</v>
      </c>
      <c r="H156">
        <v>3.325000047683716</v>
      </c>
      <c r="I156" t="s">
        <v>41</v>
      </c>
      <c r="J156">
        <f t="shared" si="6"/>
        <v>0.5217916558673262</v>
      </c>
      <c r="M156">
        <f t="shared" si="7"/>
        <v>33.25000047683716</v>
      </c>
      <c r="N156">
        <f t="shared" si="8"/>
        <v>1.5217916558673263</v>
      </c>
    </row>
    <row r="157" spans="2:14" ht="12.75">
      <c r="B157" t="s">
        <v>40</v>
      </c>
      <c r="C157">
        <v>3477</v>
      </c>
      <c r="D157">
        <v>2000</v>
      </c>
      <c r="E157" t="s">
        <v>30</v>
      </c>
      <c r="F157" t="s">
        <v>31</v>
      </c>
      <c r="G157" t="s">
        <v>32</v>
      </c>
      <c r="H157">
        <v>2.450000047683716</v>
      </c>
      <c r="I157" t="s">
        <v>41</v>
      </c>
      <c r="J157">
        <f t="shared" si="6"/>
        <v>0.38916609281709347</v>
      </c>
      <c r="M157">
        <f t="shared" si="7"/>
        <v>24.500000476837158</v>
      </c>
      <c r="N157">
        <f t="shared" si="8"/>
        <v>1.3891660928170935</v>
      </c>
    </row>
    <row r="158" spans="2:14" ht="12.75">
      <c r="B158" t="s">
        <v>40</v>
      </c>
      <c r="C158">
        <v>3486</v>
      </c>
      <c r="D158">
        <v>2000</v>
      </c>
      <c r="E158" t="s">
        <v>30</v>
      </c>
      <c r="F158" t="s">
        <v>31</v>
      </c>
      <c r="G158" t="s">
        <v>32</v>
      </c>
      <c r="H158">
        <v>3.7750000953674316</v>
      </c>
      <c r="I158" t="s">
        <v>41</v>
      </c>
      <c r="J158">
        <f t="shared" si="6"/>
        <v>0.5769169669367431</v>
      </c>
      <c r="M158">
        <f t="shared" si="7"/>
        <v>37.750000953674316</v>
      </c>
      <c r="N158">
        <f t="shared" si="8"/>
        <v>1.576916966936743</v>
      </c>
    </row>
    <row r="159" spans="2:14" ht="12.75">
      <c r="B159" t="s">
        <v>40</v>
      </c>
      <c r="C159">
        <v>3478</v>
      </c>
      <c r="D159">
        <v>2000</v>
      </c>
      <c r="E159" t="s">
        <v>30</v>
      </c>
      <c r="F159" t="s">
        <v>31</v>
      </c>
      <c r="G159" t="s">
        <v>32</v>
      </c>
      <c r="H159">
        <v>2.625</v>
      </c>
      <c r="I159" t="s">
        <v>33</v>
      </c>
      <c r="J159">
        <f t="shared" si="6"/>
        <v>0.4191293077419757</v>
      </c>
      <c r="M159">
        <f t="shared" si="7"/>
        <v>26.25</v>
      </c>
      <c r="N159">
        <f t="shared" si="8"/>
        <v>1.4191293077419758</v>
      </c>
    </row>
    <row r="160" spans="2:14" ht="12.75">
      <c r="B160" t="s">
        <v>40</v>
      </c>
      <c r="C160">
        <v>3488</v>
      </c>
      <c r="D160">
        <v>2000</v>
      </c>
      <c r="E160" t="s">
        <v>30</v>
      </c>
      <c r="F160" t="s">
        <v>31</v>
      </c>
      <c r="G160" t="s">
        <v>32</v>
      </c>
      <c r="H160">
        <v>9.717000007629395</v>
      </c>
      <c r="I160" t="s">
        <v>33</v>
      </c>
      <c r="J160">
        <f t="shared" si="6"/>
        <v>0.9875322030708298</v>
      </c>
      <c r="M160">
        <f t="shared" si="7"/>
        <v>97.17000007629395</v>
      </c>
      <c r="N160">
        <f t="shared" si="8"/>
        <v>1.9875322030708298</v>
      </c>
    </row>
    <row r="161" spans="2:14" ht="12.75">
      <c r="B161" t="s">
        <v>40</v>
      </c>
      <c r="C161">
        <v>3489</v>
      </c>
      <c r="D161">
        <v>2000</v>
      </c>
      <c r="E161" t="s">
        <v>30</v>
      </c>
      <c r="F161" t="s">
        <v>31</v>
      </c>
      <c r="G161" t="s">
        <v>32</v>
      </c>
      <c r="H161">
        <v>2.0332999229431152</v>
      </c>
      <c r="I161" t="s">
        <v>41</v>
      </c>
      <c r="J161">
        <f t="shared" si="6"/>
        <v>0.3082014441924225</v>
      </c>
      <c r="M161">
        <f t="shared" si="7"/>
        <v>20.332999229431152</v>
      </c>
      <c r="N161">
        <f t="shared" si="8"/>
        <v>1.3082014441924226</v>
      </c>
    </row>
    <row r="162" spans="2:14" ht="12.75">
      <c r="B162" t="s">
        <v>40</v>
      </c>
      <c r="C162">
        <v>3490</v>
      </c>
      <c r="D162">
        <v>2000</v>
      </c>
      <c r="E162" t="s">
        <v>30</v>
      </c>
      <c r="F162" t="s">
        <v>31</v>
      </c>
      <c r="G162" t="s">
        <v>32</v>
      </c>
      <c r="H162">
        <v>3.5899999141693115</v>
      </c>
      <c r="I162" t="s">
        <v>33</v>
      </c>
      <c r="J162">
        <f t="shared" si="6"/>
        <v>0.5550944381950894</v>
      </c>
      <c r="M162">
        <f t="shared" si="7"/>
        <v>35.899999141693115</v>
      </c>
      <c r="N162">
        <f t="shared" si="8"/>
        <v>1.5550944381950893</v>
      </c>
    </row>
    <row r="163" spans="2:14" ht="12.75">
      <c r="B163" t="s">
        <v>40</v>
      </c>
      <c r="C163">
        <v>3491</v>
      </c>
      <c r="D163">
        <v>2000</v>
      </c>
      <c r="E163" t="s">
        <v>30</v>
      </c>
      <c r="F163" t="s">
        <v>31</v>
      </c>
      <c r="G163" t="s">
        <v>32</v>
      </c>
      <c r="H163">
        <v>3.132499933242798</v>
      </c>
      <c r="I163" t="s">
        <v>33</v>
      </c>
      <c r="J163">
        <f t="shared" si="6"/>
        <v>0.4958910704108692</v>
      </c>
      <c r="M163">
        <f t="shared" si="7"/>
        <v>31.32499933242798</v>
      </c>
      <c r="N163">
        <f t="shared" si="8"/>
        <v>1.4958910704108692</v>
      </c>
    </row>
    <row r="164" spans="2:14" ht="12.75">
      <c r="B164" t="s">
        <v>40</v>
      </c>
      <c r="C164">
        <v>3493</v>
      </c>
      <c r="D164">
        <v>2000</v>
      </c>
      <c r="E164" t="s">
        <v>30</v>
      </c>
      <c r="F164" t="s">
        <v>31</v>
      </c>
      <c r="G164" t="s">
        <v>32</v>
      </c>
      <c r="H164">
        <v>2.367000102996826</v>
      </c>
      <c r="I164" t="s">
        <v>33</v>
      </c>
      <c r="J164">
        <f t="shared" si="6"/>
        <v>0.37419827682682344</v>
      </c>
      <c r="M164">
        <f t="shared" si="7"/>
        <v>23.67000102996826</v>
      </c>
      <c r="N164">
        <f t="shared" si="8"/>
        <v>1.3741982768268235</v>
      </c>
    </row>
    <row r="165" spans="2:14" ht="12.75">
      <c r="B165" t="s">
        <v>40</v>
      </c>
      <c r="C165">
        <v>3494</v>
      </c>
      <c r="D165">
        <v>2000</v>
      </c>
      <c r="E165" t="s">
        <v>30</v>
      </c>
      <c r="F165" t="s">
        <v>31</v>
      </c>
      <c r="G165" t="s">
        <v>32</v>
      </c>
      <c r="H165">
        <v>5.074999809265137</v>
      </c>
      <c r="I165" t="s">
        <v>33</v>
      </c>
      <c r="J165">
        <f t="shared" si="6"/>
        <v>0.7054360302630633</v>
      </c>
      <c r="M165">
        <f t="shared" si="7"/>
        <v>50.74999809265137</v>
      </c>
      <c r="N165">
        <f t="shared" si="8"/>
        <v>1.7054360302630633</v>
      </c>
    </row>
    <row r="166" spans="2:14" ht="12.75">
      <c r="B166" t="s">
        <v>40</v>
      </c>
      <c r="C166">
        <v>3495</v>
      </c>
      <c r="D166">
        <v>2000</v>
      </c>
      <c r="E166" t="s">
        <v>30</v>
      </c>
      <c r="F166" t="s">
        <v>31</v>
      </c>
      <c r="G166" t="s">
        <v>32</v>
      </c>
      <c r="H166">
        <v>2.8499999046325684</v>
      </c>
      <c r="I166" t="s">
        <v>33</v>
      </c>
      <c r="J166">
        <f t="shared" si="6"/>
        <v>0.45484484547603654</v>
      </c>
      <c r="M166">
        <f t="shared" si="7"/>
        <v>28.499999046325684</v>
      </c>
      <c r="N166">
        <f t="shared" si="8"/>
        <v>1.4548448454760365</v>
      </c>
    </row>
    <row r="167" spans="2:14" ht="12.75">
      <c r="B167" t="s">
        <v>40</v>
      </c>
      <c r="C167">
        <v>3475</v>
      </c>
      <c r="D167">
        <v>2000</v>
      </c>
      <c r="E167" t="s">
        <v>30</v>
      </c>
      <c r="F167" t="s">
        <v>31</v>
      </c>
      <c r="G167" t="s">
        <v>32</v>
      </c>
      <c r="H167">
        <v>2.0416998863220215</v>
      </c>
      <c r="I167" t="s">
        <v>33</v>
      </c>
      <c r="J167">
        <f t="shared" si="6"/>
        <v>0.30999190460048737</v>
      </c>
      <c r="M167">
        <f t="shared" si="7"/>
        <v>20.416998863220215</v>
      </c>
      <c r="N167">
        <f t="shared" si="8"/>
        <v>1.3099919046004873</v>
      </c>
    </row>
    <row r="168" spans="2:14" ht="12.75">
      <c r="B168" t="s">
        <v>40</v>
      </c>
      <c r="C168">
        <v>3497</v>
      </c>
      <c r="D168">
        <v>2000</v>
      </c>
      <c r="E168" t="s">
        <v>30</v>
      </c>
      <c r="F168" t="s">
        <v>31</v>
      </c>
      <c r="G168" t="s">
        <v>32</v>
      </c>
      <c r="H168">
        <v>4.800000190734863</v>
      </c>
      <c r="I168" t="s">
        <v>33</v>
      </c>
      <c r="J168">
        <f t="shared" si="6"/>
        <v>0.6812412546328991</v>
      </c>
      <c r="M168">
        <f t="shared" si="7"/>
        <v>48.00000190734863</v>
      </c>
      <c r="N168">
        <f t="shared" si="8"/>
        <v>1.6812412546328992</v>
      </c>
    </row>
    <row r="169" spans="2:14" ht="12.75">
      <c r="B169" t="s">
        <v>40</v>
      </c>
      <c r="C169">
        <v>3456</v>
      </c>
      <c r="D169">
        <v>2000</v>
      </c>
      <c r="E169" t="s">
        <v>30</v>
      </c>
      <c r="F169" t="s">
        <v>31</v>
      </c>
      <c r="G169" t="s">
        <v>32</v>
      </c>
      <c r="H169">
        <v>2.575000047683716</v>
      </c>
      <c r="I169" t="s">
        <v>41</v>
      </c>
      <c r="J169">
        <f t="shared" si="6"/>
        <v>0.4107772414194523</v>
      </c>
      <c r="M169">
        <f t="shared" si="7"/>
        <v>25.750000476837158</v>
      </c>
      <c r="N169">
        <f t="shared" si="8"/>
        <v>1.4107772414194524</v>
      </c>
    </row>
    <row r="170" spans="2:14" ht="12.75">
      <c r="B170" t="s">
        <v>40</v>
      </c>
      <c r="C170">
        <v>3496</v>
      </c>
      <c r="D170">
        <v>2000</v>
      </c>
      <c r="E170" t="s">
        <v>30</v>
      </c>
      <c r="F170" t="s">
        <v>31</v>
      </c>
      <c r="G170" t="s">
        <v>32</v>
      </c>
      <c r="H170">
        <v>2.933300018310547</v>
      </c>
      <c r="I170" t="s">
        <v>41</v>
      </c>
      <c r="J170">
        <f t="shared" si="6"/>
        <v>0.46735648494889587</v>
      </c>
      <c r="M170">
        <f t="shared" si="7"/>
        <v>29.33300018310547</v>
      </c>
      <c r="N170">
        <f t="shared" si="8"/>
        <v>1.4673564849488958</v>
      </c>
    </row>
    <row r="171" spans="2:14" ht="12.75">
      <c r="B171" t="s">
        <v>40</v>
      </c>
      <c r="C171">
        <v>3450</v>
      </c>
      <c r="D171">
        <v>2000</v>
      </c>
      <c r="E171" t="s">
        <v>30</v>
      </c>
      <c r="F171" t="s">
        <v>31</v>
      </c>
      <c r="G171" t="s">
        <v>32</v>
      </c>
      <c r="H171">
        <v>1.2166999578475952</v>
      </c>
      <c r="I171" t="s">
        <v>33</v>
      </c>
      <c r="J171">
        <f t="shared" si="6"/>
        <v>0.08518349300670555</v>
      </c>
      <c r="M171">
        <f t="shared" si="7"/>
        <v>12.166999578475952</v>
      </c>
      <c r="N171">
        <f t="shared" si="8"/>
        <v>1.0851834930067055</v>
      </c>
    </row>
    <row r="172" spans="2:14" ht="12.75">
      <c r="B172" t="s">
        <v>40</v>
      </c>
      <c r="C172">
        <v>3439</v>
      </c>
      <c r="D172">
        <v>2000</v>
      </c>
      <c r="E172" t="s">
        <v>30</v>
      </c>
      <c r="F172" t="s">
        <v>31</v>
      </c>
      <c r="G172" t="s">
        <v>32</v>
      </c>
      <c r="H172">
        <v>5.610000133514404</v>
      </c>
      <c r="I172" t="s">
        <v>41</v>
      </c>
      <c r="J172">
        <f t="shared" si="6"/>
        <v>0.7489628715920916</v>
      </c>
      <c r="M172">
        <f t="shared" si="7"/>
        <v>56.10000133514404</v>
      </c>
      <c r="N172">
        <f t="shared" si="8"/>
        <v>1.7489628715920915</v>
      </c>
    </row>
    <row r="173" spans="2:14" ht="12.75">
      <c r="B173" t="s">
        <v>40</v>
      </c>
      <c r="C173">
        <v>3440</v>
      </c>
      <c r="D173">
        <v>2000</v>
      </c>
      <c r="E173" t="s">
        <v>30</v>
      </c>
      <c r="F173" t="s">
        <v>31</v>
      </c>
      <c r="G173" t="s">
        <v>32</v>
      </c>
      <c r="H173">
        <v>3.8717000484466553</v>
      </c>
      <c r="I173" t="s">
        <v>33</v>
      </c>
      <c r="J173">
        <f t="shared" si="6"/>
        <v>0.5879017039177574</v>
      </c>
      <c r="M173">
        <f t="shared" si="7"/>
        <v>38.71700048446655</v>
      </c>
      <c r="N173">
        <f t="shared" si="8"/>
        <v>1.5879017039177574</v>
      </c>
    </row>
    <row r="174" spans="2:14" ht="12.75">
      <c r="B174" t="s">
        <v>40</v>
      </c>
      <c r="C174">
        <v>3441</v>
      </c>
      <c r="D174">
        <v>2000</v>
      </c>
      <c r="E174" t="s">
        <v>30</v>
      </c>
      <c r="F174" t="s">
        <v>31</v>
      </c>
      <c r="G174" t="s">
        <v>32</v>
      </c>
      <c r="H174">
        <v>1.9891999959945679</v>
      </c>
      <c r="I174" t="s">
        <v>34</v>
      </c>
      <c r="J174">
        <f t="shared" si="6"/>
        <v>0.29867844968569657</v>
      </c>
      <c r="M174">
        <f t="shared" si="7"/>
        <v>19.89199995994568</v>
      </c>
      <c r="N174">
        <f t="shared" si="8"/>
        <v>1.2986784496856965</v>
      </c>
    </row>
    <row r="175" spans="2:14" ht="12.75">
      <c r="B175" t="s">
        <v>40</v>
      </c>
      <c r="C175">
        <v>3442</v>
      </c>
      <c r="D175">
        <v>2000</v>
      </c>
      <c r="E175" t="s">
        <v>30</v>
      </c>
      <c r="F175" t="s">
        <v>31</v>
      </c>
      <c r="G175" t="s">
        <v>32</v>
      </c>
      <c r="H175">
        <v>5.550000190734863</v>
      </c>
      <c r="I175" t="s">
        <v>41</v>
      </c>
      <c r="J175">
        <f t="shared" si="6"/>
        <v>0.7442929980479189</v>
      </c>
      <c r="M175">
        <f t="shared" si="7"/>
        <v>55.50000190734863</v>
      </c>
      <c r="N175">
        <f t="shared" si="8"/>
        <v>1.744292998047919</v>
      </c>
    </row>
    <row r="176" spans="2:14" ht="12.75">
      <c r="B176" t="s">
        <v>40</v>
      </c>
      <c r="C176">
        <v>3443</v>
      </c>
      <c r="D176">
        <v>2000</v>
      </c>
      <c r="E176" t="s">
        <v>30</v>
      </c>
      <c r="F176" t="s">
        <v>31</v>
      </c>
      <c r="G176" t="s">
        <v>32</v>
      </c>
      <c r="H176">
        <v>5.925000190734863</v>
      </c>
      <c r="I176" t="s">
        <v>33</v>
      </c>
      <c r="J176">
        <f t="shared" si="6"/>
        <v>0.7726883686627486</v>
      </c>
      <c r="M176">
        <f t="shared" si="7"/>
        <v>59.25000190734863</v>
      </c>
      <c r="N176">
        <f t="shared" si="8"/>
        <v>1.7726883686627486</v>
      </c>
    </row>
    <row r="177" spans="2:14" ht="12.75">
      <c r="B177" t="s">
        <v>40</v>
      </c>
      <c r="C177">
        <v>3444</v>
      </c>
      <c r="D177">
        <v>2000</v>
      </c>
      <c r="E177" t="s">
        <v>30</v>
      </c>
      <c r="F177" t="s">
        <v>31</v>
      </c>
      <c r="G177" t="s">
        <v>32</v>
      </c>
      <c r="H177">
        <v>1.8696000576019287</v>
      </c>
      <c r="I177" t="s">
        <v>33</v>
      </c>
      <c r="J177">
        <f t="shared" si="6"/>
        <v>0.2717487127646794</v>
      </c>
      <c r="M177">
        <f t="shared" si="7"/>
        <v>18.696000576019287</v>
      </c>
      <c r="N177">
        <f t="shared" si="8"/>
        <v>1.2717487127646794</v>
      </c>
    </row>
    <row r="178" spans="2:14" ht="12.75">
      <c r="B178" t="s">
        <v>40</v>
      </c>
      <c r="C178">
        <v>3445</v>
      </c>
      <c r="D178">
        <v>2000</v>
      </c>
      <c r="E178" t="s">
        <v>30</v>
      </c>
      <c r="F178" t="s">
        <v>31</v>
      </c>
      <c r="G178" t="s">
        <v>32</v>
      </c>
      <c r="H178">
        <v>2.4558000564575195</v>
      </c>
      <c r="I178" t="s">
        <v>33</v>
      </c>
      <c r="J178">
        <f t="shared" si="6"/>
        <v>0.39019300501310933</v>
      </c>
      <c r="M178">
        <f t="shared" si="7"/>
        <v>24.558000564575195</v>
      </c>
      <c r="N178">
        <f t="shared" si="8"/>
        <v>1.3901930050131093</v>
      </c>
    </row>
    <row r="179" spans="2:14" ht="12.75">
      <c r="B179" t="s">
        <v>40</v>
      </c>
      <c r="C179">
        <v>3446</v>
      </c>
      <c r="D179">
        <v>2000</v>
      </c>
      <c r="E179" t="s">
        <v>30</v>
      </c>
      <c r="F179" t="s">
        <v>31</v>
      </c>
      <c r="G179" t="s">
        <v>32</v>
      </c>
      <c r="H179">
        <v>4.6666998863220215</v>
      </c>
      <c r="I179" t="s">
        <v>41</v>
      </c>
      <c r="J179">
        <f t="shared" si="6"/>
        <v>0.6690098724717889</v>
      </c>
      <c r="M179">
        <f t="shared" si="7"/>
        <v>46.666998863220215</v>
      </c>
      <c r="N179">
        <f t="shared" si="8"/>
        <v>1.6690098724717888</v>
      </c>
    </row>
    <row r="180" spans="2:14" ht="12.75">
      <c r="B180" t="s">
        <v>40</v>
      </c>
      <c r="C180">
        <v>3459</v>
      </c>
      <c r="D180">
        <v>2000</v>
      </c>
      <c r="E180" t="s">
        <v>30</v>
      </c>
      <c r="F180" t="s">
        <v>31</v>
      </c>
      <c r="G180" t="s">
        <v>32</v>
      </c>
      <c r="H180">
        <v>16.132999420166016</v>
      </c>
      <c r="I180" t="s">
        <v>41</v>
      </c>
      <c r="J180">
        <f t="shared" si="6"/>
        <v>1.2077151181966468</v>
      </c>
      <c r="M180">
        <f t="shared" si="7"/>
        <v>161.32999420166016</v>
      </c>
      <c r="N180">
        <f t="shared" si="8"/>
        <v>2.2077151181966466</v>
      </c>
    </row>
    <row r="181" spans="2:14" ht="12.75">
      <c r="B181" t="s">
        <v>40</v>
      </c>
      <c r="C181">
        <v>3449</v>
      </c>
      <c r="D181">
        <v>2000</v>
      </c>
      <c r="E181" t="s">
        <v>30</v>
      </c>
      <c r="F181" t="s">
        <v>31</v>
      </c>
      <c r="G181" t="s">
        <v>32</v>
      </c>
      <c r="H181">
        <v>3.0920000076293945</v>
      </c>
      <c r="I181" t="s">
        <v>41</v>
      </c>
      <c r="J181">
        <f t="shared" si="6"/>
        <v>0.4902394863178927</v>
      </c>
      <c r="M181">
        <f t="shared" si="7"/>
        <v>30.920000076293945</v>
      </c>
      <c r="N181">
        <f t="shared" si="8"/>
        <v>1.4902394863178927</v>
      </c>
    </row>
    <row r="182" spans="2:14" ht="12.75">
      <c r="B182" t="s">
        <v>40</v>
      </c>
      <c r="C182">
        <v>3474</v>
      </c>
      <c r="D182">
        <v>2000</v>
      </c>
      <c r="E182" t="s">
        <v>30</v>
      </c>
      <c r="F182" t="s">
        <v>31</v>
      </c>
      <c r="G182" t="s">
        <v>32</v>
      </c>
      <c r="H182">
        <v>4.992000102996826</v>
      </c>
      <c r="I182" t="s">
        <v>33</v>
      </c>
      <c r="J182">
        <f t="shared" si="6"/>
        <v>0.698274585634895</v>
      </c>
      <c r="M182">
        <f t="shared" si="7"/>
        <v>49.92000102996826</v>
      </c>
      <c r="N182">
        <f t="shared" si="8"/>
        <v>1.698274585634895</v>
      </c>
    </row>
    <row r="183" spans="2:14" ht="12.75">
      <c r="B183" t="s">
        <v>40</v>
      </c>
      <c r="C183">
        <v>3451</v>
      </c>
      <c r="D183">
        <v>2000</v>
      </c>
      <c r="E183" t="s">
        <v>30</v>
      </c>
      <c r="F183" t="s">
        <v>31</v>
      </c>
      <c r="G183" t="s">
        <v>32</v>
      </c>
      <c r="H183">
        <v>2.7330000400543213</v>
      </c>
      <c r="I183" t="s">
        <v>33</v>
      </c>
      <c r="J183">
        <f t="shared" si="6"/>
        <v>0.43663963805759687</v>
      </c>
      <c r="M183">
        <f t="shared" si="7"/>
        <v>27.330000400543213</v>
      </c>
      <c r="N183">
        <f t="shared" si="8"/>
        <v>1.4366396380575968</v>
      </c>
    </row>
    <row r="184" spans="2:14" ht="12.75">
      <c r="B184" t="s">
        <v>40</v>
      </c>
      <c r="C184">
        <v>3454</v>
      </c>
      <c r="D184">
        <v>2000</v>
      </c>
      <c r="E184" t="s">
        <v>30</v>
      </c>
      <c r="F184" t="s">
        <v>31</v>
      </c>
      <c r="G184" t="s">
        <v>32</v>
      </c>
      <c r="H184">
        <v>2.4126999378204346</v>
      </c>
      <c r="I184" t="s">
        <v>41</v>
      </c>
      <c r="J184">
        <f t="shared" si="6"/>
        <v>0.38250331301861024</v>
      </c>
      <c r="M184">
        <f t="shared" si="7"/>
        <v>24.126999378204346</v>
      </c>
      <c r="N184">
        <f t="shared" si="8"/>
        <v>1.3825033130186102</v>
      </c>
    </row>
    <row r="185" spans="2:14" ht="12.75">
      <c r="B185" t="s">
        <v>40</v>
      </c>
      <c r="C185">
        <v>3457</v>
      </c>
      <c r="D185">
        <v>2000</v>
      </c>
      <c r="E185" t="s">
        <v>30</v>
      </c>
      <c r="F185" t="s">
        <v>31</v>
      </c>
      <c r="G185" t="s">
        <v>32</v>
      </c>
      <c r="H185">
        <v>1.6782000064849854</v>
      </c>
      <c r="I185" t="s">
        <v>41</v>
      </c>
      <c r="J185">
        <f t="shared" si="6"/>
        <v>0.22484371843339357</v>
      </c>
      <c r="M185">
        <f t="shared" si="7"/>
        <v>16.782000064849854</v>
      </c>
      <c r="N185">
        <f t="shared" si="8"/>
        <v>1.2248437184333936</v>
      </c>
    </row>
    <row r="186" spans="2:14" ht="12.75">
      <c r="B186" t="s">
        <v>40</v>
      </c>
      <c r="C186">
        <v>3460</v>
      </c>
      <c r="D186">
        <v>2000</v>
      </c>
      <c r="E186" t="s">
        <v>30</v>
      </c>
      <c r="F186" t="s">
        <v>31</v>
      </c>
      <c r="G186" t="s">
        <v>32</v>
      </c>
      <c r="H186">
        <v>12.041999816894531</v>
      </c>
      <c r="I186" t="s">
        <v>33</v>
      </c>
      <c r="J186">
        <f t="shared" si="6"/>
        <v>1.0806986162674341</v>
      </c>
      <c r="M186">
        <f t="shared" si="7"/>
        <v>120.41999816894531</v>
      </c>
      <c r="N186">
        <f t="shared" si="8"/>
        <v>2.0806986162674344</v>
      </c>
    </row>
    <row r="187" spans="2:14" ht="12.75">
      <c r="B187" t="s">
        <v>40</v>
      </c>
      <c r="C187">
        <v>3463</v>
      </c>
      <c r="D187">
        <v>2000</v>
      </c>
      <c r="E187" t="s">
        <v>30</v>
      </c>
      <c r="F187" t="s">
        <v>31</v>
      </c>
      <c r="G187" t="s">
        <v>32</v>
      </c>
      <c r="H187">
        <v>1.9666999578475952</v>
      </c>
      <c r="I187" t="s">
        <v>41</v>
      </c>
      <c r="J187">
        <f t="shared" si="6"/>
        <v>0.29373810847526277</v>
      </c>
      <c r="M187">
        <f t="shared" si="7"/>
        <v>19.666999578475952</v>
      </c>
      <c r="N187">
        <f t="shared" si="8"/>
        <v>1.2937381084752628</v>
      </c>
    </row>
    <row r="188" spans="2:14" ht="12.75">
      <c r="B188" t="s">
        <v>40</v>
      </c>
      <c r="C188">
        <v>3464</v>
      </c>
      <c r="D188">
        <v>2000</v>
      </c>
      <c r="E188" t="s">
        <v>30</v>
      </c>
      <c r="F188" t="s">
        <v>31</v>
      </c>
      <c r="G188" t="s">
        <v>32</v>
      </c>
      <c r="H188">
        <v>1.666700005531311</v>
      </c>
      <c r="I188" t="s">
        <v>41</v>
      </c>
      <c r="J188">
        <f t="shared" si="6"/>
        <v>0.22185743686043857</v>
      </c>
      <c r="M188">
        <f t="shared" si="7"/>
        <v>16.66700005531311</v>
      </c>
      <c r="N188">
        <f t="shared" si="8"/>
        <v>1.2218574368604387</v>
      </c>
    </row>
    <row r="189" spans="2:14" ht="12.75">
      <c r="B189" t="s">
        <v>40</v>
      </c>
      <c r="C189">
        <v>3465</v>
      </c>
      <c r="D189">
        <v>2000</v>
      </c>
      <c r="E189" t="s">
        <v>30</v>
      </c>
      <c r="F189" t="s">
        <v>31</v>
      </c>
      <c r="G189" t="s">
        <v>32</v>
      </c>
      <c r="H189">
        <v>2.4830000400543213</v>
      </c>
      <c r="I189" t="s">
        <v>33</v>
      </c>
      <c r="J189">
        <f t="shared" si="6"/>
        <v>0.3949767265603519</v>
      </c>
      <c r="M189">
        <f t="shared" si="7"/>
        <v>24.830000400543213</v>
      </c>
      <c r="N189">
        <f t="shared" si="8"/>
        <v>1.3949767265603519</v>
      </c>
    </row>
    <row r="190" spans="2:14" ht="12.75">
      <c r="B190" t="s">
        <v>40</v>
      </c>
      <c r="C190">
        <v>3467</v>
      </c>
      <c r="D190">
        <v>2000</v>
      </c>
      <c r="E190" t="s">
        <v>30</v>
      </c>
      <c r="F190" t="s">
        <v>31</v>
      </c>
      <c r="G190" t="s">
        <v>32</v>
      </c>
      <c r="H190">
        <v>4.5833001136779785</v>
      </c>
      <c r="I190" t="s">
        <v>41</v>
      </c>
      <c r="J190">
        <f t="shared" si="6"/>
        <v>0.6611782957014638</v>
      </c>
      <c r="M190">
        <f t="shared" si="7"/>
        <v>45.833001136779785</v>
      </c>
      <c r="N190">
        <f t="shared" si="8"/>
        <v>1.6611782957014638</v>
      </c>
    </row>
    <row r="191" spans="2:14" ht="12.75">
      <c r="B191" t="s">
        <v>40</v>
      </c>
      <c r="C191">
        <v>3472</v>
      </c>
      <c r="D191">
        <v>2000</v>
      </c>
      <c r="E191" t="s">
        <v>30</v>
      </c>
      <c r="F191" t="s">
        <v>31</v>
      </c>
      <c r="G191" t="s">
        <v>32</v>
      </c>
      <c r="H191">
        <v>1.608299970626831</v>
      </c>
      <c r="I191" t="s">
        <v>33</v>
      </c>
      <c r="J191">
        <f t="shared" si="6"/>
        <v>0.20636705401323666</v>
      </c>
      <c r="M191">
        <f t="shared" si="7"/>
        <v>16.08299970626831</v>
      </c>
      <c r="N191">
        <f t="shared" si="8"/>
        <v>1.2063670540132367</v>
      </c>
    </row>
    <row r="192" spans="2:14" ht="12.75">
      <c r="B192" t="s">
        <v>40</v>
      </c>
      <c r="C192">
        <v>3447</v>
      </c>
      <c r="D192">
        <v>2000</v>
      </c>
      <c r="E192" t="s">
        <v>30</v>
      </c>
      <c r="F192" t="s">
        <v>31</v>
      </c>
      <c r="G192" t="s">
        <v>32</v>
      </c>
      <c r="H192">
        <v>4.833000183105469</v>
      </c>
      <c r="I192" t="s">
        <v>33</v>
      </c>
      <c r="J192">
        <f t="shared" si="6"/>
        <v>0.6842168115927794</v>
      </c>
      <c r="M192">
        <f t="shared" si="7"/>
        <v>48.33000183105469</v>
      </c>
      <c r="N192">
        <f t="shared" si="8"/>
        <v>1.6842168115927794</v>
      </c>
    </row>
    <row r="194" spans="3:5" ht="12.75">
      <c r="C194" t="s">
        <v>44</v>
      </c>
      <c r="D194" t="s">
        <v>45</v>
      </c>
      <c r="E194" t="s">
        <v>46</v>
      </c>
    </row>
    <row r="195" spans="2:16" ht="12.75">
      <c r="B195" t="s">
        <v>43</v>
      </c>
      <c r="C195">
        <f>AVERAGE(J2:J192)</f>
        <v>0.5251524826680346</v>
      </c>
      <c r="D195">
        <f>COUNT(J2:J192)</f>
        <v>191</v>
      </c>
      <c r="E195">
        <f>10^(C195)</f>
        <v>3.3508306761873805</v>
      </c>
      <c r="N195">
        <f>AVERAGE(N2:N192)</f>
        <v>1.5251524826680345</v>
      </c>
      <c r="O195">
        <f>10^(N195)</f>
        <v>33.508306761873804</v>
      </c>
      <c r="P195">
        <f>O195/10</f>
        <v>3.3508306761873805</v>
      </c>
    </row>
    <row r="197" spans="2:5" ht="12.75">
      <c r="B197" t="s">
        <v>20</v>
      </c>
      <c r="C197">
        <f>AVERAGE(J2:J46)</f>
        <v>0.5784109785989752</v>
      </c>
      <c r="D197">
        <f>COUNT(J2:J46)</f>
        <v>45</v>
      </c>
      <c r="E197">
        <f>10^(C197)</f>
        <v>3.7880087943153544</v>
      </c>
    </row>
    <row r="198" spans="2:5" ht="12.75">
      <c r="B198" t="s">
        <v>8</v>
      </c>
      <c r="C198">
        <f>AVERAGE(J47:J130)</f>
        <v>0.529767883964216</v>
      </c>
      <c r="D198">
        <f>COUNT(J47:J130)</f>
        <v>84</v>
      </c>
      <c r="E198">
        <f>10^(C198)</f>
        <v>3.38663103533034</v>
      </c>
    </row>
    <row r="199" spans="2:5" ht="12.75">
      <c r="B199" t="s">
        <v>48</v>
      </c>
      <c r="C199">
        <f>AVERAGE(J131:J151)</f>
        <v>0.40820996357341904</v>
      </c>
      <c r="D199">
        <f>COUNT(J131:J151)</f>
        <v>21</v>
      </c>
      <c r="E199">
        <f>10^(C199)</f>
        <v>2.5598231573258285</v>
      </c>
    </row>
    <row r="200" spans="2:5" ht="12.75">
      <c r="B200" t="s">
        <v>17</v>
      </c>
      <c r="C200">
        <f>AVERAGE(J152:J192)</f>
        <v>0.5171394796245071</v>
      </c>
      <c r="D200">
        <f>COUNT(J152:J192)</f>
        <v>41</v>
      </c>
      <c r="E200">
        <f>10^(C200)</f>
        <v>3.289572630455779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2003-04-09T08:54:54Z</dcterms:created>
  <dcterms:modified xsi:type="dcterms:W3CDTF">2003-04-09T08:54:54Z</dcterms:modified>
  <cp:category/>
  <cp:version/>
  <cp:contentType/>
  <cp:contentStatus/>
</cp:coreProperties>
</file>