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9960" windowHeight="8010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<sst xmlns="http://schemas.openxmlformats.org/spreadsheetml/2006/main" count="24" uniqueCount="24">
  <si>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country</t>
  </si>
  <si>
    <t>year</t>
  </si>
  <si>
    <t>Primary</t>
  </si>
  <si>
    <t>Secondary</t>
  </si>
  <si>
    <t>Tertiary</t>
  </si>
  <si>
    <t>Totally treated (% of population)</t>
  </si>
  <si>
    <t>Nordic</t>
  </si>
  <si>
    <t>CSI-24</t>
  </si>
  <si>
    <t>Title:</t>
  </si>
  <si>
    <t>Finland</t>
  </si>
  <si>
    <t>Sweden</t>
  </si>
  <si>
    <t>Iceland</t>
  </si>
  <si>
    <t>Norway</t>
  </si>
  <si>
    <t>Collected without treatment</t>
  </si>
  <si>
    <t>CSI-024 - Fig. 2</t>
  </si>
  <si>
    <t>Metadata</t>
  </si>
  <si>
    <t>Title</t>
  </si>
  <si>
    <t>Data source</t>
  </si>
  <si>
    <t>Geographical coverage</t>
  </si>
  <si>
    <t>Norway, Sweden, Finland and Iceland</t>
  </si>
  <si>
    <t>Note</t>
  </si>
  <si>
    <t xml:space="preserve">Changes in wastewater treatment in Nothern European countries between 1980s and 2009 </t>
  </si>
  <si>
    <t xml:space="preserve">Changes in wastewater treatment in Nothern European countries regions  between 1980 and 2009 </t>
  </si>
  <si>
    <t>EEA-ETC/ICM based on data on Resident population connected to wastewater collection and treatment systems reported to the "OECD/Eurostat Joint Questionnaire - Inland Waters-2010", (version as of June 26, 2013).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</si>
</sst>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.8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81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Data!$D$6:$D$42</c:f>
              <c:numCache>
                <c:ptCount val="3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18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6">
                  <c:v>46</c:v>
                </c:pt>
                <c:pt idx="17">
                  <c:v>31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9">
                  <c:v>88</c:v>
                </c:pt>
                <c:pt idx="30">
                  <c:v>86</c:v>
                </c:pt>
                <c:pt idx="31">
                  <c:v>57</c:v>
                </c:pt>
                <c:pt idx="32">
                  <c:v>57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32</c:v>
                </c:pt>
              </c:numCache>
            </c:numRef>
          </c:val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Data!$E$6:$E$42</c:f>
              <c:numCache>
                <c:ptCount val="3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13</c:v>
                </c:pt>
                <c:pt idx="19">
                  <c:v>15</c:v>
                </c:pt>
                <c:pt idx="20">
                  <c:v>22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9">
                  <c:v>2</c:v>
                </c:pt>
                <c:pt idx="30">
                  <c:v>4</c:v>
                </c:pt>
                <c:pt idx="31">
                  <c:v>33</c:v>
                </c:pt>
                <c:pt idx="32">
                  <c:v>33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55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Data!$F$6:$F$42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Data!$C$6:$C$42</c:f>
              <c:numCache>
                <c:ptCount val="3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1980</c:v>
                </c:pt>
                <c:pt idx="8">
                  <c:v>1985</c:v>
                </c:pt>
                <c:pt idx="9">
                  <c:v>1991</c:v>
                </c:pt>
                <c:pt idx="10">
                  <c:v>1995</c:v>
                </c:pt>
                <c:pt idx="11">
                  <c:v>2000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2004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</c:numCache>
            </c:numRef>
          </c:cat>
          <c:val>
            <c:numRef>
              <c:f>Data!$G$6:$G$42</c:f>
              <c:numCache>
                <c:ptCount val="37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86</c:v>
                </c:pt>
                <c:pt idx="10">
                  <c:v>87</c:v>
                </c:pt>
                <c:pt idx="11">
                  <c:v>81</c:v>
                </c:pt>
                <c:pt idx="12">
                  <c:v>80</c:v>
                </c:pt>
                <c:pt idx="13">
                  <c:v>81</c:v>
                </c:pt>
                <c:pt idx="14">
                  <c:v>81</c:v>
                </c:pt>
                <c:pt idx="16">
                  <c:v>26</c:v>
                </c:pt>
                <c:pt idx="17">
                  <c:v>33</c:v>
                </c:pt>
                <c:pt idx="18">
                  <c:v>43</c:v>
                </c:pt>
                <c:pt idx="19">
                  <c:v>51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55</c:v>
                </c:pt>
                <c:pt idx="24">
                  <c:v>57</c:v>
                </c:pt>
                <c:pt idx="25">
                  <c:v>56</c:v>
                </c:pt>
                <c:pt idx="26">
                  <c:v>56</c:v>
                </c:pt>
                <c:pt idx="27">
                  <c:v>57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36"/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163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93775"/>
          <c:w val="0.862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0.935</cdr:y>
    </cdr:from>
    <cdr:to>
      <cdr:x>0.16975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71525" y="5648325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1</cdr:y>
    </cdr:from>
    <cdr:to>
      <cdr:x>0.36825</cdr:x>
      <cdr:y>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2762250" y="6048375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0.5385</cdr:x>
      <cdr:y>1</cdr:y>
    </cdr:from>
    <cdr:to>
      <cdr:x>0.63125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400675" y="6048375"/>
          <a:ext cx="9334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0.8525</cdr:x>
      <cdr:y>0.99825</cdr:y>
    </cdr:from>
    <cdr:to>
      <cdr:x>0.94525</cdr:x>
      <cdr:y>1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8553450" y="6029325"/>
          <a:ext cx="9334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0.05225</cdr:x>
      <cdr:y>0.0825</cdr:y>
    </cdr:from>
    <cdr:to>
      <cdr:x>0.14425</cdr:x>
      <cdr:y>0.1645</cdr:y>
    </cdr:to>
    <cdr:sp>
      <cdr:nvSpPr>
        <cdr:cNvPr id="5" name="TextovéPole 6"/>
        <cdr:cNvSpPr txBox="1">
          <a:spLocks noChangeArrowheads="1"/>
        </cdr:cNvSpPr>
      </cdr:nvSpPr>
      <cdr:spPr>
        <a:xfrm>
          <a:off x="523875" y="495300"/>
          <a:ext cx="923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0.02325</cdr:y>
    </cdr:from>
    <cdr:to>
      <cdr:x>0.19525</cdr:x>
      <cdr:y>0.074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581025" y="133350"/>
          <a:ext cx="1381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Finland</a:t>
          </a:r>
        </a:p>
      </cdr:txBody>
    </cdr:sp>
  </cdr:relSizeAnchor>
  <cdr:relSizeAnchor xmlns:cdr="http://schemas.openxmlformats.org/drawingml/2006/chartDrawing">
    <cdr:from>
      <cdr:x>0.2965</cdr:x>
      <cdr:y>0.01475</cdr:y>
    </cdr:from>
    <cdr:to>
      <cdr:x>0.43175</cdr:x>
      <cdr:y>0.074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2971800" y="857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Sweden</a:t>
          </a:r>
        </a:p>
      </cdr:txBody>
    </cdr:sp>
  </cdr:relSizeAnchor>
  <cdr:relSizeAnchor xmlns:cdr="http://schemas.openxmlformats.org/drawingml/2006/chartDrawing">
    <cdr:from>
      <cdr:x>0.5405</cdr:x>
      <cdr:y>0.0035</cdr:y>
    </cdr:from>
    <cdr:to>
      <cdr:x>0.7485</cdr:x>
      <cdr:y>0.0655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5419725" y="19050"/>
          <a:ext cx="2085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Norway</a:t>
          </a:r>
        </a:p>
      </cdr:txBody>
    </cdr:sp>
  </cdr:relSizeAnchor>
  <cdr:relSizeAnchor xmlns:cdr="http://schemas.openxmlformats.org/drawingml/2006/chartDrawing">
    <cdr:from>
      <cdr:x>0.88175</cdr:x>
      <cdr:y>0.01475</cdr:y>
    </cdr:from>
    <cdr:to>
      <cdr:x>0.97075</cdr:x>
      <cdr:y>0.0655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8848725" y="85725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Iceland</a:t>
          </a:r>
        </a:p>
      </cdr:txBody>
    </cdr:sp>
  </cdr:relSizeAnchor>
  <cdr:relSizeAnchor xmlns:cdr="http://schemas.openxmlformats.org/drawingml/2006/chartDrawing">
    <cdr:from>
      <cdr:x>0.2275</cdr:x>
      <cdr:y>0.03</cdr:y>
    </cdr:from>
    <cdr:to>
      <cdr:x>0.2275</cdr:x>
      <cdr:y>0.783</cdr:y>
    </cdr:to>
    <cdr:sp>
      <cdr:nvSpPr>
        <cdr:cNvPr id="10" name="Přímá spojovací čára 13"/>
        <cdr:cNvSpPr>
          <a:spLocks/>
        </cdr:cNvSpPr>
      </cdr:nvSpPr>
      <cdr:spPr>
        <a:xfrm rot="5400000" flipH="1" flipV="1">
          <a:off x="2276475" y="180975"/>
          <a:ext cx="0" cy="4552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0.0335</cdr:y>
    </cdr:from>
    <cdr:to>
      <cdr:x>0.44125</cdr:x>
      <cdr:y>0.79475</cdr:y>
    </cdr:to>
    <cdr:sp>
      <cdr:nvSpPr>
        <cdr:cNvPr id="11" name="Přímá spojovací čára 15"/>
        <cdr:cNvSpPr>
          <a:spLocks/>
        </cdr:cNvSpPr>
      </cdr:nvSpPr>
      <cdr:spPr>
        <a:xfrm rot="5400000">
          <a:off x="4419600" y="200025"/>
          <a:ext cx="9525" cy="4600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0.7825</cdr:x>
      <cdr:y>0.03</cdr:y>
    </cdr:from>
    <cdr:to>
      <cdr:x>0.7825</cdr:x>
      <cdr:y>0.79325</cdr:y>
    </cdr:to>
    <cdr:sp>
      <cdr:nvSpPr>
        <cdr:cNvPr id="12" name="Přímá spojovací čára 17"/>
        <cdr:cNvSpPr>
          <a:spLocks/>
        </cdr:cNvSpPr>
      </cdr:nvSpPr>
      <cdr:spPr>
        <a:xfrm rot="5400000" flipH="1" flipV="1">
          <a:off x="7848600" y="180975"/>
          <a:ext cx="0" cy="4619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37</xdr:row>
      <xdr:rowOff>57150</xdr:rowOff>
    </xdr:to>
    <xdr:graphicFrame>
      <xdr:nvGraphicFramePr>
        <xdr:cNvPr id="1" name="Chart 3"/>
        <xdr:cNvGraphicFramePr/>
      </xdr:nvGraphicFramePr>
      <xdr:xfrm>
        <a:off x="0" y="0"/>
        <a:ext cx="100393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44</xdr:row>
      <xdr:rowOff>0</xdr:rowOff>
    </xdr:from>
    <xdr:ext cx="180975" cy="266700"/>
    <xdr:sp>
      <xdr:nvSpPr>
        <xdr:cNvPr id="1" name="TextBox 9"/>
        <xdr:cNvSpPr txBox="1">
          <a:spLocks noChangeArrowheads="1"/>
        </xdr:cNvSpPr>
      </xdr:nvSpPr>
      <xdr:spPr>
        <a:xfrm>
          <a:off x="8896350" y="744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L37" sqref="L37"/>
    </sheetView>
  </sheetViews>
  <sheetFormatPr defaultColWidth="8.8515625" defaultRowHeight="12.75"/>
  <sheetData>
    <row r="2" ht="12.75">
      <c r="A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B1" sqref="B1:B16384"/>
    </sheetView>
  </sheetViews>
  <sheetFormatPr defaultColWidth="8.8515625" defaultRowHeight="12.75"/>
  <cols>
    <col min="1" max="1" width="8.8515625" style="0" customWidth="1"/>
    <col min="2" max="2" width="20.28125" style="6" customWidth="1"/>
    <col min="3" max="4" width="11.7109375" style="3" customWidth="1"/>
    <col min="5" max="5" width="9.28125" style="3" bestFit="1" customWidth="1"/>
    <col min="6" max="7" width="8.8515625" style="3" customWidth="1"/>
    <col min="8" max="8" width="22.421875" style="0" customWidth="1"/>
    <col min="9" max="9" width="31.421875" style="3" customWidth="1"/>
  </cols>
  <sheetData>
    <row r="1" ht="12.75">
      <c r="A1" t="s">
        <v>7</v>
      </c>
    </row>
    <row r="2" spans="1:2" ht="12.75">
      <c r="A2" t="s">
        <v>8</v>
      </c>
      <c r="B2" s="13" t="s">
        <v>21</v>
      </c>
    </row>
    <row r="5" spans="2:9" ht="38.25">
      <c r="B5" s="6" t="s">
        <v>0</v>
      </c>
      <c r="C5" s="3" t="s">
        <v>1</v>
      </c>
      <c r="D5" s="10" t="s">
        <v>13</v>
      </c>
      <c r="E5" s="6" t="s">
        <v>2</v>
      </c>
      <c r="F5" s="6" t="s">
        <v>3</v>
      </c>
      <c r="G5" s="6" t="s">
        <v>4</v>
      </c>
      <c r="H5" s="10"/>
      <c r="I5" s="12" t="s">
        <v>5</v>
      </c>
    </row>
    <row r="6" spans="1:9" ht="12.75">
      <c r="A6" t="s">
        <v>6</v>
      </c>
      <c r="B6" s="6" t="s">
        <v>9</v>
      </c>
      <c r="C6" s="3">
        <v>1980</v>
      </c>
      <c r="D6" s="9">
        <v>4</v>
      </c>
      <c r="E6" s="9">
        <v>4</v>
      </c>
      <c r="F6" s="9">
        <v>1</v>
      </c>
      <c r="G6" s="9">
        <v>59</v>
      </c>
      <c r="H6" s="11"/>
      <c r="I6" s="5">
        <f>E6+F6+G6</f>
        <v>64</v>
      </c>
    </row>
    <row r="7" spans="2:9" ht="12.75">
      <c r="B7" s="14"/>
      <c r="C7" s="3">
        <v>1990</v>
      </c>
      <c r="D7" s="9">
        <v>0</v>
      </c>
      <c r="E7" s="9">
        <v>0</v>
      </c>
      <c r="F7" s="9">
        <v>0</v>
      </c>
      <c r="G7" s="9">
        <v>76</v>
      </c>
      <c r="H7" s="11"/>
      <c r="I7" s="5">
        <f aca="true" t="shared" si="0" ref="I7:I42">E7+F7+G7</f>
        <v>76</v>
      </c>
    </row>
    <row r="8" spans="3:9" ht="12.75">
      <c r="C8" s="3">
        <v>1995</v>
      </c>
      <c r="D8" s="9">
        <v>0</v>
      </c>
      <c r="E8" s="9">
        <v>0</v>
      </c>
      <c r="F8" s="9">
        <v>0</v>
      </c>
      <c r="G8" s="9">
        <v>77</v>
      </c>
      <c r="H8" s="11"/>
      <c r="I8" s="5">
        <f t="shared" si="0"/>
        <v>77</v>
      </c>
    </row>
    <row r="9" spans="3:9" ht="12.75">
      <c r="C9" s="3">
        <v>2000</v>
      </c>
      <c r="D9" s="9">
        <v>0</v>
      </c>
      <c r="E9" s="9">
        <v>0</v>
      </c>
      <c r="F9" s="9">
        <v>0</v>
      </c>
      <c r="G9" s="9">
        <v>80</v>
      </c>
      <c r="H9" s="9"/>
      <c r="I9" s="5">
        <f>E9+F9+G9</f>
        <v>80</v>
      </c>
    </row>
    <row r="10" spans="3:9" ht="12.75">
      <c r="C10" s="3">
        <v>2001</v>
      </c>
      <c r="D10" s="9">
        <v>0</v>
      </c>
      <c r="E10" s="9">
        <v>0</v>
      </c>
      <c r="F10" s="9">
        <v>0</v>
      </c>
      <c r="G10" s="9">
        <v>81</v>
      </c>
      <c r="H10" s="9"/>
      <c r="I10" s="5">
        <f t="shared" si="0"/>
        <v>81</v>
      </c>
    </row>
    <row r="11" spans="3:9" ht="12.75">
      <c r="C11" s="3">
        <v>2002</v>
      </c>
      <c r="D11" s="9">
        <v>0</v>
      </c>
      <c r="E11" s="9">
        <v>0</v>
      </c>
      <c r="F11" s="9">
        <v>0</v>
      </c>
      <c r="G11" s="9">
        <v>81</v>
      </c>
      <c r="H11" s="9"/>
      <c r="I11" s="5">
        <f t="shared" si="0"/>
        <v>81</v>
      </c>
    </row>
    <row r="12" spans="3:9" ht="12.75">
      <c r="D12" s="9"/>
      <c r="E12" s="9"/>
      <c r="F12" s="9"/>
      <c r="G12" s="9"/>
      <c r="H12" s="9"/>
      <c r="I12" s="5"/>
    </row>
    <row r="13" spans="2:9" ht="12.75">
      <c r="B13" s="6" t="s">
        <v>10</v>
      </c>
      <c r="C13" s="3">
        <v>1980</v>
      </c>
      <c r="D13" s="9">
        <v>18</v>
      </c>
      <c r="E13" s="9">
        <v>1</v>
      </c>
      <c r="F13" s="9">
        <v>20</v>
      </c>
      <c r="G13" s="9">
        <v>61</v>
      </c>
      <c r="H13" s="9"/>
      <c r="I13" s="5">
        <f t="shared" si="0"/>
        <v>82</v>
      </c>
    </row>
    <row r="14" spans="2:9" ht="12.75">
      <c r="B14" s="14"/>
      <c r="C14" s="3">
        <v>1985</v>
      </c>
      <c r="D14" s="9">
        <v>6</v>
      </c>
      <c r="E14" s="9">
        <v>1</v>
      </c>
      <c r="F14" s="9">
        <v>11</v>
      </c>
      <c r="G14" s="9">
        <v>82</v>
      </c>
      <c r="H14" s="9"/>
      <c r="I14" s="5">
        <f t="shared" si="0"/>
        <v>94</v>
      </c>
    </row>
    <row r="15" spans="2:9" ht="12.75">
      <c r="B15" s="14"/>
      <c r="C15" s="3">
        <v>1991</v>
      </c>
      <c r="D15" s="9">
        <v>0</v>
      </c>
      <c r="E15" s="9">
        <v>0</v>
      </c>
      <c r="F15" s="9">
        <v>8</v>
      </c>
      <c r="G15" s="9">
        <v>86</v>
      </c>
      <c r="H15" s="9"/>
      <c r="I15" s="5">
        <f t="shared" si="0"/>
        <v>94</v>
      </c>
    </row>
    <row r="16" spans="3:9" ht="12.75">
      <c r="C16" s="3">
        <v>1995</v>
      </c>
      <c r="D16" s="9">
        <v>0</v>
      </c>
      <c r="E16" s="9">
        <v>0</v>
      </c>
      <c r="F16" s="9">
        <v>6</v>
      </c>
      <c r="G16" s="9">
        <v>87</v>
      </c>
      <c r="H16" s="9"/>
      <c r="I16" s="5">
        <f t="shared" si="0"/>
        <v>93</v>
      </c>
    </row>
    <row r="17" spans="3:9" ht="12.75">
      <c r="C17" s="3">
        <v>2000</v>
      </c>
      <c r="D17" s="9"/>
      <c r="E17" s="9">
        <v>0</v>
      </c>
      <c r="F17" s="9">
        <v>5</v>
      </c>
      <c r="G17" s="9">
        <v>81</v>
      </c>
      <c r="H17" s="9"/>
      <c r="I17" s="5">
        <f t="shared" si="0"/>
        <v>86</v>
      </c>
    </row>
    <row r="18" spans="3:9" ht="12.75">
      <c r="C18" s="3">
        <v>2002</v>
      </c>
      <c r="D18" s="9"/>
      <c r="E18" s="9"/>
      <c r="F18" s="9">
        <v>5</v>
      </c>
      <c r="G18" s="9">
        <v>80</v>
      </c>
      <c r="H18" s="9"/>
      <c r="I18" s="5">
        <f t="shared" si="0"/>
        <v>85</v>
      </c>
    </row>
    <row r="19" spans="3:9" ht="12.75">
      <c r="C19" s="3">
        <v>2004</v>
      </c>
      <c r="D19" s="9"/>
      <c r="E19" s="9"/>
      <c r="F19" s="9">
        <v>5</v>
      </c>
      <c r="G19" s="9">
        <v>81</v>
      </c>
      <c r="H19" s="9"/>
      <c r="I19" s="5">
        <f t="shared" si="0"/>
        <v>86</v>
      </c>
    </row>
    <row r="20" spans="3:9" ht="12.75">
      <c r="C20" s="3">
        <v>2006</v>
      </c>
      <c r="D20" s="9"/>
      <c r="E20" s="9"/>
      <c r="F20" s="9">
        <v>5</v>
      </c>
      <c r="G20" s="9">
        <v>81</v>
      </c>
      <c r="H20" s="9"/>
      <c r="I20" s="5">
        <f t="shared" si="0"/>
        <v>86</v>
      </c>
    </row>
    <row r="21" spans="3:9" ht="12.75">
      <c r="D21" s="9"/>
      <c r="E21" s="9"/>
      <c r="F21" s="9"/>
      <c r="G21" s="9"/>
      <c r="H21" s="9"/>
      <c r="I21" s="5"/>
    </row>
    <row r="22" spans="2:9" ht="12.75">
      <c r="B22" s="6" t="s">
        <v>12</v>
      </c>
      <c r="C22" s="3">
        <v>1980</v>
      </c>
      <c r="D22" s="9">
        <v>46</v>
      </c>
      <c r="E22" s="9">
        <v>7</v>
      </c>
      <c r="F22" s="9">
        <v>1</v>
      </c>
      <c r="G22" s="9">
        <v>26</v>
      </c>
      <c r="H22" s="11"/>
      <c r="I22" s="5">
        <f t="shared" si="0"/>
        <v>34</v>
      </c>
    </row>
    <row r="23" spans="2:9" ht="12.75">
      <c r="B23" s="14"/>
      <c r="C23" s="3">
        <v>1985</v>
      </c>
      <c r="D23" s="9">
        <v>31</v>
      </c>
      <c r="E23" s="9">
        <v>8</v>
      </c>
      <c r="F23" s="9">
        <v>1</v>
      </c>
      <c r="G23" s="9">
        <v>33</v>
      </c>
      <c r="H23" s="11"/>
      <c r="I23" s="5">
        <f t="shared" si="0"/>
        <v>42</v>
      </c>
    </row>
    <row r="24" spans="3:9" ht="12.75">
      <c r="C24" s="3">
        <v>1990</v>
      </c>
      <c r="D24" s="9">
        <v>20</v>
      </c>
      <c r="E24" s="9">
        <v>13</v>
      </c>
      <c r="F24" s="9">
        <v>1</v>
      </c>
      <c r="G24" s="9">
        <v>43</v>
      </c>
      <c r="H24" s="11"/>
      <c r="I24" s="5">
        <f t="shared" si="0"/>
        <v>57</v>
      </c>
    </row>
    <row r="25" spans="3:9" ht="12.75">
      <c r="C25" s="3">
        <v>1995</v>
      </c>
      <c r="D25" s="9">
        <v>13</v>
      </c>
      <c r="E25" s="9">
        <v>15</v>
      </c>
      <c r="F25" s="9">
        <v>1</v>
      </c>
      <c r="G25" s="9">
        <v>51</v>
      </c>
      <c r="H25" s="11"/>
      <c r="I25" s="5">
        <f t="shared" si="0"/>
        <v>67</v>
      </c>
    </row>
    <row r="26" spans="3:9" ht="12.75">
      <c r="C26" s="3">
        <v>2000</v>
      </c>
      <c r="D26" s="9">
        <v>7</v>
      </c>
      <c r="E26" s="9">
        <v>22</v>
      </c>
      <c r="F26" s="9">
        <v>1</v>
      </c>
      <c r="G26" s="9">
        <v>50</v>
      </c>
      <c r="H26" s="9"/>
      <c r="I26" s="5">
        <f t="shared" si="0"/>
        <v>73</v>
      </c>
    </row>
    <row r="27" spans="3:9" ht="12.75">
      <c r="C27" s="3">
        <v>2001</v>
      </c>
      <c r="D27" s="9">
        <v>7</v>
      </c>
      <c r="E27" s="9">
        <v>20</v>
      </c>
      <c r="F27" s="9">
        <v>2</v>
      </c>
      <c r="G27" s="9">
        <v>52</v>
      </c>
      <c r="H27" s="9"/>
      <c r="I27" s="5">
        <f t="shared" si="0"/>
        <v>74</v>
      </c>
    </row>
    <row r="28" spans="3:9" ht="12.75">
      <c r="C28" s="3">
        <v>2002</v>
      </c>
      <c r="D28" s="9">
        <v>7</v>
      </c>
      <c r="E28" s="9">
        <v>18</v>
      </c>
      <c r="F28" s="9">
        <v>2</v>
      </c>
      <c r="G28" s="9">
        <v>54</v>
      </c>
      <c r="H28" s="9"/>
      <c r="I28" s="5">
        <f t="shared" si="0"/>
        <v>74</v>
      </c>
    </row>
    <row r="29" spans="3:9" ht="12.75">
      <c r="C29" s="3">
        <v>2004</v>
      </c>
      <c r="D29" s="9">
        <v>5</v>
      </c>
      <c r="E29" s="9">
        <v>20</v>
      </c>
      <c r="F29" s="9">
        <v>1</v>
      </c>
      <c r="G29" s="9">
        <v>55</v>
      </c>
      <c r="H29" s="9"/>
      <c r="I29" s="5">
        <f t="shared" si="0"/>
        <v>76</v>
      </c>
    </row>
    <row r="30" spans="3:9" ht="12.75">
      <c r="C30" s="3">
        <v>2006</v>
      </c>
      <c r="D30" s="9">
        <v>5</v>
      </c>
      <c r="E30" s="9">
        <v>20</v>
      </c>
      <c r="F30" s="9">
        <v>2</v>
      </c>
      <c r="G30" s="9">
        <v>57</v>
      </c>
      <c r="H30" s="9"/>
      <c r="I30" s="5">
        <f t="shared" si="0"/>
        <v>79</v>
      </c>
    </row>
    <row r="31" spans="3:9" ht="12.75">
      <c r="C31" s="6">
        <v>2007</v>
      </c>
      <c r="D31" s="9">
        <v>5</v>
      </c>
      <c r="E31" s="9">
        <v>20</v>
      </c>
      <c r="F31" s="9">
        <v>2</v>
      </c>
      <c r="G31" s="9">
        <v>56</v>
      </c>
      <c r="H31" s="9"/>
      <c r="I31" s="9">
        <f t="shared" si="0"/>
        <v>78</v>
      </c>
    </row>
    <row r="32" spans="3:9" ht="12.75">
      <c r="C32" s="6">
        <v>2008</v>
      </c>
      <c r="D32" s="9">
        <v>5</v>
      </c>
      <c r="E32" s="9">
        <v>20</v>
      </c>
      <c r="F32" s="9">
        <v>2</v>
      </c>
      <c r="G32" s="9">
        <v>56</v>
      </c>
      <c r="H32" s="9"/>
      <c r="I32" s="9">
        <f t="shared" si="0"/>
        <v>78</v>
      </c>
    </row>
    <row r="33" spans="3:9" ht="12.75">
      <c r="C33" s="6">
        <v>2009</v>
      </c>
      <c r="D33" s="9">
        <v>4</v>
      </c>
      <c r="E33" s="9">
        <v>20</v>
      </c>
      <c r="F33" s="9">
        <v>2</v>
      </c>
      <c r="G33" s="9">
        <v>57</v>
      </c>
      <c r="H33" s="9"/>
      <c r="I33" s="9">
        <f t="shared" si="0"/>
        <v>79</v>
      </c>
    </row>
    <row r="34" spans="3:9" ht="12.75">
      <c r="D34" s="9"/>
      <c r="E34" s="9"/>
      <c r="F34" s="9"/>
      <c r="G34" s="9"/>
      <c r="H34" s="11"/>
      <c r="I34" s="9"/>
    </row>
    <row r="35" spans="2:9" ht="12.75">
      <c r="B35" s="6" t="s">
        <v>11</v>
      </c>
      <c r="C35" s="3">
        <v>1990</v>
      </c>
      <c r="D35" s="9">
        <v>88</v>
      </c>
      <c r="E35" s="9">
        <v>2</v>
      </c>
      <c r="F35" s="9">
        <v>0</v>
      </c>
      <c r="G35" s="9">
        <v>0</v>
      </c>
      <c r="H35" s="9"/>
      <c r="I35" s="9">
        <f t="shared" si="0"/>
        <v>2</v>
      </c>
    </row>
    <row r="36" spans="2:9" ht="12.75">
      <c r="B36" s="14"/>
      <c r="C36" s="3">
        <v>1995</v>
      </c>
      <c r="D36" s="9">
        <v>86</v>
      </c>
      <c r="E36" s="9">
        <v>4</v>
      </c>
      <c r="F36" s="9">
        <v>0</v>
      </c>
      <c r="G36" s="9">
        <v>0</v>
      </c>
      <c r="H36" s="9"/>
      <c r="I36" s="9">
        <f t="shared" si="0"/>
        <v>4</v>
      </c>
    </row>
    <row r="37" spans="2:9" ht="12.75">
      <c r="B37" s="14"/>
      <c r="C37" s="3">
        <v>2000</v>
      </c>
      <c r="D37" s="9">
        <v>57</v>
      </c>
      <c r="E37" s="9">
        <v>33</v>
      </c>
      <c r="F37" s="9">
        <v>0</v>
      </c>
      <c r="G37" s="9">
        <v>0</v>
      </c>
      <c r="H37" s="9"/>
      <c r="I37" s="9">
        <f t="shared" si="0"/>
        <v>33</v>
      </c>
    </row>
    <row r="38" spans="3:9" ht="12.75">
      <c r="C38" s="3">
        <v>2001</v>
      </c>
      <c r="D38" s="9">
        <v>57</v>
      </c>
      <c r="E38" s="9">
        <v>33</v>
      </c>
      <c r="F38" s="9">
        <v>0</v>
      </c>
      <c r="G38" s="9">
        <v>0</v>
      </c>
      <c r="H38" s="9"/>
      <c r="I38" s="9">
        <f t="shared" si="0"/>
        <v>33</v>
      </c>
    </row>
    <row r="39" spans="3:9" ht="12.75">
      <c r="C39" s="3">
        <v>2002</v>
      </c>
      <c r="D39" s="9">
        <v>39</v>
      </c>
      <c r="E39" s="9">
        <v>49</v>
      </c>
      <c r="F39" s="9">
        <v>1</v>
      </c>
      <c r="G39" s="9">
        <v>0</v>
      </c>
      <c r="H39" s="9"/>
      <c r="I39" s="9">
        <f t="shared" si="0"/>
        <v>50</v>
      </c>
    </row>
    <row r="40" spans="3:9" ht="12.75">
      <c r="C40" s="3">
        <v>2003</v>
      </c>
      <c r="D40" s="9">
        <v>39</v>
      </c>
      <c r="E40" s="9">
        <v>49</v>
      </c>
      <c r="F40" s="9">
        <v>1</v>
      </c>
      <c r="G40" s="9">
        <v>0</v>
      </c>
      <c r="H40" s="9"/>
      <c r="I40" s="9">
        <f t="shared" si="0"/>
        <v>50</v>
      </c>
    </row>
    <row r="41" spans="3:9" ht="12.75">
      <c r="C41" s="3">
        <v>2004</v>
      </c>
      <c r="D41" s="9">
        <v>39</v>
      </c>
      <c r="E41" s="9">
        <v>49</v>
      </c>
      <c r="F41" s="9">
        <v>1</v>
      </c>
      <c r="G41" s="9">
        <v>0</v>
      </c>
      <c r="H41" s="9"/>
      <c r="I41" s="9">
        <f t="shared" si="0"/>
        <v>50</v>
      </c>
    </row>
    <row r="42" spans="3:9" ht="12.75">
      <c r="C42" s="3">
        <v>2005</v>
      </c>
      <c r="D42" s="9">
        <v>32</v>
      </c>
      <c r="E42" s="9">
        <v>55</v>
      </c>
      <c r="F42" s="9">
        <v>2</v>
      </c>
      <c r="G42" s="9">
        <v>0</v>
      </c>
      <c r="H42" s="9"/>
      <c r="I42" s="9">
        <f t="shared" si="0"/>
        <v>57</v>
      </c>
    </row>
    <row r="43" spans="5:8" ht="12.75">
      <c r="E43" s="5"/>
      <c r="F43" s="5"/>
      <c r="G43" s="5"/>
      <c r="H43" s="4"/>
    </row>
    <row r="44" spans="5:8" ht="12.75">
      <c r="E44" s="5"/>
      <c r="F44" s="5"/>
      <c r="G44" s="5"/>
      <c r="H44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15" sqref="K15"/>
    </sheetView>
  </sheetViews>
  <sheetFormatPr defaultColWidth="9.140625" defaultRowHeight="12.75"/>
  <sheetData>
    <row r="1" ht="12.75">
      <c r="A1" s="2" t="s">
        <v>14</v>
      </c>
    </row>
    <row r="3" ht="12.75">
      <c r="A3" s="7" t="s">
        <v>15</v>
      </c>
    </row>
    <row r="4" spans="1:11" ht="12.75">
      <c r="A4" s="8" t="s">
        <v>16</v>
      </c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 t="s">
        <v>17</v>
      </c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 t="s">
        <v>18</v>
      </c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dcterms:created xsi:type="dcterms:W3CDTF">2005-03-01T08:36:07Z</dcterms:created>
  <dcterms:modified xsi:type="dcterms:W3CDTF">2013-10-10T18:06:56Z</dcterms:modified>
  <cp:category/>
  <cp:version/>
  <cp:contentType/>
  <cp:contentStatus/>
</cp:coreProperties>
</file>