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1"/>
  </bookViews>
  <sheets>
    <sheet name="Changes Capacity " sheetId="1" r:id="rId1"/>
    <sheet name="Fig. 1a_Changes1998-2008_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<sst xmlns="http://schemas.openxmlformats.org/spreadsheetml/2006/main" count="32" uniqueCount="18">
  <si>
    <t>% Change of Fishing Fleet Capacity</t>
  </si>
  <si>
    <t>ALL COUNTRIES</t>
  </si>
  <si>
    <t>Fig. 1</t>
  </si>
  <si>
    <t>Power</t>
  </si>
  <si>
    <t>GT</t>
  </si>
  <si>
    <t>no of vessels</t>
  </si>
  <si>
    <t>Average tonnage</t>
  </si>
  <si>
    <t>EU15</t>
  </si>
  <si>
    <t>EFTA</t>
  </si>
  <si>
    <t>EU-7</t>
  </si>
  <si>
    <t>Bulgaria &amp; Romania</t>
  </si>
  <si>
    <t>% of change</t>
  </si>
  <si>
    <t>NMS</t>
  </si>
  <si>
    <t>CC</t>
  </si>
  <si>
    <t>No vessels</t>
  </si>
  <si>
    <t xml:space="preserve">Average tonnage </t>
  </si>
  <si>
    <t>Fig. 1A</t>
  </si>
  <si>
    <t>% Changes in fishing fleet capacity and size between 1998 and 2008 for EU15 and EFTA</t>
  </si>
</sst>
</file>

<file path=xl/styles.xml><?xml version="1.0" encoding="utf-8"?>
<styleSheet xmlns="http://schemas.openxmlformats.org/spreadsheetml/2006/main">
  <numFmts count="3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[$-809]dd\ mmmm\ 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0"/>
    </font>
    <font>
      <sz val="12"/>
      <color indexed="8"/>
      <name val="Arial"/>
      <family val="0"/>
    </font>
    <font>
      <sz val="14"/>
      <name val="Arial"/>
      <family val="2"/>
    </font>
    <font>
      <b/>
      <sz val="11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5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22" fillId="4" borderId="11" xfId="0" applyFont="1" applyFill="1" applyBorder="1" applyAlignment="1">
      <alignment/>
    </xf>
    <xf numFmtId="0" fontId="22" fillId="3" borderId="11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2" fillId="0" borderId="13" xfId="0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22" fillId="0" borderId="15" xfId="0" applyFont="1" applyBorder="1" applyAlignment="1">
      <alignment/>
    </xf>
    <xf numFmtId="18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4" borderId="0" xfId="0" applyFont="1" applyFill="1" applyAlignment="1">
      <alignment/>
    </xf>
    <xf numFmtId="0" fontId="21" fillId="3" borderId="0" xfId="0" applyFont="1" applyFill="1" applyAlignment="1">
      <alignment/>
    </xf>
    <xf numFmtId="0" fontId="21" fillId="24" borderId="0" xfId="0" applyFont="1" applyFill="1" applyAlignment="1">
      <alignment/>
    </xf>
    <xf numFmtId="0" fontId="22" fillId="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</a:t>
            </a:r>
          </a:p>
        </c:rich>
      </c:tx>
      <c:layout>
        <c:manualLayout>
          <c:xMode val="factor"/>
          <c:yMode val="factor"/>
          <c:x val="-0.409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975"/>
          <c:w val="0.8067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v>EU15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Power</c:v>
              </c:pt>
              <c:pt idx="1">
                <c:v>GT</c:v>
              </c:pt>
              <c:pt idx="2">
                <c:v>no of vessels</c:v>
              </c:pt>
              <c:pt idx="3">
                <c:v>Average tonnage</c:v>
              </c:pt>
            </c:strLit>
          </c:cat>
          <c:val>
            <c:numLit>
              <c:ptCount val="4"/>
              <c:pt idx="0">
                <c:v>-20.083045759967263</c:v>
              </c:pt>
              <c:pt idx="1">
                <c:v>-16.339765654673798</c:v>
              </c:pt>
              <c:pt idx="2">
                <c:v>-23.895550955040818</c:v>
              </c:pt>
              <c:pt idx="3">
                <c:v>9.92817817510695</c:v>
              </c:pt>
            </c:numLit>
          </c:val>
        </c:ser>
        <c:ser>
          <c:idx val="2"/>
          <c:order val="1"/>
          <c:tx>
            <c:v>EFTA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Power</c:v>
              </c:pt>
              <c:pt idx="1">
                <c:v>GT</c:v>
              </c:pt>
              <c:pt idx="2">
                <c:v>no of vessels</c:v>
              </c:pt>
              <c:pt idx="3">
                <c:v>Average tonnage</c:v>
              </c:pt>
            </c:strLit>
          </c:cat>
          <c:val>
            <c:numLit>
              <c:ptCount val="4"/>
              <c:pt idx="0">
                <c:v>-1.3295181294009097</c:v>
              </c:pt>
              <c:pt idx="1">
                <c:v>-6.410031756022207</c:v>
              </c:pt>
              <c:pt idx="2">
                <c:v>-45.17127799736495</c:v>
              </c:pt>
              <c:pt idx="3">
                <c:v>70.69514813691976</c:v>
              </c:pt>
            </c:numLit>
          </c:val>
        </c:ser>
        <c:axId val="18512771"/>
        <c:axId val="32397212"/>
      </c:barChart>
      <c:catAx>
        <c:axId val="18512771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one"/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2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65"/>
          <c:y val="0.12825"/>
          <c:w val="0.471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0.874</cdr:y>
    </cdr:from>
    <cdr:to>
      <cdr:x>0.23625</cdr:x>
      <cdr:y>0.92025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4029075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POWER</a:t>
          </a:r>
        </a:p>
      </cdr:txBody>
    </cdr:sp>
  </cdr:relSizeAnchor>
  <cdr:relSizeAnchor xmlns:cdr="http://schemas.openxmlformats.org/drawingml/2006/chartDrawing">
    <cdr:from>
      <cdr:x>0.33375</cdr:x>
      <cdr:y>0.874</cdr:y>
    </cdr:from>
    <cdr:to>
      <cdr:x>0.447</cdr:x>
      <cdr:y>0.92025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4029075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TONNAGE</a:t>
          </a:r>
        </a:p>
      </cdr:txBody>
    </cdr:sp>
  </cdr:relSizeAnchor>
  <cdr:relSizeAnchor xmlns:cdr="http://schemas.openxmlformats.org/drawingml/2006/chartDrawing">
    <cdr:from>
      <cdr:x>0.52225</cdr:x>
      <cdr:y>0.874</cdr:y>
    </cdr:from>
    <cdr:to>
      <cdr:x>0.862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3743325" y="4029075"/>
          <a:ext cx="24384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          AVERAGE SIZE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VESSEL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152400</xdr:rowOff>
    </xdr:from>
    <xdr:ext cx="7181850" cy="4619625"/>
    <xdr:graphicFrame>
      <xdr:nvGraphicFramePr>
        <xdr:cNvPr id="1" name="Chart 2049"/>
        <xdr:cNvGraphicFramePr/>
      </xdr:nvGraphicFramePr>
      <xdr:xfrm>
        <a:off x="295275" y="152400"/>
        <a:ext cx="7181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="80" zoomScaleNormal="80" workbookViewId="0" topLeftCell="A1">
      <selection activeCell="B4" sqref="B4"/>
    </sheetView>
  </sheetViews>
  <sheetFormatPr defaultColWidth="9.140625" defaultRowHeight="12.75"/>
  <cols>
    <col min="1" max="1" width="30.421875" style="0" customWidth="1"/>
    <col min="2" max="2" width="19.28125" style="0" customWidth="1"/>
    <col min="3" max="3" width="21.421875" style="0" customWidth="1"/>
    <col min="4" max="5" width="14.8515625" style="0" customWidth="1"/>
    <col min="6" max="6" width="12.57421875" style="0" customWidth="1"/>
  </cols>
  <sheetData>
    <row r="1" ht="15.75">
      <c r="A1" s="1" t="s">
        <v>0</v>
      </c>
    </row>
    <row r="2" ht="15.75">
      <c r="A2" s="1"/>
    </row>
    <row r="3" ht="15.75">
      <c r="A3" s="1" t="s">
        <v>1</v>
      </c>
    </row>
    <row r="5" spans="1:6" ht="15.75">
      <c r="A5" s="2" t="s">
        <v>2</v>
      </c>
      <c r="F5" s="3"/>
    </row>
    <row r="6" spans="1:9" ht="12.75">
      <c r="A6" s="4"/>
      <c r="B6" s="5" t="s">
        <v>3</v>
      </c>
      <c r="C6" s="6" t="s">
        <v>4</v>
      </c>
      <c r="D6" s="7" t="s">
        <v>5</v>
      </c>
      <c r="E6" t="s">
        <v>6</v>
      </c>
      <c r="G6" s="5"/>
      <c r="H6" s="6"/>
      <c r="I6" s="7"/>
    </row>
    <row r="7" spans="1:10" ht="12.75">
      <c r="A7" s="8" t="s">
        <v>7</v>
      </c>
      <c r="B7" s="9">
        <f>E15</f>
        <v>-20.083045759967263</v>
      </c>
      <c r="C7" s="9">
        <f>E22</f>
        <v>-16.339765654673798</v>
      </c>
      <c r="D7" s="10">
        <f>E33</f>
        <v>-23.895550955040818</v>
      </c>
      <c r="E7" s="11">
        <f>E44</f>
        <v>9.92817817510695</v>
      </c>
      <c r="F7" s="3"/>
      <c r="G7" s="9"/>
      <c r="H7" s="9"/>
      <c r="I7" s="10"/>
      <c r="J7" s="11"/>
    </row>
    <row r="8" spans="1:9" ht="12.75">
      <c r="A8" s="8" t="s">
        <v>8</v>
      </c>
      <c r="B8" s="9">
        <f>E17</f>
        <v>-1.3295181294009097</v>
      </c>
      <c r="C8" s="9">
        <f>E24</f>
        <v>-6.410031756022207</v>
      </c>
      <c r="D8" s="10">
        <f>E35</f>
        <v>-45.17127799736495</v>
      </c>
      <c r="E8">
        <f>E46</f>
        <v>70.69514813691976</v>
      </c>
      <c r="F8" s="3"/>
      <c r="G8" s="9"/>
      <c r="H8" s="9"/>
      <c r="I8" s="10"/>
    </row>
    <row r="9" spans="1:10" ht="12.75">
      <c r="A9" s="8" t="s">
        <v>9</v>
      </c>
      <c r="B9" s="9"/>
      <c r="C9" s="12">
        <f>E26</f>
        <v>-69.68311225813098</v>
      </c>
      <c r="D9" s="10">
        <f>E37</f>
        <v>30.836789460844102</v>
      </c>
      <c r="E9" s="11">
        <f>E48</f>
        <v>-76.82846860825636</v>
      </c>
      <c r="F9" s="3"/>
      <c r="G9" s="9"/>
      <c r="H9" s="12"/>
      <c r="I9" s="10"/>
      <c r="J9" s="11"/>
    </row>
    <row r="10" spans="1:10" ht="12.75">
      <c r="A10" s="13" t="s">
        <v>10</v>
      </c>
      <c r="B10" s="14"/>
      <c r="C10" s="15">
        <f>E28</f>
        <v>-89.80304471931494</v>
      </c>
      <c r="D10" s="16" t="e">
        <f>E39</f>
        <v>#DIV/0!</v>
      </c>
      <c r="E10" s="11" t="e">
        <f>E50</f>
        <v>#DIV/0!</v>
      </c>
      <c r="F10" s="3"/>
      <c r="G10" s="14"/>
      <c r="H10" s="15"/>
      <c r="I10" s="16"/>
      <c r="J10" s="11"/>
    </row>
    <row r="13" spans="1:10" ht="15.75">
      <c r="A13" s="17" t="s">
        <v>3</v>
      </c>
      <c r="E13" s="3" t="s">
        <v>11</v>
      </c>
      <c r="J13" s="3"/>
    </row>
    <row r="14" spans="2:8" ht="12.75">
      <c r="B14" s="3">
        <v>1998</v>
      </c>
      <c r="C14" s="3">
        <v>2008</v>
      </c>
      <c r="G14" s="3"/>
      <c r="H14" s="3"/>
    </row>
    <row r="15" spans="1:5" ht="12.75">
      <c r="A15" s="3" t="s">
        <v>7</v>
      </c>
      <c r="B15">
        <v>7995351</v>
      </c>
      <c r="C15">
        <v>6389641</v>
      </c>
      <c r="E15">
        <f>(100*C15/B15)-100</f>
        <v>-20.083045759967263</v>
      </c>
    </row>
    <row r="16" spans="1:8" ht="12.75">
      <c r="A16" s="3"/>
      <c r="B16" s="3">
        <v>1998</v>
      </c>
      <c r="C16" s="3">
        <v>2008</v>
      </c>
      <c r="G16" s="3"/>
      <c r="H16" s="3"/>
    </row>
    <row r="17" spans="1:5" ht="12.75">
      <c r="A17" s="3" t="s">
        <v>8</v>
      </c>
      <c r="B17">
        <v>1740405</v>
      </c>
      <c r="C17">
        <v>1717266</v>
      </c>
      <c r="E17">
        <f>(100*C17/B17)-100</f>
        <v>-1.3295181294009097</v>
      </c>
    </row>
    <row r="18" ht="12.75">
      <c r="A18" s="3"/>
    </row>
    <row r="19" ht="12.75">
      <c r="A19" s="3"/>
    </row>
    <row r="20" ht="15.75">
      <c r="A20" s="18" t="s">
        <v>4</v>
      </c>
    </row>
    <row r="21" spans="2:8" ht="12.75">
      <c r="B21" s="3">
        <v>1998</v>
      </c>
      <c r="C21" s="3">
        <v>2008</v>
      </c>
      <c r="G21" s="3"/>
      <c r="H21" s="3"/>
    </row>
    <row r="22" spans="1:5" ht="12.75">
      <c r="A22" s="3" t="s">
        <v>7</v>
      </c>
      <c r="B22">
        <v>2024619</v>
      </c>
      <c r="C22">
        <v>1693801</v>
      </c>
      <c r="E22">
        <f>(100*C22/B22)-100</f>
        <v>-16.339765654673798</v>
      </c>
    </row>
    <row r="23" spans="1:8" ht="12.75">
      <c r="A23" s="3"/>
      <c r="B23" s="3">
        <v>1998</v>
      </c>
      <c r="C23" s="3">
        <v>2008</v>
      </c>
      <c r="G23" s="3"/>
      <c r="H23" s="3"/>
    </row>
    <row r="24" spans="1:5" ht="12.75">
      <c r="A24" s="3" t="s">
        <v>8</v>
      </c>
      <c r="B24">
        <v>559264</v>
      </c>
      <c r="C24">
        <v>523415</v>
      </c>
      <c r="E24">
        <f>(100*C24/B24)-100</f>
        <v>-6.410031756022207</v>
      </c>
    </row>
    <row r="25" spans="1:8" ht="12.75">
      <c r="A25" s="3"/>
      <c r="B25" s="3">
        <v>1995</v>
      </c>
      <c r="C25" s="3">
        <v>2008</v>
      </c>
      <c r="G25" s="3"/>
      <c r="H25" s="3"/>
    </row>
    <row r="26" spans="1:5" ht="12.75">
      <c r="A26" s="3" t="s">
        <v>12</v>
      </c>
      <c r="B26">
        <v>543631</v>
      </c>
      <c r="C26">
        <v>164812</v>
      </c>
      <c r="E26">
        <f>(100*C26/B26)-100</f>
        <v>-69.68311225813098</v>
      </c>
    </row>
    <row r="27" spans="1:8" ht="12.75">
      <c r="A27" s="3"/>
      <c r="B27" s="3">
        <v>1995</v>
      </c>
      <c r="C27" s="3">
        <v>2008</v>
      </c>
      <c r="G27" s="3"/>
      <c r="H27" s="3"/>
    </row>
    <row r="28" spans="1:5" ht="12.75">
      <c r="A28" s="3" t="s">
        <v>13</v>
      </c>
      <c r="B28">
        <v>105100</v>
      </c>
      <c r="C28">
        <v>10717</v>
      </c>
      <c r="E28">
        <f>(100*C28/B28)-100</f>
        <v>-89.80304471931494</v>
      </c>
    </row>
    <row r="31" ht="15.75">
      <c r="A31" s="19" t="s">
        <v>14</v>
      </c>
    </row>
    <row r="32" spans="2:8" ht="12.75">
      <c r="B32" s="3">
        <v>1998</v>
      </c>
      <c r="C32" s="3">
        <v>2008</v>
      </c>
      <c r="G32" s="3"/>
      <c r="H32" s="3"/>
    </row>
    <row r="33" spans="1:5" ht="12.75">
      <c r="A33" s="3" t="s">
        <v>7</v>
      </c>
      <c r="B33">
        <v>102404</v>
      </c>
      <c r="C33">
        <v>77934</v>
      </c>
      <c r="E33">
        <f>(100*C33/B33)-100</f>
        <v>-23.895550955040818</v>
      </c>
    </row>
    <row r="34" spans="1:8" ht="12.75">
      <c r="A34" s="3"/>
      <c r="B34" s="3">
        <v>1998</v>
      </c>
      <c r="C34" s="3">
        <v>2008</v>
      </c>
      <c r="G34" s="3"/>
      <c r="H34" s="3"/>
    </row>
    <row r="35" spans="1:5" ht="12.75">
      <c r="A35" s="3" t="s">
        <v>8</v>
      </c>
      <c r="B35">
        <v>15180</v>
      </c>
      <c r="C35">
        <v>8323</v>
      </c>
      <c r="E35">
        <f>(100*C35/B35)-100</f>
        <v>-45.17127799736495</v>
      </c>
    </row>
    <row r="36" spans="1:8" ht="12.75">
      <c r="A36" s="3"/>
      <c r="B36" s="3">
        <v>1995</v>
      </c>
      <c r="C36" s="3">
        <v>2008</v>
      </c>
      <c r="G36" s="3"/>
      <c r="H36" s="3"/>
    </row>
    <row r="37" spans="1:5" ht="12.75">
      <c r="A37" s="3" t="s">
        <v>12</v>
      </c>
      <c r="B37">
        <v>4099</v>
      </c>
      <c r="C37">
        <v>5363</v>
      </c>
      <c r="E37">
        <f>(100*C37/B37)-100</f>
        <v>30.836789460844102</v>
      </c>
    </row>
    <row r="38" spans="1:8" ht="12.75">
      <c r="A38" s="3"/>
      <c r="B38" s="3">
        <v>1995</v>
      </c>
      <c r="C38" s="3">
        <v>2008</v>
      </c>
      <c r="G38" s="3"/>
      <c r="H38" s="3"/>
    </row>
    <row r="39" spans="1:5" ht="12.75">
      <c r="A39" s="3" t="s">
        <v>13</v>
      </c>
      <c r="E39" t="e">
        <f>(100*C39/B39)-100</f>
        <v>#DIV/0!</v>
      </c>
    </row>
    <row r="42" ht="15.75">
      <c r="A42" s="19" t="s">
        <v>15</v>
      </c>
    </row>
    <row r="43" spans="2:8" ht="12.75">
      <c r="B43" s="3">
        <v>1998</v>
      </c>
      <c r="C43" s="3">
        <v>2008</v>
      </c>
      <c r="G43" s="3"/>
      <c r="H43" s="3"/>
    </row>
    <row r="44" spans="1:5" ht="12.75">
      <c r="A44" s="3" t="s">
        <v>7</v>
      </c>
      <c r="B44">
        <f>B22/B33</f>
        <v>19.770897621186673</v>
      </c>
      <c r="C44">
        <f>C22/C33</f>
        <v>21.733787563836067</v>
      </c>
      <c r="E44">
        <f>(100*C44/B44)-100</f>
        <v>9.92817817510695</v>
      </c>
    </row>
    <row r="45" spans="1:8" ht="12.75">
      <c r="A45" s="3"/>
      <c r="B45" s="3">
        <v>1998</v>
      </c>
      <c r="C45" s="3">
        <v>2008</v>
      </c>
      <c r="G45" s="3"/>
      <c r="H45" s="3"/>
    </row>
    <row r="46" spans="1:5" ht="12.75">
      <c r="A46" s="3" t="s">
        <v>8</v>
      </c>
      <c r="B46">
        <f>B24/B35</f>
        <v>36.84216073781291</v>
      </c>
      <c r="C46">
        <f>C24/C35</f>
        <v>62.88778084825183</v>
      </c>
      <c r="E46">
        <f>(100*C46/B46)-100</f>
        <v>70.69514813691976</v>
      </c>
    </row>
    <row r="47" spans="1:8" ht="12.75">
      <c r="A47" s="3"/>
      <c r="B47" s="3">
        <v>1995</v>
      </c>
      <c r="C47" s="3">
        <v>2008</v>
      </c>
      <c r="G47" s="3"/>
      <c r="H47" s="3"/>
    </row>
    <row r="48" spans="1:5" ht="12.75">
      <c r="A48" s="3" t="s">
        <v>12</v>
      </c>
      <c r="B48">
        <f>B26/B37</f>
        <v>132.62527445718467</v>
      </c>
      <c r="C48">
        <f>C26/C37</f>
        <v>30.731307104232705</v>
      </c>
      <c r="E48">
        <f>(100*C48/B48)-100</f>
        <v>-76.82846860825636</v>
      </c>
    </row>
    <row r="49" spans="1:8" ht="12.75">
      <c r="A49" s="3"/>
      <c r="B49" s="3">
        <v>1989</v>
      </c>
      <c r="C49" s="3">
        <v>1995</v>
      </c>
      <c r="G49" s="3"/>
      <c r="H49" s="3"/>
    </row>
    <row r="50" spans="1:5" ht="12.75">
      <c r="A50" s="3" t="s">
        <v>13</v>
      </c>
      <c r="B50" t="e">
        <f>B28/B39</f>
        <v>#DIV/0!</v>
      </c>
      <c r="C50" t="e">
        <f>C28/C39</f>
        <v>#DIV/0!</v>
      </c>
      <c r="E50" t="e">
        <f>(100*C50/B50)-100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 topLeftCell="A1">
      <selection activeCell="B1" sqref="B1"/>
    </sheetView>
  </sheetViews>
  <sheetFormatPr defaultColWidth="9.140625" defaultRowHeight="12.75"/>
  <sheetData>
    <row r="1" spans="1:2" ht="12.75">
      <c r="A1" s="20" t="s">
        <v>16</v>
      </c>
      <c r="B1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2011-03-16T09:32:45Z</dcterms:created>
  <dcterms:modified xsi:type="dcterms:W3CDTF">2011-03-16T10:19:18Z</dcterms:modified>
  <cp:category/>
  <cp:version/>
  <cp:contentType/>
  <cp:contentStatus/>
</cp:coreProperties>
</file>