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35" windowHeight="11760"/>
  </bookViews>
  <sheets>
    <sheet name="graph 2 growth rates per fuel" sheetId="1" r:id="rId1"/>
  </sheets>
  <externalReferences>
    <externalReference r:id="rId2"/>
    <externalReference r:id="rId3"/>
    <externalReference r:id="rId4"/>
    <externalReference r:id="rId5"/>
  </externalReferences>
  <definedNames>
    <definedName name="GDP">'[2]New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population">'[3]New Cronos Data'!$A$244:$N$275</definedName>
    <definedName name="Summer">#REF!</definedName>
    <definedName name="Summer1">#REF!</definedName>
    <definedName name="TECbyCountry">'[4]New Cronos data'!$A$7:$M$32</definedName>
    <definedName name="TECbyFuel">'[4]Data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/>
</workbook>
</file>

<file path=xl/calcChain.xml><?xml version="1.0" encoding="utf-8"?>
<calcChain xmlns="http://schemas.openxmlformats.org/spreadsheetml/2006/main">
  <c r="F9" i="1" l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E3" i="1"/>
  <c r="D3" i="1"/>
  <c r="C3" i="1"/>
  <c r="G3" i="1" s="1"/>
  <c r="B3" i="1"/>
</calcChain>
</file>

<file path=xl/sharedStrings.xml><?xml version="1.0" encoding="utf-8"?>
<sst xmlns="http://schemas.openxmlformats.org/spreadsheetml/2006/main" count="9" uniqueCount="9">
  <si>
    <t>%/year</t>
  </si>
  <si>
    <t>Commodity</t>
  </si>
  <si>
    <t>2005-2010</t>
  </si>
  <si>
    <t>Coal &amp; lignite</t>
  </si>
  <si>
    <t>Oil</t>
  </si>
  <si>
    <t>Gas</t>
  </si>
  <si>
    <t>Nuclear</t>
  </si>
  <si>
    <t>Renewables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</si>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</sst>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_-[$€]* #,##0.00_-;\-[$€]* #,##0.00_-;_-[$€]* &quot;-&quot;??_-;_-@_-"/>
    <numFmt numFmtId="168" formatCode="General_)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4" fontId="5" fillId="0" borderId="1" applyFill="0" applyBorder="0" applyProtection="0">
      <alignment horizontal="right" vertical="center"/>
    </xf>
    <xf numFmtId="9" fontId="2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</cellXfs>
  <cellStyles count="14">
    <cellStyle name="Comma [0] 2" xfId="1"/>
    <cellStyle name="Currency [0] 2" xfId="2"/>
    <cellStyle name="Euro" xfId="3"/>
    <cellStyle name="Euro 2" xfId="4"/>
    <cellStyle name="Normal" xfId="0" builtinId="0"/>
    <cellStyle name="Normal 2" xfId="5"/>
    <cellStyle name="Normal 3" xfId="6"/>
    <cellStyle name="Normal 4" xfId="7"/>
    <cellStyle name="Normal 4 2" xfId="8"/>
    <cellStyle name="Normal 5" xfId="9"/>
    <cellStyle name="Normal 7" xfId="10"/>
    <cellStyle name="Normal GHG Numbers (0.00)" xfId="11"/>
    <cellStyle name="Pourcentage 2" xfId="12"/>
    <cellStyle name="Standaard_Blad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326181918201607E-2"/>
          <c:y val="1.9782393669634038E-2"/>
          <c:w val="0.81201698810739209"/>
          <c:h val="0.84352625061333242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'graph 2 growth rates per fuel'!$C$3</c:f>
              <c:strCache>
                <c:ptCount val="1"/>
                <c:pt idx="0">
                  <c:v>1990-2010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'graph 2 growth rates per fuel'!$A$4:$A$8</c:f>
              <c:strCache>
                <c:ptCount val="5"/>
                <c:pt idx="0">
                  <c:v>Coal &amp;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</c:strCache>
            </c:strRef>
          </c:cat>
          <c:val>
            <c:numRef>
              <c:f>'graph 2 growth rates per fuel'!$C$4:$C$8</c:f>
              <c:numCache>
                <c:formatCode>0.0</c:formatCode>
                <c:ptCount val="5"/>
                <c:pt idx="0">
                  <c:v>-2.3819755300108048</c:v>
                </c:pt>
                <c:pt idx="1">
                  <c:v>-0.12665157343786371</c:v>
                </c:pt>
                <c:pt idx="2">
                  <c:v>2.0237648648206985</c:v>
                </c:pt>
                <c:pt idx="3">
                  <c:v>0.71355917606992225</c:v>
                </c:pt>
                <c:pt idx="4">
                  <c:v>4.5480655399999348</c:v>
                </c:pt>
              </c:numCache>
            </c:numRef>
          </c:val>
        </c:ser>
        <c:ser>
          <c:idx val="2"/>
          <c:order val="1"/>
          <c:tx>
            <c:strRef>
              <c:f>'graph 2 growth rates per fuel'!$E$3</c:f>
              <c:strCache>
                <c:ptCount val="1"/>
                <c:pt idx="0">
                  <c:v>2008-2009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strRef>
              <c:f>'graph 2 growth rates per fuel'!$A$4:$A$8</c:f>
              <c:strCache>
                <c:ptCount val="5"/>
                <c:pt idx="0">
                  <c:v>Coal &amp;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</c:strCache>
            </c:strRef>
          </c:cat>
          <c:val>
            <c:numRef>
              <c:f>'graph 2 growth rates per fuel'!$E$4:$E$8</c:f>
              <c:numCache>
                <c:formatCode>0.0</c:formatCode>
                <c:ptCount val="5"/>
                <c:pt idx="0">
                  <c:v>-12.306967183602923</c:v>
                </c:pt>
                <c:pt idx="1">
                  <c:v>-5.1786917998213555</c:v>
                </c:pt>
                <c:pt idx="2">
                  <c:v>-5.4529375751116715</c:v>
                </c:pt>
                <c:pt idx="3">
                  <c:v>-4.6058641885998401</c:v>
                </c:pt>
                <c:pt idx="4">
                  <c:v>6.228525324467582</c:v>
                </c:pt>
              </c:numCache>
            </c:numRef>
          </c:val>
        </c:ser>
        <c:ser>
          <c:idx val="1"/>
          <c:order val="2"/>
          <c:tx>
            <c:strRef>
              <c:f>'graph 2 growth rates per fuel'!$B$3</c:f>
              <c:strCache>
                <c:ptCount val="1"/>
                <c:pt idx="0">
                  <c:v>2009-2010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'graph 2 growth rates per fuel'!$A$4:$A$8</c:f>
              <c:strCache>
                <c:ptCount val="5"/>
                <c:pt idx="0">
                  <c:v>Coal &amp;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</c:strCache>
            </c:strRef>
          </c:cat>
          <c:val>
            <c:numRef>
              <c:f>'graph 2 growth rates per fuel'!$B$4:$B$8</c:f>
              <c:numCache>
                <c:formatCode>0.0</c:formatCode>
                <c:ptCount val="5"/>
                <c:pt idx="0">
                  <c:v>4.498391298830251</c:v>
                </c:pt>
                <c:pt idx="1">
                  <c:v>-0.97326685484763198</c:v>
                </c:pt>
                <c:pt idx="2">
                  <c:v>5.955938430840213</c:v>
                </c:pt>
                <c:pt idx="3">
                  <c:v>2.5116242790346854</c:v>
                </c:pt>
                <c:pt idx="4">
                  <c:v>12.710749104623197</c:v>
                </c:pt>
              </c:numCache>
            </c:numRef>
          </c:val>
        </c:ser>
        <c:ser>
          <c:idx val="0"/>
          <c:order val="3"/>
          <c:tx>
            <c:strRef>
              <c:f>'graph 2 growth rates per fuel'!$F$3</c:f>
              <c:strCache>
                <c:ptCount val="1"/>
                <c:pt idx="0">
                  <c:v>2005-2010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'graph 2 growth rates per fuel'!$A$4:$A$8</c:f>
              <c:strCache>
                <c:ptCount val="5"/>
                <c:pt idx="0">
                  <c:v>Coal &amp; lignite</c:v>
                </c:pt>
                <c:pt idx="1">
                  <c:v>Oil</c:v>
                </c:pt>
                <c:pt idx="2">
                  <c:v>Gas</c:v>
                </c:pt>
                <c:pt idx="3">
                  <c:v>Nuclear</c:v>
                </c:pt>
                <c:pt idx="4">
                  <c:v>Renewables</c:v>
                </c:pt>
              </c:strCache>
            </c:strRef>
          </c:cat>
          <c:val>
            <c:numRef>
              <c:f>'graph 2 growth rates per fuel'!$F$4:$F$8</c:f>
              <c:numCache>
                <c:formatCode>0.0</c:formatCode>
                <c:ptCount val="5"/>
                <c:pt idx="0">
                  <c:v>-2.472416446030723</c:v>
                </c:pt>
                <c:pt idx="1">
                  <c:v>-1.9038280071654645</c:v>
                </c:pt>
                <c:pt idx="2">
                  <c:v>-0.189369297267028</c:v>
                </c:pt>
                <c:pt idx="3">
                  <c:v>-1.6830221767995535</c:v>
                </c:pt>
                <c:pt idx="4">
                  <c:v>8.2074896860610647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69143296"/>
        <c:axId val="169296640"/>
      </c:barChart>
      <c:catAx>
        <c:axId val="16914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29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296640"/>
        <c:scaling>
          <c:orientation val="minMax"/>
          <c:max val="15"/>
          <c:min val="-14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900"/>
                  <a:t>%/year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143296"/>
        <c:crosses val="autoZero"/>
        <c:crossBetween val="between"/>
        <c:majorUnit val="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3.3763123359579997E-2"/>
          <c:y val="3.435033528820769E-2"/>
          <c:w val="9.9065408017179751E-2"/>
          <c:h val="0.23494505323333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10</xdr:row>
      <xdr:rowOff>57150</xdr:rowOff>
    </xdr:from>
    <xdr:to>
      <xdr:col>9</xdr:col>
      <xdr:colOff>428625</xdr:colOff>
      <xdr:row>30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6_201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graph1 primary cons by fuel"/>
      <sheetName val="graph 2 growth rates per fuel"/>
      <sheetName val="scenarios"/>
    </sheetNames>
    <sheetDataSet>
      <sheetData sheetId="0"/>
      <sheetData sheetId="1"/>
      <sheetData sheetId="2">
        <row r="42">
          <cell r="W42" t="str">
            <v>1990-2010</v>
          </cell>
          <cell r="AA42" t="str">
            <v>1994-2004</v>
          </cell>
          <cell r="AE42" t="str">
            <v>2008-2009</v>
          </cell>
          <cell r="AF42" t="str">
            <v>2009-2010</v>
          </cell>
        </row>
        <row r="44">
          <cell r="W44">
            <v>-2.3819755300108048E-2</v>
          </cell>
          <cell r="X44">
            <v>-2.472416446030723E-2</v>
          </cell>
          <cell r="AA44">
            <v>-1.2158156845814339E-2</v>
          </cell>
          <cell r="AE44">
            <v>-0.12306967183602924</v>
          </cell>
          <cell r="AF44">
            <v>4.498391298830251E-2</v>
          </cell>
        </row>
        <row r="45">
          <cell r="W45">
            <v>-1.2665157343786371E-3</v>
          </cell>
          <cell r="X45">
            <v>-1.9038280071654645E-2</v>
          </cell>
          <cell r="AA45">
            <v>5.7737981838392738E-3</v>
          </cell>
          <cell r="AE45">
            <v>-5.1786917998213555E-2</v>
          </cell>
          <cell r="AF45">
            <v>-9.7326685484763198E-3</v>
          </cell>
        </row>
        <row r="46">
          <cell r="W46">
            <v>2.0237648648206985E-2</v>
          </cell>
          <cell r="X46">
            <v>-1.89369297267028E-3</v>
          </cell>
          <cell r="AA46">
            <v>3.5378322410398289E-2</v>
          </cell>
          <cell r="AE46">
            <v>-5.4529375751116715E-2</v>
          </cell>
          <cell r="AF46">
            <v>5.955938430840213E-2</v>
          </cell>
        </row>
        <row r="47">
          <cell r="W47">
            <v>7.1355917606992225E-3</v>
          </cell>
          <cell r="X47">
            <v>-1.6830221767995535E-2</v>
          </cell>
          <cell r="AA47">
            <v>1.6224987075241337E-2</v>
          </cell>
          <cell r="AE47">
            <v>-4.6058641885998397E-2</v>
          </cell>
          <cell r="AF47">
            <v>2.5116242790346854E-2</v>
          </cell>
        </row>
        <row r="48">
          <cell r="W48">
            <v>4.5480655399999348E-2</v>
          </cell>
          <cell r="X48">
            <v>8.2074896860610647E-2</v>
          </cell>
          <cell r="AA48">
            <v>3.283241737502518E-2</v>
          </cell>
          <cell r="AE48">
            <v>6.228525324467582E-2</v>
          </cell>
          <cell r="AF48">
            <v>0.12710749104623198</v>
          </cell>
        </row>
        <row r="49">
          <cell r="W49">
            <v>-1.1696164610580873E-2</v>
          </cell>
          <cell r="X49">
            <v>6.2878136608629953E-2</v>
          </cell>
          <cell r="AA49">
            <v>-4.0857125958550511E-2</v>
          </cell>
          <cell r="AE49">
            <v>0.29859774539455586</v>
          </cell>
          <cell r="AF49">
            <v>-0.14842261274613588</v>
          </cell>
        </row>
      </sheetData>
      <sheetData sheetId="3">
        <row r="3">
          <cell r="B3" t="str">
            <v>2009-2010</v>
          </cell>
          <cell r="C3" t="str">
            <v>1990-2010</v>
          </cell>
          <cell r="E3" t="str">
            <v>2008-2009</v>
          </cell>
          <cell r="F3" t="str">
            <v>2005-2010</v>
          </cell>
        </row>
        <row r="4">
          <cell r="A4" t="str">
            <v>Coal &amp; lignite</v>
          </cell>
          <cell r="B4">
            <v>4.498391298830251</v>
          </cell>
          <cell r="C4">
            <v>-2.3819755300108048</v>
          </cell>
          <cell r="E4">
            <v>-12.306967183602923</v>
          </cell>
          <cell r="F4">
            <v>-2.472416446030723</v>
          </cell>
        </row>
        <row r="5">
          <cell r="A5" t="str">
            <v>Oil</v>
          </cell>
          <cell r="B5">
            <v>-0.97326685484763198</v>
          </cell>
          <cell r="C5">
            <v>-0.12665157343786371</v>
          </cell>
          <cell r="E5">
            <v>-5.1786917998213555</v>
          </cell>
          <cell r="F5">
            <v>-1.9038280071654645</v>
          </cell>
        </row>
        <row r="6">
          <cell r="A6" t="str">
            <v>Gas</v>
          </cell>
          <cell r="B6">
            <v>5.955938430840213</v>
          </cell>
          <cell r="C6">
            <v>2.0237648648206985</v>
          </cell>
          <cell r="E6">
            <v>-5.4529375751116715</v>
          </cell>
          <cell r="F6">
            <v>-0.189369297267028</v>
          </cell>
        </row>
        <row r="7">
          <cell r="A7" t="str">
            <v>Nuclear</v>
          </cell>
          <cell r="B7">
            <v>2.5116242790346854</v>
          </cell>
          <cell r="C7">
            <v>0.71355917606992225</v>
          </cell>
          <cell r="E7">
            <v>-4.6058641885998401</v>
          </cell>
          <cell r="F7">
            <v>-1.6830221767995535</v>
          </cell>
        </row>
        <row r="8">
          <cell r="A8" t="str">
            <v>Renewables</v>
          </cell>
          <cell r="B8">
            <v>12.710749104623197</v>
          </cell>
          <cell r="C8">
            <v>4.5480655399999348</v>
          </cell>
          <cell r="E8">
            <v>6.228525324467582</v>
          </cell>
          <cell r="F8">
            <v>8.2074896860610647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I6" sqref="I6"/>
    </sheetView>
  </sheetViews>
  <sheetFormatPr defaultColWidth="11.42578125" defaultRowHeight="12.75" x14ac:dyDescent="0.2"/>
  <cols>
    <col min="1" max="1" width="10.28515625" customWidth="1"/>
    <col min="2" max="3" width="10.42578125" customWidth="1"/>
    <col min="4" max="4" width="10.28515625" customWidth="1"/>
  </cols>
  <sheetData>
    <row r="1" spans="1:7" x14ac:dyDescent="0.2">
      <c r="A1" s="1" t="s">
        <v>0</v>
      </c>
      <c r="B1" s="1" t="s">
        <v>1</v>
      </c>
      <c r="C1" s="1"/>
    </row>
    <row r="3" spans="1:7" ht="15" x14ac:dyDescent="0.25">
      <c r="B3" s="2" t="str">
        <f>'[1]graph1 primary cons by fuel'!AF42</f>
        <v>2009-2010</v>
      </c>
      <c r="C3" s="2" t="str">
        <f>'[1]graph1 primary cons by fuel'!W42</f>
        <v>1990-2010</v>
      </c>
      <c r="D3" s="2" t="str">
        <f>'[1]graph1 primary cons by fuel'!AA42</f>
        <v>1994-2004</v>
      </c>
      <c r="E3" s="2" t="str">
        <f>'[1]graph1 primary cons by fuel'!AE42</f>
        <v>2008-2009</v>
      </c>
      <c r="F3" s="3" t="s">
        <v>2</v>
      </c>
      <c r="G3" s="4" t="str">
        <f>"Fig. 2: Average annual growth rates for different fuels in the EU-27, "&amp;C3&amp;" and "&amp;LEFT(E3,4)&amp;"-"&amp;RIGHT(B3,4)</f>
        <v>Fig. 2: Average annual growth rates for different fuels in the EU-27, 1990-2010 and 2008-2010</v>
      </c>
    </row>
    <row r="4" spans="1:7" x14ac:dyDescent="0.2">
      <c r="A4" t="s">
        <v>3</v>
      </c>
      <c r="B4" s="2">
        <f>'[1]graph1 primary cons by fuel'!AF44*100</f>
        <v>4.498391298830251</v>
      </c>
      <c r="C4" s="2">
        <f>'[1]graph1 primary cons by fuel'!W44*100</f>
        <v>-2.3819755300108048</v>
      </c>
      <c r="D4" s="2">
        <f>'[1]graph1 primary cons by fuel'!AA44*100</f>
        <v>-1.2158156845814339</v>
      </c>
      <c r="E4" s="2">
        <f>'[1]graph1 primary cons by fuel'!AE44*100</f>
        <v>-12.306967183602923</v>
      </c>
      <c r="F4" s="2">
        <f>'[1]graph1 primary cons by fuel'!X44*100</f>
        <v>-2.472416446030723</v>
      </c>
    </row>
    <row r="5" spans="1:7" x14ac:dyDescent="0.2">
      <c r="A5" t="s">
        <v>4</v>
      </c>
      <c r="B5" s="2">
        <f>'[1]graph1 primary cons by fuel'!AF45*100</f>
        <v>-0.97326685484763198</v>
      </c>
      <c r="C5" s="2">
        <f>'[1]graph1 primary cons by fuel'!W45*100</f>
        <v>-0.12665157343786371</v>
      </c>
      <c r="D5" s="2">
        <f>'[1]graph1 primary cons by fuel'!AA45*100</f>
        <v>0.57737981838392738</v>
      </c>
      <c r="E5" s="2">
        <f>'[1]graph1 primary cons by fuel'!AE45*100</f>
        <v>-5.1786917998213555</v>
      </c>
      <c r="F5" s="2">
        <f>'[1]graph1 primary cons by fuel'!X45*100</f>
        <v>-1.9038280071654645</v>
      </c>
    </row>
    <row r="6" spans="1:7" x14ac:dyDescent="0.2">
      <c r="A6" t="s">
        <v>5</v>
      </c>
      <c r="B6" s="2">
        <f>'[1]graph1 primary cons by fuel'!AF46*100</f>
        <v>5.955938430840213</v>
      </c>
      <c r="C6" s="2">
        <f>'[1]graph1 primary cons by fuel'!W46*100</f>
        <v>2.0237648648206985</v>
      </c>
      <c r="D6" s="2">
        <f>'[1]graph1 primary cons by fuel'!AA46*100</f>
        <v>3.5378322410398289</v>
      </c>
      <c r="E6" s="2">
        <f>'[1]graph1 primary cons by fuel'!AE46*100</f>
        <v>-5.4529375751116715</v>
      </c>
      <c r="F6" s="2">
        <f>'[1]graph1 primary cons by fuel'!X46*100</f>
        <v>-0.189369297267028</v>
      </c>
    </row>
    <row r="7" spans="1:7" x14ac:dyDescent="0.2">
      <c r="A7" t="s">
        <v>6</v>
      </c>
      <c r="B7" s="2">
        <f>'[1]graph1 primary cons by fuel'!AF47*100</f>
        <v>2.5116242790346854</v>
      </c>
      <c r="C7" s="2">
        <f>'[1]graph1 primary cons by fuel'!W47*100</f>
        <v>0.71355917606992225</v>
      </c>
      <c r="D7" s="2">
        <f>'[1]graph1 primary cons by fuel'!AA47*100</f>
        <v>1.6224987075241337</v>
      </c>
      <c r="E7" s="2">
        <f>'[1]graph1 primary cons by fuel'!AE47*100</f>
        <v>-4.6058641885998401</v>
      </c>
      <c r="F7" s="2">
        <f>'[1]graph1 primary cons by fuel'!X47*100</f>
        <v>-1.6830221767995535</v>
      </c>
    </row>
    <row r="8" spans="1:7" x14ac:dyDescent="0.2">
      <c r="A8" t="s">
        <v>7</v>
      </c>
      <c r="B8" s="2">
        <f>'[1]graph1 primary cons by fuel'!AF48*100</f>
        <v>12.710749104623197</v>
      </c>
      <c r="C8" s="2">
        <f>'[1]graph1 primary cons by fuel'!W48*100</f>
        <v>4.5480655399999348</v>
      </c>
      <c r="D8" s="2">
        <f>'[1]graph1 primary cons by fuel'!AA48*100</f>
        <v>3.283241737502518</v>
      </c>
      <c r="E8" s="2">
        <f>'[1]graph1 primary cons by fuel'!AE48*100</f>
        <v>6.228525324467582</v>
      </c>
      <c r="F8" s="2">
        <f>'[1]graph1 primary cons by fuel'!X48*100</f>
        <v>8.2074896860610647</v>
      </c>
    </row>
    <row r="9" spans="1:7" x14ac:dyDescent="0.2">
      <c r="A9" t="s">
        <v>8</v>
      </c>
      <c r="B9" s="2">
        <f>'[1]graph1 primary cons by fuel'!AF49*100</f>
        <v>-14.842261274613588</v>
      </c>
      <c r="C9" s="2">
        <f>'[1]graph1 primary cons by fuel'!W49*100</f>
        <v>-1.1696164610580873</v>
      </c>
      <c r="D9" s="2">
        <f>'[1]graph1 primary cons by fuel'!AA49*100</f>
        <v>-4.0857125958550515</v>
      </c>
      <c r="E9" s="2">
        <f>'[1]graph1 primary cons by fuel'!AE49*100</f>
        <v>29.859774539455586</v>
      </c>
      <c r="F9" s="2">
        <f>'[1]graph1 primary cons by fuel'!X49*100</f>
        <v>6.2878136608629953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 growth rates per fuel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2012-12-14T18:04:45Z</dcterms:created>
  <dcterms:modified xsi:type="dcterms:W3CDTF">2012-12-14T18:04:54Z</dcterms:modified>
</cp:coreProperties>
</file>