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HSR\1. HSR1\1.1 Air, transport &amp; noise\1.1.2 Integrated assessments, policy effectiveness and indicators\2020\1.1.2.1\Maps and figures to COM\"/>
    </mc:Choice>
  </mc:AlternateContent>
  <bookViews>
    <workbookView xWindow="0" yWindow="0" windowWidth="19200" windowHeight="7530"/>
  </bookViews>
  <sheets>
    <sheet name="BaP" sheetId="1" r:id="rId1"/>
  </sheets>
  <definedNames>
    <definedName name="_xlnm._FilterDatabase" localSheetId="0" hidden="1">BaP!$A$1:$W$724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3" i="1"/>
</calcChain>
</file>

<file path=xl/sharedStrings.xml><?xml version="1.0" encoding="utf-8"?>
<sst xmlns="http://schemas.openxmlformats.org/spreadsheetml/2006/main" count="11201" uniqueCount="4239">
  <si>
    <t>Country</t>
  </si>
  <si>
    <t>CountryCode</t>
  </si>
  <si>
    <t>City</t>
  </si>
  <si>
    <t>AirQualityNetwork</t>
  </si>
  <si>
    <t>AirQualityNetworkName</t>
  </si>
  <si>
    <t>AirQualityStation</t>
  </si>
  <si>
    <t>AirQualityStationEoICode</t>
  </si>
  <si>
    <t>AQStationName</t>
  </si>
  <si>
    <t>AirPollutant</t>
  </si>
  <si>
    <t>AirPollutantCode</t>
  </si>
  <si>
    <t>DataAggregationProcess</t>
  </si>
  <si>
    <t>YearOfStatistics</t>
  </si>
  <si>
    <t>AirPollutionLevel</t>
  </si>
  <si>
    <t>UnitOfAirpollutionLevel</t>
  </si>
  <si>
    <t>DataCoverage</t>
  </si>
  <si>
    <t>Verification</t>
  </si>
  <si>
    <t>AirQualityStationType</t>
  </si>
  <si>
    <t>AirQualityStationArea</t>
  </si>
  <si>
    <t>Longitude</t>
  </si>
  <si>
    <t>Latitude</t>
  </si>
  <si>
    <t>Altitude</t>
  </si>
  <si>
    <t>Italy</t>
  </si>
  <si>
    <t>IT</t>
  </si>
  <si>
    <t>NET.IT116A</t>
  </si>
  <si>
    <t>MONITORAGGIO AMBIENTALE DELLA REGIONE CAMPANIA A CURA DELL'A.R.P.A.C.</t>
  </si>
  <si>
    <t>BaP in PM10</t>
  </si>
  <si>
    <t>http://dd.eionet.europa.eu/vocabulary/aq/pollutant/5029</t>
  </si>
  <si>
    <t>P1Y</t>
  </si>
  <si>
    <t>ng/m3</t>
  </si>
  <si>
    <t>Industrial</t>
  </si>
  <si>
    <t>suburban</t>
  </si>
  <si>
    <t>Poland</t>
  </si>
  <si>
    <t>PL</t>
  </si>
  <si>
    <t>NET_PL_MP_AQ</t>
  </si>
  <si>
    <t>Małopolska Sieć Monitoringu Powietrza</t>
  </si>
  <si>
    <t>STA_PL0671A</t>
  </si>
  <si>
    <t>PL0671A</t>
  </si>
  <si>
    <t>Nowy Targ, Plac Słowackiego</t>
  </si>
  <si>
    <t>Background</t>
  </si>
  <si>
    <t>urban</t>
  </si>
  <si>
    <t>20.029</t>
  </si>
  <si>
    <t>49.4836</t>
  </si>
  <si>
    <t>Rybnik</t>
  </si>
  <si>
    <t>NET_PL_SL_AQ</t>
  </si>
  <si>
    <t>Śląska Sieć Monitoringu Powietrza</t>
  </si>
  <si>
    <t>STA_PL0239A</t>
  </si>
  <si>
    <t>PL0239A</t>
  </si>
  <si>
    <t>Rybnik, ul. Borki 37 d</t>
  </si>
  <si>
    <t>18.5161</t>
  </si>
  <si>
    <t>50.1112</t>
  </si>
  <si>
    <t>STA_PL0646A</t>
  </si>
  <si>
    <t>PL0646A</t>
  </si>
  <si>
    <t>Sucha Beskidzka, ul. Nieszczyńskiej</t>
  </si>
  <si>
    <t>19.6003</t>
  </si>
  <si>
    <t>49.7431</t>
  </si>
  <si>
    <t>NET_PL_DS_AQ</t>
  </si>
  <si>
    <t>Dolnośląska Sieć Monitoringu Powietrza</t>
  </si>
  <si>
    <t>STA_PL0191A</t>
  </si>
  <si>
    <t>PL0191A</t>
  </si>
  <si>
    <t>Nowa Ruda - Srebrna</t>
  </si>
  <si>
    <t>16.5144</t>
  </si>
  <si>
    <t>50.5799</t>
  </si>
  <si>
    <t>NET_PL_OP_AQ</t>
  </si>
  <si>
    <t>Opolska Sieć Monitoringu Powietrza</t>
  </si>
  <si>
    <t>STA_PL0222A</t>
  </si>
  <si>
    <t>PL0222A</t>
  </si>
  <si>
    <t>Zdzieszowice automat 2</t>
  </si>
  <si>
    <t>18.1207</t>
  </si>
  <si>
    <t>50.4235</t>
  </si>
  <si>
    <t>Nowy Sacz</t>
  </si>
  <si>
    <t>STA_PL0550A</t>
  </si>
  <si>
    <t>PL0550A</t>
  </si>
  <si>
    <t>Nowy Sącz, ul. Nadbrzeżna</t>
  </si>
  <si>
    <t>20.7144</t>
  </si>
  <si>
    <t>49.6193</t>
  </si>
  <si>
    <t>STA_PL0481A</t>
  </si>
  <si>
    <t>PL0481A</t>
  </si>
  <si>
    <t>Tuchów, ul. Chopina</t>
  </si>
  <si>
    <t>21.0511</t>
  </si>
  <si>
    <t>49.8942</t>
  </si>
  <si>
    <t>NET_PL_LU_AQ</t>
  </si>
  <si>
    <t>Lubuska Sieć Monitoringu Powietrza</t>
  </si>
  <si>
    <t>STA_PL0212A</t>
  </si>
  <si>
    <t>PL0212A</t>
  </si>
  <si>
    <t>Wschowa ul. Kazimierza Wielkiego</t>
  </si>
  <si>
    <t>16.3175</t>
  </si>
  <si>
    <t>51.7997</t>
  </si>
  <si>
    <t>STA_PL0527A</t>
  </si>
  <si>
    <t>PL0527A</t>
  </si>
  <si>
    <t>Godów, ul. Gliniki</t>
  </si>
  <si>
    <t>18.4713</t>
  </si>
  <si>
    <t>49.9219</t>
  </si>
  <si>
    <t>STA_PL0528A</t>
  </si>
  <si>
    <t>PL0528A</t>
  </si>
  <si>
    <t>Pszczyna, ul. Bogedaina</t>
  </si>
  <si>
    <t>18.9472</t>
  </si>
  <si>
    <t>49.9722</t>
  </si>
  <si>
    <t>STA_PL0575A</t>
  </si>
  <si>
    <t>PL0575A</t>
  </si>
  <si>
    <t>Sulęcin ul. Dudka</t>
  </si>
  <si>
    <t>15.1224</t>
  </si>
  <si>
    <t>52.4377</t>
  </si>
  <si>
    <t>STA_PL0694A</t>
  </si>
  <si>
    <t>PL0694A</t>
  </si>
  <si>
    <t>Oświęcim, ul. J. Bema</t>
  </si>
  <si>
    <t>19.2453</t>
  </si>
  <si>
    <t>50.0331</t>
  </si>
  <si>
    <t>STA_PL0294A</t>
  </si>
  <si>
    <t>PL0294A</t>
  </si>
  <si>
    <t>Żywiec, ul. Kopernika  83 a</t>
  </si>
  <si>
    <t>19.2344</t>
  </si>
  <si>
    <t>49.6716</t>
  </si>
  <si>
    <t>Czechia</t>
  </si>
  <si>
    <t>CZ</t>
  </si>
  <si>
    <t>NET-CZ002A</t>
  </si>
  <si>
    <t>Public health servis (SZU)</t>
  </si>
  <si>
    <t>STA.CZ_TORE</t>
  </si>
  <si>
    <t>CZ0TORE</t>
  </si>
  <si>
    <t>Ostrava-Radvanice ZU</t>
  </si>
  <si>
    <t>18.3391</t>
  </si>
  <si>
    <t>49.8071</t>
  </si>
  <si>
    <t>STA_PL0126A</t>
  </si>
  <si>
    <t>PL0126A</t>
  </si>
  <si>
    <t>Zakopane, ul. Sienkiewicza</t>
  </si>
  <si>
    <t>19.9601</t>
  </si>
  <si>
    <t>49.2936</t>
  </si>
  <si>
    <t>STA_PL0549A</t>
  </si>
  <si>
    <t>PL0549A</t>
  </si>
  <si>
    <t>Bochnia, ul. Konfederatów Barskich</t>
  </si>
  <si>
    <t>20.4395</t>
  </si>
  <si>
    <t>49.969</t>
  </si>
  <si>
    <t>NET_PL_PK_AQ</t>
  </si>
  <si>
    <t>Podkarpacka Sieć Monitoringu Powietrza</t>
  </si>
  <si>
    <t>STA_PL0621A</t>
  </si>
  <si>
    <t>PL0621A</t>
  </si>
  <si>
    <t>Dębica-Grottgera-WIOS</t>
  </si>
  <si>
    <t>21.4163</t>
  </si>
  <si>
    <t>50.0548</t>
  </si>
  <si>
    <t>STA_PL0483A</t>
  </si>
  <si>
    <t>PL0483A</t>
  </si>
  <si>
    <t>Knurów, ul. Jedności Narodowej 5</t>
  </si>
  <si>
    <t>18.6557</t>
  </si>
  <si>
    <t>50.2332</t>
  </si>
  <si>
    <t>STA_PL0125A</t>
  </si>
  <si>
    <t>PL0125A</t>
  </si>
  <si>
    <t>Niepołomice, ul. 3 Maja</t>
  </si>
  <si>
    <t>20.2127</t>
  </si>
  <si>
    <t>50.0351</t>
  </si>
  <si>
    <t>NET_PL_PM_AQ</t>
  </si>
  <si>
    <t>Pomorska Sieć Monitoringu Powietrza</t>
  </si>
  <si>
    <t>STA_PL0558A</t>
  </si>
  <si>
    <t>PL0558A</t>
  </si>
  <si>
    <t>AM12 Kościerzyna Targowa</t>
  </si>
  <si>
    <t>17.9759</t>
  </si>
  <si>
    <t>54.1207</t>
  </si>
  <si>
    <t>NET_PL_KP_AQ</t>
  </si>
  <si>
    <t>Kujawsko-Pomorska Sieć Monitoringu Powietrza</t>
  </si>
  <si>
    <t>STA_PL0606A</t>
  </si>
  <si>
    <t>PL0606A</t>
  </si>
  <si>
    <t>Brodnica, Kochanowskiego</t>
  </si>
  <si>
    <t>19.4151</t>
  </si>
  <si>
    <t>53.2493</t>
  </si>
  <si>
    <t>STA_PL0201A</t>
  </si>
  <si>
    <t>PL0201A</t>
  </si>
  <si>
    <t>Nakło Piotra Skargi</t>
  </si>
  <si>
    <t>17.6051</t>
  </si>
  <si>
    <t>53.1384</t>
  </si>
  <si>
    <t>NET_PL_ZP_AQ</t>
  </si>
  <si>
    <t>Zachodniopomorska Sieć Monitoringu Powietrza</t>
  </si>
  <si>
    <t>STA_PL0574A</t>
  </si>
  <si>
    <t>PL0574A</t>
  </si>
  <si>
    <t>Szczecinek_Przemysłowa</t>
  </si>
  <si>
    <t>16.7046</t>
  </si>
  <si>
    <t>53.6989</t>
  </si>
  <si>
    <t>STA_PL0541A</t>
  </si>
  <si>
    <t>PL0541A</t>
  </si>
  <si>
    <t>Szczawno-Zdrój - Kolejowa</t>
  </si>
  <si>
    <t>16.2541</t>
  </si>
  <si>
    <t>50.8042</t>
  </si>
  <si>
    <t>Gorzów Wielkopolski</t>
  </si>
  <si>
    <t>STA_PL0209A</t>
  </si>
  <si>
    <t>PL0209A</t>
  </si>
  <si>
    <t>Gorzów Wlkp. ul. Kosynierów Gdyńskich</t>
  </si>
  <si>
    <t>15.2287</t>
  </si>
  <si>
    <t>52.7382</t>
  </si>
  <si>
    <t>STA_PL0591A</t>
  </si>
  <si>
    <t>PL0591A</t>
  </si>
  <si>
    <t>Żary, ul. Szymanowskiego 8</t>
  </si>
  <si>
    <t>15.1278</t>
  </si>
  <si>
    <t>51.6427</t>
  </si>
  <si>
    <t>Slovakia</t>
  </si>
  <si>
    <t>SK</t>
  </si>
  <si>
    <t>NET-SK001A</t>
  </si>
  <si>
    <t>"Urban and Local Air Quality Monitoring Network"</t>
  </si>
  <si>
    <t>STA-SK0018A</t>
  </si>
  <si>
    <t>SK0018A</t>
  </si>
  <si>
    <t>"Velka Ida - Letna"</t>
  </si>
  <si>
    <t>21.1753</t>
  </si>
  <si>
    <t>48.5922</t>
  </si>
  <si>
    <t>NET_PL_LD_AQ</t>
  </si>
  <si>
    <t>Łódzka Sieć Monitoringu Powietrza</t>
  </si>
  <si>
    <t>STA_PL0366A</t>
  </si>
  <si>
    <t>PL0366A</t>
  </si>
  <si>
    <t>Brzeziny-Reformacka1</t>
  </si>
  <si>
    <t>19.7558</t>
  </si>
  <si>
    <t>51.7978</t>
  </si>
  <si>
    <t>STA_PL0544A</t>
  </si>
  <si>
    <t>PL0544A</t>
  </si>
  <si>
    <t>Radomsko-Rolna2</t>
  </si>
  <si>
    <t>19.4487</t>
  </si>
  <si>
    <t>51.0674</t>
  </si>
  <si>
    <t>STA_PL0670A</t>
  </si>
  <si>
    <t>PL0670A</t>
  </si>
  <si>
    <t>Kraków, os. Wadów</t>
  </si>
  <si>
    <t>20.1226</t>
  </si>
  <si>
    <t>50.1006</t>
  </si>
  <si>
    <t>Kraków</t>
  </si>
  <si>
    <t>STA_PL0039A</t>
  </si>
  <si>
    <t>PL0039A</t>
  </si>
  <si>
    <t>Kraków, ul. Bulwarowa</t>
  </si>
  <si>
    <t>20.0535</t>
  </si>
  <si>
    <t>50.0693</t>
  </si>
  <si>
    <t>STA_PL0169A</t>
  </si>
  <si>
    <t>PL0169A</t>
  </si>
  <si>
    <t>WIOŚ Wejherowo - Jakuba Wejhera</t>
  </si>
  <si>
    <t>18.2394</t>
  </si>
  <si>
    <t>54.6011</t>
  </si>
  <si>
    <t>Tomaszów Mazowiecki</t>
  </si>
  <si>
    <t>STA_PL0547A</t>
  </si>
  <si>
    <t>PL0547A</t>
  </si>
  <si>
    <t>TomaszówMaz.-Św. Antoniego43</t>
  </si>
  <si>
    <t>20.0168</t>
  </si>
  <si>
    <t>51.5263</t>
  </si>
  <si>
    <t>NET_PL_MZ_AQ</t>
  </si>
  <si>
    <t>Mazowiecka Sieć Monitoringu Powietrza</t>
  </si>
  <si>
    <t>STA_PL0539A</t>
  </si>
  <si>
    <t>PL0539A</t>
  </si>
  <si>
    <t>Otwock-Brzozowa</t>
  </si>
  <si>
    <t>21.2373</t>
  </si>
  <si>
    <t>52.1157</t>
  </si>
  <si>
    <t>STA_PL0643A</t>
  </si>
  <si>
    <t>PL0643A</t>
  </si>
  <si>
    <t>Kraków, ul. Złoty Róg</t>
  </si>
  <si>
    <t>19.8954</t>
  </si>
  <si>
    <t>50.0812</t>
  </si>
  <si>
    <t>Górnoslaski Zwiazek Metropolitalny</t>
  </si>
  <si>
    <t>STA_PL0237A</t>
  </si>
  <si>
    <t>PL0237A</t>
  </si>
  <si>
    <t>Dąbrowa Górnicza, ul. Tysiąclecia 25a</t>
  </si>
  <si>
    <t>19.2312</t>
  </si>
  <si>
    <t>50.3291</t>
  </si>
  <si>
    <t>Walbrzych</t>
  </si>
  <si>
    <t>STA_PL0192A</t>
  </si>
  <si>
    <t>PL0192A</t>
  </si>
  <si>
    <t>Wałbrzych - Wysockiego</t>
  </si>
  <si>
    <t>16.2697</t>
  </si>
  <si>
    <t>50.7687</t>
  </si>
  <si>
    <t>Piotrków Trybunalski</t>
  </si>
  <si>
    <t>STA_PL0509A</t>
  </si>
  <si>
    <t>PL0509A</t>
  </si>
  <si>
    <t>Piotrków Tryb.-Krakowskie Przedmieście</t>
  </si>
  <si>
    <t>19.697</t>
  </si>
  <si>
    <t>51.4044</t>
  </si>
  <si>
    <t>NET_PL_SK_AQ</t>
  </si>
  <si>
    <t>Świętokrzyska Sieć Monitoringu Powietrza</t>
  </si>
  <si>
    <t>STA_PL0566A</t>
  </si>
  <si>
    <t>PL0566A</t>
  </si>
  <si>
    <t>Starachowice, ul. Złota</t>
  </si>
  <si>
    <t>21.0842</t>
  </si>
  <si>
    <t>51.0506</t>
  </si>
  <si>
    <t>STA_PL0548A</t>
  </si>
  <si>
    <t>PL0548A</t>
  </si>
  <si>
    <t>ZduńskaWola-Królewska10</t>
  </si>
  <si>
    <t>18.9401</t>
  </si>
  <si>
    <t>51.6014</t>
  </si>
  <si>
    <t>STA_PL0501A</t>
  </si>
  <si>
    <t>PL0501A</t>
  </si>
  <si>
    <t>Kraków, ul. Bujaka</t>
  </si>
  <si>
    <t>19.9492</t>
  </si>
  <si>
    <t>50.0106</t>
  </si>
  <si>
    <t>STA_PL0552A</t>
  </si>
  <si>
    <t>PL0552A</t>
  </si>
  <si>
    <t>Trzebinia, os. Związku Walki Młodych</t>
  </si>
  <si>
    <t>19.4775</t>
  </si>
  <si>
    <t>50.1594</t>
  </si>
  <si>
    <t>Swidnica</t>
  </si>
  <si>
    <t>STA_PL0660A</t>
  </si>
  <si>
    <t>PL0660A</t>
  </si>
  <si>
    <t>Świdnica - Folwarczna</t>
  </si>
  <si>
    <t>16.494</t>
  </si>
  <si>
    <t>50.8444</t>
  </si>
  <si>
    <t>STA_PL0534A</t>
  </si>
  <si>
    <t>PL0534A</t>
  </si>
  <si>
    <t>Myślibórz_ZaBramką</t>
  </si>
  <si>
    <t>14.8628</t>
  </si>
  <si>
    <t>52.9263</t>
  </si>
  <si>
    <t>STA_PL0642A</t>
  </si>
  <si>
    <t>PL0642A</t>
  </si>
  <si>
    <t>Kraków, os. Piastów</t>
  </si>
  <si>
    <t>20.0183</t>
  </si>
  <si>
    <t>50.0985</t>
  </si>
  <si>
    <t>Ostrava</t>
  </si>
  <si>
    <t>STA.CZ_TORO</t>
  </si>
  <si>
    <t>CZ0TORO</t>
  </si>
  <si>
    <t>Ostrava-Radvanice OZO</t>
  </si>
  <si>
    <t>18.3404</t>
  </si>
  <si>
    <t>49.8186</t>
  </si>
  <si>
    <t>STA_PL0666A</t>
  </si>
  <si>
    <t>PL0666A</t>
  </si>
  <si>
    <t>Opoczno-Curie-Skłodowskiej 5</t>
  </si>
  <si>
    <t>20.2822</t>
  </si>
  <si>
    <t>51.3791</t>
  </si>
  <si>
    <t>STA_PL0008A</t>
  </si>
  <si>
    <t>PL0008A</t>
  </si>
  <si>
    <t>Katowice, ul. Kossutha 6</t>
  </si>
  <si>
    <t>18.975</t>
  </si>
  <si>
    <t>50.2646</t>
  </si>
  <si>
    <t>Grudziadz</t>
  </si>
  <si>
    <t>STA_PL0542A</t>
  </si>
  <si>
    <t>PL0542A</t>
  </si>
  <si>
    <t>Grudziądz Starówka</t>
  </si>
  <si>
    <t>18.7525</t>
  </si>
  <si>
    <t>53.4918</t>
  </si>
  <si>
    <t>NET-CZ001A</t>
  </si>
  <si>
    <t>National automated monitoring network (SIS)</t>
  </si>
  <si>
    <t>STA.CZ_TOPR</t>
  </si>
  <si>
    <t>CZ0TOPR</t>
  </si>
  <si>
    <t>Ostrava-Privoz</t>
  </si>
  <si>
    <t>18.2697</t>
  </si>
  <si>
    <t>49.8563</t>
  </si>
  <si>
    <t>Bielsko-Biala</t>
  </si>
  <si>
    <t>STA_PL0234A</t>
  </si>
  <si>
    <t>PL0234A</t>
  </si>
  <si>
    <t>Bielsko-Biała, ul. Kossak-Szczuckiej 19</t>
  </si>
  <si>
    <t>19.0273</t>
  </si>
  <si>
    <t>49.8135</t>
  </si>
  <si>
    <t>Lódz</t>
  </si>
  <si>
    <t>STA_PL0101A</t>
  </si>
  <si>
    <t>PL0101A</t>
  </si>
  <si>
    <t>Łódź-Rudzka60</t>
  </si>
  <si>
    <t>19.4348</t>
  </si>
  <si>
    <t>51.7056</t>
  </si>
  <si>
    <t>STA_PL0609A</t>
  </si>
  <si>
    <t>PL0609A</t>
  </si>
  <si>
    <t>Łowicz-Henryka Sienkiewicza 62</t>
  </si>
  <si>
    <t>19.9396</t>
  </si>
  <si>
    <t>52.1059</t>
  </si>
  <si>
    <t>STA_PL0530A</t>
  </si>
  <si>
    <t>PL0530A</t>
  </si>
  <si>
    <t>Tarnowskie Góry, ul. Litewska</t>
  </si>
  <si>
    <t>18.8296</t>
  </si>
  <si>
    <t>50.4447</t>
  </si>
  <si>
    <t>Bydgoszcz</t>
  </si>
  <si>
    <t>STA_PL0064A</t>
  </si>
  <si>
    <t>PL0064A</t>
  </si>
  <si>
    <t>Bydgoszcz Warszawska</t>
  </si>
  <si>
    <t>17.9957</t>
  </si>
  <si>
    <t>53.1341</t>
  </si>
  <si>
    <t>STA_PL0611A</t>
  </si>
  <si>
    <t>PL0611A</t>
  </si>
  <si>
    <t>Skierniewice-Marii Konopnickiej 5</t>
  </si>
  <si>
    <t>20.1494</t>
  </si>
  <si>
    <t>51.9543</t>
  </si>
  <si>
    <t>Glogów</t>
  </si>
  <si>
    <t>STA_PL0603A</t>
  </si>
  <si>
    <t>PL0603A</t>
  </si>
  <si>
    <t>Głogów - Wita Stwosza</t>
  </si>
  <si>
    <t>16.0978</t>
  </si>
  <si>
    <t>51.657</t>
  </si>
  <si>
    <t>STA_PL0697A</t>
  </si>
  <si>
    <t>PL0697A</t>
  </si>
  <si>
    <t>Końskie, MOBILNA</t>
  </si>
  <si>
    <t>20.4089</t>
  </si>
  <si>
    <t>51.1895</t>
  </si>
  <si>
    <t>STA_PL0545A</t>
  </si>
  <si>
    <t>PL0545A</t>
  </si>
  <si>
    <t>Rawa Mazowiecka-Niepodległości 8</t>
  </si>
  <si>
    <t>20.2506</t>
  </si>
  <si>
    <t>51.7609</t>
  </si>
  <si>
    <t>NET_PL_LB_AQ</t>
  </si>
  <si>
    <t>Lubelska Sieć Monitoringu Powietrza</t>
  </si>
  <si>
    <t>STA_PL0079A</t>
  </si>
  <si>
    <t>PL0079A</t>
  </si>
  <si>
    <t>BiałaP-Orzechowa</t>
  </si>
  <si>
    <t>23.1494</t>
  </si>
  <si>
    <t>52.0292</t>
  </si>
  <si>
    <t>Legnica</t>
  </si>
  <si>
    <t>STA_PL0190A</t>
  </si>
  <si>
    <t>PL0190A</t>
  </si>
  <si>
    <t>Legnica - Rzeczypospolitej</t>
  </si>
  <si>
    <t>16.1805</t>
  </si>
  <si>
    <t>51.2045</t>
  </si>
  <si>
    <t>Gniezno</t>
  </si>
  <si>
    <t>NET_PL_WP_AQ</t>
  </si>
  <si>
    <t>Wielkopolska Sieć Monitoringu Powietrza</t>
  </si>
  <si>
    <t>STA_PL0569A</t>
  </si>
  <si>
    <t>PL0569A</t>
  </si>
  <si>
    <t>Gniezno, ul. Paczkowskiego</t>
  </si>
  <si>
    <t>17.612</t>
  </si>
  <si>
    <t>52.5399</t>
  </si>
  <si>
    <t>STA_PL0129A</t>
  </si>
  <si>
    <t>PL0129A</t>
  </si>
  <si>
    <t>Legionowo-Zegrzyńska</t>
  </si>
  <si>
    <t>20.9559</t>
  </si>
  <si>
    <t>52.4076</t>
  </si>
  <si>
    <t>STA_PL0636A</t>
  </si>
  <si>
    <t>PL0636A</t>
  </si>
  <si>
    <t>Sieradz-Polna 18/20</t>
  </si>
  <si>
    <t>18.7349</t>
  </si>
  <si>
    <t>51.5921</t>
  </si>
  <si>
    <t>STA_PL0182A</t>
  </si>
  <si>
    <t>PL0182A</t>
  </si>
  <si>
    <t>Widuchowa</t>
  </si>
  <si>
    <t>rural</t>
  </si>
  <si>
    <t>14.3822</t>
  </si>
  <si>
    <t>53.1223</t>
  </si>
  <si>
    <t>STA_PL0100A</t>
  </si>
  <si>
    <t>PL0100A</t>
  </si>
  <si>
    <t>Łódź-Legionów 1</t>
  </si>
  <si>
    <t>19.4529</t>
  </si>
  <si>
    <t>51.7764</t>
  </si>
  <si>
    <t>STA_PL0554A</t>
  </si>
  <si>
    <t>PL0554A</t>
  </si>
  <si>
    <t>Jarosław-PWSTE-WIOS</t>
  </si>
  <si>
    <t>22.6748</t>
  </si>
  <si>
    <t>50.0121</t>
  </si>
  <si>
    <t>STA_PL0523A</t>
  </si>
  <si>
    <t>PL0523A</t>
  </si>
  <si>
    <t>Busko-Zdrój, ul. Rokosza</t>
  </si>
  <si>
    <t>20.7156</t>
  </si>
  <si>
    <t>50.4536</t>
  </si>
  <si>
    <t>STA_PL0293A</t>
  </si>
  <si>
    <t>PL0293A</t>
  </si>
  <si>
    <t>Zawiercie, ul. M. Skłodowskiej-Curie 16</t>
  </si>
  <si>
    <t>19.433</t>
  </si>
  <si>
    <t>50.4795</t>
  </si>
  <si>
    <t>STA.CZ_TCTN</t>
  </si>
  <si>
    <t>CZ0TCTN</t>
  </si>
  <si>
    <t>Cesky Tesin</t>
  </si>
  <si>
    <t>18.6097</t>
  </si>
  <si>
    <t>49.749</t>
  </si>
  <si>
    <t>Tarnów</t>
  </si>
  <si>
    <t>STA_PL0502A</t>
  </si>
  <si>
    <t>PL0502A</t>
  </si>
  <si>
    <t>Tarnów, ul. Bitwy pod Studziankami</t>
  </si>
  <si>
    <t>21.0042</t>
  </si>
  <si>
    <t>50.0202</t>
  </si>
  <si>
    <t>Jelenia Góra</t>
  </si>
  <si>
    <t>STA_PL0586A</t>
  </si>
  <si>
    <t>PL0586A</t>
  </si>
  <si>
    <t>Jelenia Góra - Sokoliki</t>
  </si>
  <si>
    <t>15.7009</t>
  </si>
  <si>
    <t>50.8712</t>
  </si>
  <si>
    <t>Zielona Góra</t>
  </si>
  <si>
    <t>STA_PL0213A</t>
  </si>
  <si>
    <t>PL0213A</t>
  </si>
  <si>
    <t>Zielona Góra ul. Krótka</t>
  </si>
  <si>
    <t>15.5189</t>
  </si>
  <si>
    <t>51.9398</t>
  </si>
  <si>
    <t>STA_PL0590A</t>
  </si>
  <si>
    <t>PL0590A</t>
  </si>
  <si>
    <t>Wieluń-POW 12</t>
  </si>
  <si>
    <t>18.5818</t>
  </si>
  <si>
    <t>51.2178</t>
  </si>
  <si>
    <t>STA_PL0492A</t>
  </si>
  <si>
    <t>PL0492A</t>
  </si>
  <si>
    <t>Gorzów Wlkp. ul. Piłsudskiego</t>
  </si>
  <si>
    <t>15.2463</t>
  </si>
  <si>
    <t>52.747</t>
  </si>
  <si>
    <t>STA_PL0317A</t>
  </si>
  <si>
    <t>PL0317A</t>
  </si>
  <si>
    <t>Oława - Żołnierzy AK</t>
  </si>
  <si>
    <t>17.2913</t>
  </si>
  <si>
    <t>50.9421</t>
  </si>
  <si>
    <t>STA_PL0477A</t>
  </si>
  <si>
    <t>PL0477A</t>
  </si>
  <si>
    <t>Złotoryja - Staszica</t>
  </si>
  <si>
    <t>15.9203</t>
  </si>
  <si>
    <t>51.1239</t>
  </si>
  <si>
    <t>STA_PL0476A</t>
  </si>
  <si>
    <t>PL0476A</t>
  </si>
  <si>
    <t>Oleśnica - Brzozowa</t>
  </si>
  <si>
    <t>17.39</t>
  </si>
  <si>
    <t>51.2175</t>
  </si>
  <si>
    <t>Kladno</t>
  </si>
  <si>
    <t>STA.CZ_SKLS</t>
  </si>
  <si>
    <t>CZ0SKLS</t>
  </si>
  <si>
    <t>Kladno-Svermov</t>
  </si>
  <si>
    <t>14.106</t>
  </si>
  <si>
    <t>50.1674</t>
  </si>
  <si>
    <t>Kielce</t>
  </si>
  <si>
    <t>STA_PL0482A</t>
  </si>
  <si>
    <t>PL0482A</t>
  </si>
  <si>
    <t>Kielce, ul. Kusocińskiego</t>
  </si>
  <si>
    <t>20.6026</t>
  </si>
  <si>
    <t>50.8542</t>
  </si>
  <si>
    <t>Wloclawek</t>
  </si>
  <si>
    <t>STA_PL0690A</t>
  </si>
  <si>
    <t>PL0690A</t>
  </si>
  <si>
    <t>Włocławek, ul. Gniazdowskiego 7</t>
  </si>
  <si>
    <t>19.0519</t>
  </si>
  <si>
    <t>52.6516</t>
  </si>
  <si>
    <t>Ostrów Wielkopolski</t>
  </si>
  <si>
    <t>STA_PL0179A</t>
  </si>
  <si>
    <t>PL0179A</t>
  </si>
  <si>
    <t xml:space="preserve">Ostrow Wlkp., ul. Wysocka </t>
  </si>
  <si>
    <t>17.8232</t>
  </si>
  <si>
    <t>51.6376</t>
  </si>
  <si>
    <t>Opole</t>
  </si>
  <si>
    <t>STA_PL0494A</t>
  </si>
  <si>
    <t>PL0494A</t>
  </si>
  <si>
    <t>Opole manualna 4</t>
  </si>
  <si>
    <t>17.9503</t>
  </si>
  <si>
    <t>50.6769</t>
  </si>
  <si>
    <t>Przemysl</t>
  </si>
  <si>
    <t>STA_PL0594A</t>
  </si>
  <si>
    <t>PL0594A</t>
  </si>
  <si>
    <t>Przemysl-Grunwaldzka-WIOS</t>
  </si>
  <si>
    <t>22.7562</t>
  </si>
  <si>
    <t>49.7843</t>
  </si>
  <si>
    <t>STA_PL0413A</t>
  </si>
  <si>
    <t>PL0413A</t>
  </si>
  <si>
    <t>Krosno-Kletówki</t>
  </si>
  <si>
    <t>21.7497</t>
  </si>
  <si>
    <t>49.6902</t>
  </si>
  <si>
    <t>STA_PL0652A</t>
  </si>
  <si>
    <t>PL0652A</t>
  </si>
  <si>
    <t>Mielec-Pogodna-WIOS</t>
  </si>
  <si>
    <t>21.4864</t>
  </si>
  <si>
    <t>50.318</t>
  </si>
  <si>
    <t>NET_PL_WM_AQ</t>
  </si>
  <si>
    <t>Warmińsko-Mazurska Sieć Monitoringu Powietrza</t>
  </si>
  <si>
    <t>STA_PL0598A</t>
  </si>
  <si>
    <t>PL0598A</t>
  </si>
  <si>
    <t>WIOŚ Iława ul.Andersa</t>
  </si>
  <si>
    <t>19.5647</t>
  </si>
  <si>
    <t>53.5879</t>
  </si>
  <si>
    <t>STA_PL0531A</t>
  </si>
  <si>
    <t>PL0531A</t>
  </si>
  <si>
    <t>WIOŚ Nidzica ul.Traugutta</t>
  </si>
  <si>
    <t>20.422</t>
  </si>
  <si>
    <t>53.3611</t>
  </si>
  <si>
    <t>STA_PL0198A</t>
  </si>
  <si>
    <t>PL0198A</t>
  </si>
  <si>
    <t>Zgorzelec - Bohaterów Getta</t>
  </si>
  <si>
    <t>15.0082</t>
  </si>
  <si>
    <t>51.1504</t>
  </si>
  <si>
    <t>Rzeszów</t>
  </si>
  <si>
    <t>STA_PL0495A</t>
  </si>
  <si>
    <t>PL0495A</t>
  </si>
  <si>
    <t>Rzeszów-Nowe Miasto</t>
  </si>
  <si>
    <t>22.0106</t>
  </si>
  <si>
    <t>50.0242</t>
  </si>
  <si>
    <t>STA_PL0066A</t>
  </si>
  <si>
    <t>PL0066A</t>
  </si>
  <si>
    <t>Ciechocinek</t>
  </si>
  <si>
    <t>18.7809</t>
  </si>
  <si>
    <t>52.8884</t>
  </si>
  <si>
    <t>STA_PL0276A</t>
  </si>
  <si>
    <t>PL0276A</t>
  </si>
  <si>
    <t>Nisko-Szklarniowa-WIOS</t>
  </si>
  <si>
    <t>22.1125</t>
  </si>
  <si>
    <t>50.5299</t>
  </si>
  <si>
    <t>Siedlce</t>
  </si>
  <si>
    <t>STA_PL0538A</t>
  </si>
  <si>
    <t>PL0538A</t>
  </si>
  <si>
    <t>Siedlce-Konarskiego</t>
  </si>
  <si>
    <t>22.282</t>
  </si>
  <si>
    <t>52.1721</t>
  </si>
  <si>
    <t>STA_PL0057A</t>
  </si>
  <si>
    <t>PL0057A</t>
  </si>
  <si>
    <t>Polkowice - Kasztanowa</t>
  </si>
  <si>
    <t>16.0751</t>
  </si>
  <si>
    <t>51.5024</t>
  </si>
  <si>
    <t>Czestochowa</t>
  </si>
  <si>
    <t>STA_PL0184A</t>
  </si>
  <si>
    <t>PL0184A</t>
  </si>
  <si>
    <t>Częstochowa, ul. Baczyńskiego 2</t>
  </si>
  <si>
    <t>19.1301</t>
  </si>
  <si>
    <t>50.8364</t>
  </si>
  <si>
    <t>STA_PL0478A</t>
  </si>
  <si>
    <t>PL0478A</t>
  </si>
  <si>
    <t>Gorlice, ul. Krasińskiego</t>
  </si>
  <si>
    <t>21.1633</t>
  </si>
  <si>
    <t>49.6589</t>
  </si>
  <si>
    <t>Pila</t>
  </si>
  <si>
    <t>STA_PL0468A</t>
  </si>
  <si>
    <t>PL0468A</t>
  </si>
  <si>
    <t>Pila, ul. Kusocinkiego</t>
  </si>
  <si>
    <t>16.7596</t>
  </si>
  <si>
    <t>53.1544</t>
  </si>
  <si>
    <t>Karviná</t>
  </si>
  <si>
    <t>STA.CZ_TKAO</t>
  </si>
  <si>
    <t>CZ0TKAO</t>
  </si>
  <si>
    <t>Karvina-ZU</t>
  </si>
  <si>
    <t>Traffic</t>
  </si>
  <si>
    <t>18.5578</t>
  </si>
  <si>
    <t>49.8589</t>
  </si>
  <si>
    <t>STA_PL0595A</t>
  </si>
  <si>
    <t>PL0595A</t>
  </si>
  <si>
    <t>Tarnobrzeg-M.Dabrowskiej-WIOS</t>
  </si>
  <si>
    <t>21.6884</t>
  </si>
  <si>
    <t>50.5757</t>
  </si>
  <si>
    <t>STA_PL0533A</t>
  </si>
  <si>
    <t>PL0533A</t>
  </si>
  <si>
    <t>Wagrowiec, ul. Lipowa</t>
  </si>
  <si>
    <t>17.2081</t>
  </si>
  <si>
    <t>52.8155</t>
  </si>
  <si>
    <t>STA_PL0517A</t>
  </si>
  <si>
    <t>PL0517A</t>
  </si>
  <si>
    <t>Kluczbork manualna 2</t>
  </si>
  <si>
    <t>18.2076</t>
  </si>
  <si>
    <t>50.9722</t>
  </si>
  <si>
    <t>STA.CZ_TOPO</t>
  </si>
  <si>
    <t>CZ0TOPO</t>
  </si>
  <si>
    <t>Ostrava-Poruba/CHMU</t>
  </si>
  <si>
    <t>18.1593</t>
  </si>
  <si>
    <t>49.8253</t>
  </si>
  <si>
    <t>Poznan</t>
  </si>
  <si>
    <t>STA_PL0572A</t>
  </si>
  <si>
    <t>PL0572A</t>
  </si>
  <si>
    <t>Poznan, ul. Chwialkowskiego</t>
  </si>
  <si>
    <t>16.9284</t>
  </si>
  <si>
    <t>52.393</t>
  </si>
  <si>
    <t>STA_PL0667A</t>
  </si>
  <si>
    <t>PL0667A</t>
  </si>
  <si>
    <t>Uniejów-Termy</t>
  </si>
  <si>
    <t>18.7904</t>
  </si>
  <si>
    <t>51.9717</t>
  </si>
  <si>
    <t>STA_PL0353A</t>
  </si>
  <si>
    <t>PL0353A</t>
  </si>
  <si>
    <t xml:space="preserve">Kraśnik ul. Koszarowa </t>
  </si>
  <si>
    <t>22.2283</t>
  </si>
  <si>
    <t>50.9282</t>
  </si>
  <si>
    <t>Szczecin</t>
  </si>
  <si>
    <t>STA_PL0248A</t>
  </si>
  <si>
    <t>PL0248A</t>
  </si>
  <si>
    <t>Szczecin_Andrzejewskiego</t>
  </si>
  <si>
    <t>14.6633</t>
  </si>
  <si>
    <t>53.381</t>
  </si>
  <si>
    <t>Wroclaw</t>
  </si>
  <si>
    <t>STA_PL0194A</t>
  </si>
  <si>
    <t>PL0194A</t>
  </si>
  <si>
    <t>Wrocław - Korzeniowskiego</t>
  </si>
  <si>
    <t>17.0293</t>
  </si>
  <si>
    <t>51.1294</t>
  </si>
  <si>
    <t>STA_PL0535A</t>
  </si>
  <si>
    <t>PL0535A</t>
  </si>
  <si>
    <t>Szczecinek_1Maja</t>
  </si>
  <si>
    <t>16.6925</t>
  </si>
  <si>
    <t>53.7121</t>
  </si>
  <si>
    <t>STA.CZ_TSTD</t>
  </si>
  <si>
    <t>CZ0TSTD</t>
  </si>
  <si>
    <t>Studenka</t>
  </si>
  <si>
    <t>18.0893</t>
  </si>
  <si>
    <t>49.7209</t>
  </si>
  <si>
    <t>STA_PL0518A</t>
  </si>
  <si>
    <t>PL0518A</t>
  </si>
  <si>
    <t>Jaslo-Sikorskiego-WIOS</t>
  </si>
  <si>
    <t>21.4546</t>
  </si>
  <si>
    <t>49.7449</t>
  </si>
  <si>
    <t>Radom</t>
  </si>
  <si>
    <t>STA_PL0137A</t>
  </si>
  <si>
    <t>PL0137A</t>
  </si>
  <si>
    <t>Radom-Czerwca</t>
  </si>
  <si>
    <t>21.1668</t>
  </si>
  <si>
    <t>51.4061</t>
  </si>
  <si>
    <t>STA_PL0134A</t>
  </si>
  <si>
    <t>PL0134A</t>
  </si>
  <si>
    <t>Piastów-Pułaskiego</t>
  </si>
  <si>
    <t>20.8375</t>
  </si>
  <si>
    <t>52.1917</t>
  </si>
  <si>
    <t>Kalisz</t>
  </si>
  <si>
    <t>STA_PL0503A</t>
  </si>
  <si>
    <t>PL0503A</t>
  </si>
  <si>
    <t>Kalisz-Wyszynskiego</t>
  </si>
  <si>
    <t>18.0484</t>
  </si>
  <si>
    <t>51.7491</t>
  </si>
  <si>
    <t>Chelm</t>
  </si>
  <si>
    <t>STA_PL0081A</t>
  </si>
  <si>
    <t>PL0081A</t>
  </si>
  <si>
    <t>Chełm ul. Jagiellońska</t>
  </si>
  <si>
    <t>23.5146</t>
  </si>
  <si>
    <t>51.1309</t>
  </si>
  <si>
    <t>STA_PL0196A</t>
  </si>
  <si>
    <t>PL0196A</t>
  </si>
  <si>
    <t>Wrocław - Orzechowa</t>
  </si>
  <si>
    <t>17.0428</t>
  </si>
  <si>
    <t>51.0775</t>
  </si>
  <si>
    <t>Zamosc</t>
  </si>
  <si>
    <t>STA_PL0091A</t>
  </si>
  <si>
    <t>PL0091A</t>
  </si>
  <si>
    <t>Zamość ul. Hrubieszowska 69A</t>
  </si>
  <si>
    <t>23.2902</t>
  </si>
  <si>
    <t>50.7166</t>
  </si>
  <si>
    <t>Torun</t>
  </si>
  <si>
    <t>STA_PL0071A</t>
  </si>
  <si>
    <t>PL0071A</t>
  </si>
  <si>
    <t>Toruń POLICJA</t>
  </si>
  <si>
    <t>18.6661</t>
  </si>
  <si>
    <t>53.0286</t>
  </si>
  <si>
    <t>STA_PL0555A</t>
  </si>
  <si>
    <t>PL0555A</t>
  </si>
  <si>
    <t>Sanok-Sadowa-WIOS</t>
  </si>
  <si>
    <t>22.1959</t>
  </si>
  <si>
    <t>49.5717</t>
  </si>
  <si>
    <t>Inowroclaw</t>
  </si>
  <si>
    <t>STA_PL0581A</t>
  </si>
  <si>
    <t>PL0581A</t>
  </si>
  <si>
    <t>Inowrocław Airpointer</t>
  </si>
  <si>
    <t>18.241</t>
  </si>
  <si>
    <t>52.7931</t>
  </si>
  <si>
    <t>STA_PL0665A</t>
  </si>
  <si>
    <t>PL0665A</t>
  </si>
  <si>
    <t>Bełchatów-Edwardów 5</t>
  </si>
  <si>
    <t>19.3658</t>
  </si>
  <si>
    <t>51.3566</t>
  </si>
  <si>
    <t>STA_PL0607A</t>
  </si>
  <si>
    <t>PL0607A</t>
  </si>
  <si>
    <t>Kutno-Kościuszki 26</t>
  </si>
  <si>
    <t>19.3682</t>
  </si>
  <si>
    <t>52.2345</t>
  </si>
  <si>
    <t>STA.CZ_TOPD</t>
  </si>
  <si>
    <t>CZ0TOPD</t>
  </si>
  <si>
    <t>Ostrava-Poruba, DD</t>
  </si>
  <si>
    <t>18.1652</t>
  </si>
  <si>
    <t>49.8355</t>
  </si>
  <si>
    <t>STA.CZ_ZVMZ</t>
  </si>
  <si>
    <t>CZ0ZVMZ</t>
  </si>
  <si>
    <t>Valasske Mezirici</t>
  </si>
  <si>
    <t>17.967</t>
  </si>
  <si>
    <t>49.4721</t>
  </si>
  <si>
    <t>Bulgaria</t>
  </si>
  <si>
    <t>BG</t>
  </si>
  <si>
    <t>Plovdiv</t>
  </si>
  <si>
    <t>NET-BG001A</t>
  </si>
  <si>
    <t>National air network</t>
  </si>
  <si>
    <t>STA-BG0078A</t>
  </si>
  <si>
    <t>BG0078A</t>
  </si>
  <si>
    <t>Plovdiv - zh.k. Trakia</t>
  </si>
  <si>
    <t>24.788</t>
  </si>
  <si>
    <t>42.1412</t>
  </si>
  <si>
    <t>STA_PL0249A</t>
  </si>
  <si>
    <t>PL0249A</t>
  </si>
  <si>
    <t>Szczecin_Piłsudskiego</t>
  </si>
  <si>
    <t>14.5539</t>
  </si>
  <si>
    <t>53.4322</t>
  </si>
  <si>
    <t>Hungary</t>
  </si>
  <si>
    <t>HU</t>
  </si>
  <si>
    <t>NET-HU004A</t>
  </si>
  <si>
    <t>"Hungarian Air Quality Network"</t>
  </si>
  <si>
    <t>STA-HU0047A</t>
  </si>
  <si>
    <t>HU0047A</t>
  </si>
  <si>
    <t>"Tab"</t>
  </si>
  <si>
    <t>18.0325</t>
  </si>
  <si>
    <t>46.7328</t>
  </si>
  <si>
    <t>STA_PL0068A</t>
  </si>
  <si>
    <t>PL0068A</t>
  </si>
  <si>
    <t>Koniczynka</t>
  </si>
  <si>
    <t>18.6843</t>
  </si>
  <si>
    <t>53.0806</t>
  </si>
  <si>
    <t>NET.IT112A</t>
  </si>
  <si>
    <t>Regione Lazio</t>
  </si>
  <si>
    <t>STA.IT1200A</t>
  </si>
  <si>
    <t>IT1200A</t>
  </si>
  <si>
    <t>FROSINONE SCALO</t>
  </si>
  <si>
    <t>13.3308</t>
  </si>
  <si>
    <t>41.62</t>
  </si>
  <si>
    <t>Croatia</t>
  </si>
  <si>
    <t>HR</t>
  </si>
  <si>
    <t>HR_DOC_TYPE_D_NET_58</t>
  </si>
  <si>
    <t>Državna mreža za trajno praćenje kvalitete zraka</t>
  </si>
  <si>
    <t>HR_DOC_TYPE_D_STA_RH0106</t>
  </si>
  <si>
    <t>HR0006A</t>
  </si>
  <si>
    <t>SISAK-1</t>
  </si>
  <si>
    <t>16.3884</t>
  </si>
  <si>
    <t>45.4581</t>
  </si>
  <si>
    <t>Stalowa Wola</t>
  </si>
  <si>
    <t>STA_PL0696A</t>
  </si>
  <si>
    <t>PL0696A</t>
  </si>
  <si>
    <t>Stalowa Wola - Woj. Polskiego</t>
  </si>
  <si>
    <t>22.0543</t>
  </si>
  <si>
    <t>50.5778</t>
  </si>
  <si>
    <t>Suwalki</t>
  </si>
  <si>
    <t>NET_PL_PD_AQ</t>
  </si>
  <si>
    <t>Podlaska Sieć Monitoringu Powietrza</t>
  </si>
  <si>
    <t>STA_PL0706A</t>
  </si>
  <si>
    <t>PL0706A</t>
  </si>
  <si>
    <t>Suwałki, ul. Pułaskiego 26</t>
  </si>
  <si>
    <t>22.9387</t>
  </si>
  <si>
    <t>54.1161</t>
  </si>
  <si>
    <t>Banská Bystrica</t>
  </si>
  <si>
    <t>STA-SK0214A</t>
  </si>
  <si>
    <t>SK0214A</t>
  </si>
  <si>
    <t>"Banska Bystrica - Stefanikovo nabrezie"</t>
  </si>
  <si>
    <t>19.155</t>
  </si>
  <si>
    <t>48.735</t>
  </si>
  <si>
    <t>STA_PL0121A</t>
  </si>
  <si>
    <t>PL0121A</t>
  </si>
  <si>
    <t>Szymbark</t>
  </si>
  <si>
    <t>21.1168</t>
  </si>
  <si>
    <t>49.6337</t>
  </si>
  <si>
    <t>Leszno</t>
  </si>
  <si>
    <t>STA_PL0570A</t>
  </si>
  <si>
    <t>PL0570A</t>
  </si>
  <si>
    <t>Leszno, ul. Kiepury</t>
  </si>
  <si>
    <t>16.605</t>
  </si>
  <si>
    <t>51.8405</t>
  </si>
  <si>
    <t>Gdansk</t>
  </si>
  <si>
    <t>STA_PL0522A</t>
  </si>
  <si>
    <t>PL0522A</t>
  </si>
  <si>
    <t>WIOŚ Gdańsk - Leczkowa</t>
  </si>
  <si>
    <t>18.6203</t>
  </si>
  <si>
    <t>54.3803</t>
  </si>
  <si>
    <t>STA_PL0693A</t>
  </si>
  <si>
    <t>PL0693A</t>
  </si>
  <si>
    <t>Muszyna Złockie</t>
  </si>
  <si>
    <t>20.8796</t>
  </si>
  <si>
    <t>49.3741</t>
  </si>
  <si>
    <t>Pernik</t>
  </si>
  <si>
    <t>STA-BG0046A</t>
  </si>
  <si>
    <t>BG0046A</t>
  </si>
  <si>
    <t>Pernik - Tsarkva</t>
  </si>
  <si>
    <t>23.114</t>
  </si>
  <si>
    <t>42.5783</t>
  </si>
  <si>
    <t>STA.CZ_TOMH</t>
  </si>
  <si>
    <t>CZ0TOMH</t>
  </si>
  <si>
    <t>Ostrava-Marianske Ho</t>
  </si>
  <si>
    <t>18.2637</t>
  </si>
  <si>
    <t>49.8249</t>
  </si>
  <si>
    <t>Elblag</t>
  </si>
  <si>
    <t>STA_PL0295A</t>
  </si>
  <si>
    <t>PL0295A</t>
  </si>
  <si>
    <t>WIOŚ Elbląg ul. Bażyńskiego</t>
  </si>
  <si>
    <t>19.4109</t>
  </si>
  <si>
    <t>54.1678</t>
  </si>
  <si>
    <t>STA-BG0060A</t>
  </si>
  <si>
    <t>BG0060A</t>
  </si>
  <si>
    <t>Montana - RIOSV</t>
  </si>
  <si>
    <t>23.2239</t>
  </si>
  <si>
    <t>43.4097</t>
  </si>
  <si>
    <t>Zagreb</t>
  </si>
  <si>
    <t>HR_DOC_TYPE_D_STA_RH0103</t>
  </si>
  <si>
    <t>HR0009A</t>
  </si>
  <si>
    <t>ZAGREB-3</t>
  </si>
  <si>
    <t>16.0065</t>
  </si>
  <si>
    <t>45.7649</t>
  </si>
  <si>
    <t>Lublin</t>
  </si>
  <si>
    <t>STA_PL0085A</t>
  </si>
  <si>
    <t>PL0085A</t>
  </si>
  <si>
    <t xml:space="preserve">Lublin Ul. Śliwińskiego </t>
  </si>
  <si>
    <t>22.5517</t>
  </si>
  <si>
    <t>51.2731</t>
  </si>
  <si>
    <t>Austria</t>
  </si>
  <si>
    <t>AT</t>
  </si>
  <si>
    <t>NET.02</t>
  </si>
  <si>
    <t>Amt der Kärntner Landesregierung</t>
  </si>
  <si>
    <t>STA.02.M226</t>
  </si>
  <si>
    <t>AT2M226</t>
  </si>
  <si>
    <t>Ebenthal Zell</t>
  </si>
  <si>
    <t>14.3983</t>
  </si>
  <si>
    <t>46.6103</t>
  </si>
  <si>
    <t>STA-HU0054A</t>
  </si>
  <si>
    <t>HU0054A</t>
  </si>
  <si>
    <t>"Hajduboszormeny"</t>
  </si>
  <si>
    <t>21.4912</t>
  </si>
  <si>
    <t>47.6773</t>
  </si>
  <si>
    <t>STA_PL0689A</t>
  </si>
  <si>
    <t>PL0689A</t>
  </si>
  <si>
    <t>Wieniec Zdrój, ul. Wieniecka</t>
  </si>
  <si>
    <t>18.9875</t>
  </si>
  <si>
    <t>52.6568</t>
  </si>
  <si>
    <t>STA_PL0505A</t>
  </si>
  <si>
    <t>PL0505A</t>
  </si>
  <si>
    <t>Osieczów</t>
  </si>
  <si>
    <t>15.4317</t>
  </si>
  <si>
    <t>51.3176</t>
  </si>
  <si>
    <t>NET.IT232A</t>
  </si>
  <si>
    <t>ARPA MOLISE</t>
  </si>
  <si>
    <t>STA.IT1863A</t>
  </si>
  <si>
    <t>IT1863A</t>
  </si>
  <si>
    <t>VASTOGIRARDI</t>
  </si>
  <si>
    <t>14.2089</t>
  </si>
  <si>
    <t>41.7594</t>
  </si>
  <si>
    <t>STA_PL0673A</t>
  </si>
  <si>
    <t>PL0673A</t>
  </si>
  <si>
    <t>Konstancin-Jeziorna-Wierzejewskiego</t>
  </si>
  <si>
    <t>21.1112</t>
  </si>
  <si>
    <t>52.0806</t>
  </si>
  <si>
    <t>STA-BG0024A</t>
  </si>
  <si>
    <t>BG0024A</t>
  </si>
  <si>
    <t>Gara Yana</t>
  </si>
  <si>
    <t>23.556</t>
  </si>
  <si>
    <t>42.7275</t>
  </si>
  <si>
    <t>NET.IT114A</t>
  </si>
  <si>
    <t>Rete di Rilevamento della Qualità dell'Aria della Provincia di Sondrio</t>
  </si>
  <si>
    <t>STA.IT1967A</t>
  </si>
  <si>
    <t>IT1967A</t>
  </si>
  <si>
    <t>SONDRIO - VIA PARIBELLI</t>
  </si>
  <si>
    <t>9.88028</t>
  </si>
  <si>
    <t>46.1686</t>
  </si>
  <si>
    <t>STA_PL0105A</t>
  </si>
  <si>
    <t>PL0105A</t>
  </si>
  <si>
    <t>Parzniewice</t>
  </si>
  <si>
    <t>19.5176</t>
  </si>
  <si>
    <t>51.2912</t>
  </si>
  <si>
    <t>NET.IT281A</t>
  </si>
  <si>
    <t>RETE REGIONALE QUALITA' ARIA DEL VENETO</t>
  </si>
  <si>
    <t>STA.IT1619A</t>
  </si>
  <si>
    <t>IT1619A</t>
  </si>
  <si>
    <t>AREA FELTRINA</t>
  </si>
  <si>
    <t>11.9058</t>
  </si>
  <si>
    <t>46.0308</t>
  </si>
  <si>
    <t>Germany</t>
  </si>
  <si>
    <t>DE</t>
  </si>
  <si>
    <t>NET.DE_NW</t>
  </si>
  <si>
    <t>Jürgen Friesel</t>
  </si>
  <si>
    <t>STA.DE_DENW021</t>
  </si>
  <si>
    <t>DENW021</t>
  </si>
  <si>
    <t>Bottrop-Welheim</t>
  </si>
  <si>
    <t>6.97688</t>
  </si>
  <si>
    <t>51.526</t>
  </si>
  <si>
    <t>STA-BG0018A</t>
  </si>
  <si>
    <t>BG0018A</t>
  </si>
  <si>
    <t>Kardzhali - Studen Kladenets</t>
  </si>
  <si>
    <t>25.3797</t>
  </si>
  <si>
    <t>41.6361</t>
  </si>
  <si>
    <t>Haskovo</t>
  </si>
  <si>
    <t>STA-BG0061A</t>
  </si>
  <si>
    <t>BG0061A</t>
  </si>
  <si>
    <t>Haskovo - RIOSV</t>
  </si>
  <si>
    <t>25.5527</t>
  </si>
  <si>
    <t>41.9302</t>
  </si>
  <si>
    <t>STA_PL0620A</t>
  </si>
  <si>
    <t>PL0620A</t>
  </si>
  <si>
    <t>Ostrołęka-Hallera</t>
  </si>
  <si>
    <t>21.5793</t>
  </si>
  <si>
    <t>53.0837</t>
  </si>
  <si>
    <t>STA_PL0678A</t>
  </si>
  <si>
    <t>PL0678A</t>
  </si>
  <si>
    <t>Rymanów-Zdrój-Samorząd</t>
  </si>
  <si>
    <t>21.851</t>
  </si>
  <si>
    <t>49.5465</t>
  </si>
  <si>
    <t>United Kingdom</t>
  </si>
  <si>
    <t>GB</t>
  </si>
  <si>
    <t>GB_Network_1</t>
  </si>
  <si>
    <t>UK Air Quality e-Reporting monitoring network for compliance &amp; informative reporting</t>
  </si>
  <si>
    <t>Station_GB0841A</t>
  </si>
  <si>
    <t>GB0841A</t>
  </si>
  <si>
    <t>Scunthorpe Town - UKA00381</t>
  </si>
  <si>
    <t>-0.636811</t>
  </si>
  <si>
    <t>53.5863</t>
  </si>
  <si>
    <t>Koszalin</t>
  </si>
  <si>
    <t>STA_PL0500A</t>
  </si>
  <si>
    <t>PL0500A</t>
  </si>
  <si>
    <t>Koszalin_Spasowskiego</t>
  </si>
  <si>
    <t>16.1932</t>
  </si>
  <si>
    <t>54.2072</t>
  </si>
  <si>
    <t>Finland</t>
  </si>
  <si>
    <t>FI</t>
  </si>
  <si>
    <t>NET-FI001A</t>
  </si>
  <si>
    <t>Raahen verkko</t>
  </si>
  <si>
    <t>STA-FI00359</t>
  </si>
  <si>
    <t>FI00359</t>
  </si>
  <si>
    <t>Lapaluoto</t>
  </si>
  <si>
    <t>24.4192</t>
  </si>
  <si>
    <t>64.6678</t>
  </si>
  <si>
    <t>STA.CZ_SBRL</t>
  </si>
  <si>
    <t>CZ0SBRL</t>
  </si>
  <si>
    <t>Brandys n. Labem</t>
  </si>
  <si>
    <t>14.6605</t>
  </si>
  <si>
    <t>50.1898</t>
  </si>
  <si>
    <t>STA_PL0676A</t>
  </si>
  <si>
    <t>PL0676A</t>
  </si>
  <si>
    <t>Iwonicz-Zdrój-WIOS</t>
  </si>
  <si>
    <t>21.7913</t>
  </si>
  <si>
    <t>49.5652</t>
  </si>
  <si>
    <t>NET.IT082A</t>
  </si>
  <si>
    <t>Rete di Rilevamento della Qualità dell'Aria della Provincia di Milano</t>
  </si>
  <si>
    <t>STA.IT1034A</t>
  </si>
  <si>
    <t>IT1034A</t>
  </si>
  <si>
    <t>MEDA</t>
  </si>
  <si>
    <t>9.15694</t>
  </si>
  <si>
    <t>45.6608</t>
  </si>
  <si>
    <t>Miskolc</t>
  </si>
  <si>
    <t>STA-HU0027A</t>
  </si>
  <si>
    <t>HU0027A</t>
  </si>
  <si>
    <t>"Miskolc Buza"</t>
  </si>
  <si>
    <t>20.79</t>
  </si>
  <si>
    <t>48.1069</t>
  </si>
  <si>
    <t>STA.IT2071A</t>
  </si>
  <si>
    <t>IT2071A</t>
  </si>
  <si>
    <t>ALTA PADOVANA</t>
  </si>
  <si>
    <t>11.9022</t>
  </si>
  <si>
    <t>45.6003</t>
  </si>
  <si>
    <t>Plock</t>
  </si>
  <si>
    <t>STA_PL0398A</t>
  </si>
  <si>
    <t>PL0398A</t>
  </si>
  <si>
    <t>Płock-Gimnazjum</t>
  </si>
  <si>
    <t>19.6877</t>
  </si>
  <si>
    <t>52.5563</t>
  </si>
  <si>
    <t>Warszawa</t>
  </si>
  <si>
    <t>STA_PL0214A</t>
  </si>
  <si>
    <t>PL0214A</t>
  </si>
  <si>
    <t>Warszawa-Anieli Krzywoń</t>
  </si>
  <si>
    <t>20.9175</t>
  </si>
  <si>
    <t>52.2286</t>
  </si>
  <si>
    <t>Olsztyn</t>
  </si>
  <si>
    <t>STA_PL0175A</t>
  </si>
  <si>
    <t>PL0175A</t>
  </si>
  <si>
    <t>WIOŚ Olsztyn ul. Puszkina</t>
  </si>
  <si>
    <t>20.4861</t>
  </si>
  <si>
    <t>53.7892</t>
  </si>
  <si>
    <t>Bialystok</t>
  </si>
  <si>
    <t>STA_PL0148A</t>
  </si>
  <si>
    <t>PL0148A</t>
  </si>
  <si>
    <t>Białystok-Miejska</t>
  </si>
  <si>
    <t>23.1559</t>
  </si>
  <si>
    <t>53.1267</t>
  </si>
  <si>
    <t>Pécs</t>
  </si>
  <si>
    <t>STA-HU0030A</t>
  </si>
  <si>
    <t>HU0030A</t>
  </si>
  <si>
    <t>"Pecs Szabadsag"</t>
  </si>
  <si>
    <t>18.2253</t>
  </si>
  <si>
    <t>46.0711</t>
  </si>
  <si>
    <t>STA_PL0140A</t>
  </si>
  <si>
    <t>PL0140A</t>
  </si>
  <si>
    <t>Warszawa-Komunikacyjna</t>
  </si>
  <si>
    <t>21.0047</t>
  </si>
  <si>
    <t>52.2193</t>
  </si>
  <si>
    <t>Spain</t>
  </si>
  <si>
    <t>ES</t>
  </si>
  <si>
    <t>A Coruña</t>
  </si>
  <si>
    <t>NET_ES212A</t>
  </si>
  <si>
    <t>CCAA Galicia</t>
  </si>
  <si>
    <t>STA_ES1138A</t>
  </si>
  <si>
    <t>ES1138A</t>
  </si>
  <si>
    <t>CORLAB 1</t>
  </si>
  <si>
    <t>-8.4206</t>
  </si>
  <si>
    <t>43.3671</t>
  </si>
  <si>
    <t>Avilés</t>
  </si>
  <si>
    <t>NET_ES203A</t>
  </si>
  <si>
    <t>CCAA Asturias</t>
  </si>
  <si>
    <t>STA_ES0879A</t>
  </si>
  <si>
    <t>ES0879A</t>
  </si>
  <si>
    <t>LLARANES</t>
  </si>
  <si>
    <t>-5.8989</t>
  </si>
  <si>
    <t>43.5503</t>
  </si>
  <si>
    <t>Debrecen</t>
  </si>
  <si>
    <t>STA-HU0023A</t>
  </si>
  <si>
    <t>HU0023A</t>
  </si>
  <si>
    <t>"Debrecen Kalotaszeg"</t>
  </si>
  <si>
    <t>21.6244</t>
  </si>
  <si>
    <t>47.5133</t>
  </si>
  <si>
    <t>Lithuania</t>
  </si>
  <si>
    <t>LT</t>
  </si>
  <si>
    <t>Kaunas</t>
  </si>
  <si>
    <t>NET-LT001A</t>
  </si>
  <si>
    <t>"National Air Monitoring Network"</t>
  </si>
  <si>
    <t>STA-LT00041</t>
  </si>
  <si>
    <t>LT00041</t>
  </si>
  <si>
    <t>"Kaunas - Petrasiunai"</t>
  </si>
  <si>
    <t>23.9862</t>
  </si>
  <si>
    <t>54.8951</t>
  </si>
  <si>
    <t>STA.CZ_UDOK</t>
  </si>
  <si>
    <t>CZ0UDOK</t>
  </si>
  <si>
    <t>Doksany</t>
  </si>
  <si>
    <t>14.1702</t>
  </si>
  <si>
    <t>50.4589</t>
  </si>
  <si>
    <t>Olomouc</t>
  </si>
  <si>
    <t>STA.CZ_MOLJ</t>
  </si>
  <si>
    <t>CZ0MOLJ</t>
  </si>
  <si>
    <t>Olomouc-Hejcin</t>
  </si>
  <si>
    <t>17.2381</t>
  </si>
  <si>
    <t>49.6015</t>
  </si>
  <si>
    <t>STA_PL0702A</t>
  </si>
  <si>
    <t>PL0702A</t>
  </si>
  <si>
    <t>Kołobrzeg_Żółkiewskiego</t>
  </si>
  <si>
    <t>15.5963</t>
  </si>
  <si>
    <t>54.1793</t>
  </si>
  <si>
    <t>NET.IT085A</t>
  </si>
  <si>
    <t>PROVINCIAL MONITORING NETWORK OF BOLZANO</t>
  </si>
  <si>
    <t>STA.IT0499A</t>
  </si>
  <si>
    <t>IT0499A</t>
  </si>
  <si>
    <t>LA1 Laces</t>
  </si>
  <si>
    <t>10.8591</t>
  </si>
  <si>
    <t>46.6195</t>
  </si>
  <si>
    <t>France</t>
  </si>
  <si>
    <t>FR</t>
  </si>
  <si>
    <t>NET-FR075A</t>
  </si>
  <si>
    <t>ATMO GRAND EST</t>
  </si>
  <si>
    <t>STA-FR01061</t>
  </si>
  <si>
    <t>FR01061</t>
  </si>
  <si>
    <t>Florange_Bétange_HAP</t>
  </si>
  <si>
    <t>6.1147</t>
  </si>
  <si>
    <t>49.3331</t>
  </si>
  <si>
    <t>HR_DOC_TYPE_D_STA_RH0101</t>
  </si>
  <si>
    <t>HR0007A</t>
  </si>
  <si>
    <t>ZAGREB-1</t>
  </si>
  <si>
    <t>15.9741</t>
  </si>
  <si>
    <t>45.8003</t>
  </si>
  <si>
    <t>Zlín</t>
  </si>
  <si>
    <t>STA.CZ_ZZLN</t>
  </si>
  <si>
    <t>CZ0ZZLN</t>
  </si>
  <si>
    <t>Zlin</t>
  </si>
  <si>
    <t>17.6672</t>
  </si>
  <si>
    <t>49.2329</t>
  </si>
  <si>
    <t>STA-HU0055A</t>
  </si>
  <si>
    <t>HU0055A</t>
  </si>
  <si>
    <t>"Kistelek"</t>
  </si>
  <si>
    <t>19.9854</t>
  </si>
  <si>
    <t>46.4639</t>
  </si>
  <si>
    <t>Kecskemét</t>
  </si>
  <si>
    <t>STA-HU0046A</t>
  </si>
  <si>
    <t>HU0046A</t>
  </si>
  <si>
    <t>"Kecskemet"</t>
  </si>
  <si>
    <t>19.6888</t>
  </si>
  <si>
    <t>46.9023</t>
  </si>
  <si>
    <t>NET.DE_SN</t>
  </si>
  <si>
    <t>Annette Pausch</t>
  </si>
  <si>
    <t>STA.DE_DESN045</t>
  </si>
  <si>
    <t>DESN045</t>
  </si>
  <si>
    <t>Zittau-Ost</t>
  </si>
  <si>
    <t>14.8228</t>
  </si>
  <si>
    <t>50.8924</t>
  </si>
  <si>
    <t>NET.IT127A</t>
  </si>
  <si>
    <t>PROVINCIA DI SAVONA</t>
  </si>
  <si>
    <t>STA.IT2108A</t>
  </si>
  <si>
    <t>IT2108A</t>
  </si>
  <si>
    <t>LOCALITA' BRAGNO - CAIRO M.</t>
  </si>
  <si>
    <t>8.29861</t>
  </si>
  <si>
    <t>44.375</t>
  </si>
  <si>
    <t>NET-FR071A</t>
  </si>
  <si>
    <t>ATMO AUVERGNE-RHÔNE-ALPES</t>
  </si>
  <si>
    <t>STA-FR33220</t>
  </si>
  <si>
    <t>FR33220</t>
  </si>
  <si>
    <t>PASSY</t>
  </si>
  <si>
    <t>6.71361</t>
  </si>
  <si>
    <t>45.9236</t>
  </si>
  <si>
    <t>Pleven</t>
  </si>
  <si>
    <t>STA-BG0019A</t>
  </si>
  <si>
    <t>BG0019A</t>
  </si>
  <si>
    <t>24.615</t>
  </si>
  <si>
    <t>43.4118</t>
  </si>
  <si>
    <t>Treviso</t>
  </si>
  <si>
    <t>STA.IT1590A</t>
  </si>
  <si>
    <t>IT1590A</t>
  </si>
  <si>
    <t>TV - Via Lancieri di Novara</t>
  </si>
  <si>
    <t>12.2386</t>
  </si>
  <si>
    <t>45.6725</t>
  </si>
  <si>
    <t>Ceské Budejovice</t>
  </si>
  <si>
    <t>STA.CZ_CCBA</t>
  </si>
  <si>
    <t>CZ0CCBA</t>
  </si>
  <si>
    <t>C.Budejovice-Antala</t>
  </si>
  <si>
    <t>14.4699</t>
  </si>
  <si>
    <t>48.9519</t>
  </si>
  <si>
    <t>Görlitz</t>
  </si>
  <si>
    <t>STA.DE_DESN020</t>
  </si>
  <si>
    <t>DESN020</t>
  </si>
  <si>
    <t>14.974</t>
  </si>
  <si>
    <t>51.1558</t>
  </si>
  <si>
    <t>STA-HU0049A</t>
  </si>
  <si>
    <t>HU0049A</t>
  </si>
  <si>
    <t>"Halmajugra"</t>
  </si>
  <si>
    <t>20.0481</t>
  </si>
  <si>
    <t>47.765</t>
  </si>
  <si>
    <t>Plzen</t>
  </si>
  <si>
    <t>STA.CZ_PPLX</t>
  </si>
  <si>
    <t>CZ0PPLX</t>
  </si>
  <si>
    <t>Plzen-Slovany 2</t>
  </si>
  <si>
    <t>13.4023</t>
  </si>
  <si>
    <t>49.7324</t>
  </si>
  <si>
    <t>Sofia</t>
  </si>
  <si>
    <t>STA-BG0073A</t>
  </si>
  <si>
    <t>BG0073A</t>
  </si>
  <si>
    <t>Sofia - IAOS/Pavlovo</t>
  </si>
  <si>
    <t>23.2684</t>
  </si>
  <si>
    <t>42.6698</t>
  </si>
  <si>
    <t>STA.CZ_UUDI</t>
  </si>
  <si>
    <t>CZ0UUDI</t>
  </si>
  <si>
    <t>Usti n. L.-Prokopa Divise</t>
  </si>
  <si>
    <t>14.0312</t>
  </si>
  <si>
    <t>50.663</t>
  </si>
  <si>
    <t>STA_PL0077A</t>
  </si>
  <si>
    <t>PL0077A</t>
  </si>
  <si>
    <t>Bory Tucholskie</t>
  </si>
  <si>
    <t>17.934</t>
  </si>
  <si>
    <t>53.6621</t>
  </si>
  <si>
    <t>Hradec Králové</t>
  </si>
  <si>
    <t>STA.CZ_HHKT</t>
  </si>
  <si>
    <t>CZ0HHKT</t>
  </si>
  <si>
    <t>Hr.Kral.-tr.SNP</t>
  </si>
  <si>
    <t>15.857</t>
  </si>
  <si>
    <t>50.2185</t>
  </si>
  <si>
    <t>STA.CZ_SROR</t>
  </si>
  <si>
    <t>CZ0SROR</t>
  </si>
  <si>
    <t>Rozdalovice-Ruska</t>
  </si>
  <si>
    <t>15.1783</t>
  </si>
  <si>
    <t>50.302</t>
  </si>
  <si>
    <t>STA.IT1594A</t>
  </si>
  <si>
    <t>IT1594A</t>
  </si>
  <si>
    <t>BL - Parco Città di Bologna</t>
  </si>
  <si>
    <t>12.2169</t>
  </si>
  <si>
    <t>46.1414</t>
  </si>
  <si>
    <t>STA-HU0044A</t>
  </si>
  <si>
    <t>HU0044A</t>
  </si>
  <si>
    <t>"Hernadszurdok"</t>
  </si>
  <si>
    <t>21.2117</t>
  </si>
  <si>
    <t>48.4739</t>
  </si>
  <si>
    <t>STA.02.WO15</t>
  </si>
  <si>
    <t>AT2WO15</t>
  </si>
  <si>
    <t>Wolfsberg Hauptschule</t>
  </si>
  <si>
    <t>14.8436</t>
  </si>
  <si>
    <t>46.835</t>
  </si>
  <si>
    <t>Slovenia</t>
  </si>
  <si>
    <t>SI</t>
  </si>
  <si>
    <t>Ljubljana</t>
  </si>
  <si>
    <t>NET-SI002A</t>
  </si>
  <si>
    <t>National Basic Monitoring Network</t>
  </si>
  <si>
    <t>STA-SI0003A</t>
  </si>
  <si>
    <t>SI0003A</t>
  </si>
  <si>
    <t>Ljubljana Bezigrad</t>
  </si>
  <si>
    <t>14.5127</t>
  </si>
  <si>
    <t>46.0655</t>
  </si>
  <si>
    <t>NET.IT092A</t>
  </si>
  <si>
    <t>Rete di Rilevamento della Qualità dell'Aria della Provincia di Brescia</t>
  </si>
  <si>
    <t>STA.IT1385A</t>
  </si>
  <si>
    <t>IT1385A</t>
  </si>
  <si>
    <t>DARFO_2</t>
  </si>
  <si>
    <t>10.1775</t>
  </si>
  <si>
    <t>45.8739</t>
  </si>
  <si>
    <t>STA.IT2070A</t>
  </si>
  <si>
    <t>IT2070A</t>
  </si>
  <si>
    <t>PD - Granze</t>
  </si>
  <si>
    <t>11.94</t>
  </si>
  <si>
    <t>45.3775</t>
  </si>
  <si>
    <t>Liberec</t>
  </si>
  <si>
    <t>STA.CZ_LLIL</t>
  </si>
  <si>
    <t>CZ0LLIL</t>
  </si>
  <si>
    <t>Liberec Rochlice</t>
  </si>
  <si>
    <t>15.07</t>
  </si>
  <si>
    <t>50.7551</t>
  </si>
  <si>
    <t>STA-HU0052A</t>
  </si>
  <si>
    <t>HU0052A</t>
  </si>
  <si>
    <t>"Veszprem Patak"</t>
  </si>
  <si>
    <t>17.9028</t>
  </si>
  <si>
    <t>47.1075</t>
  </si>
  <si>
    <t>STA.IT2212A</t>
  </si>
  <si>
    <t>IT2212A</t>
  </si>
  <si>
    <t>San Vitaliano Scuola Elementare Marconi</t>
  </si>
  <si>
    <t>14.4813</t>
  </si>
  <si>
    <t>40.9243</t>
  </si>
  <si>
    <t>STA.CZ_MOLS</t>
  </si>
  <si>
    <t>CZ0MOLS</t>
  </si>
  <si>
    <t>Olomouc-Smeralova</t>
  </si>
  <si>
    <t>17.2662</t>
  </si>
  <si>
    <t>49.5929</t>
  </si>
  <si>
    <t>Estonia</t>
  </si>
  <si>
    <t>EE</t>
  </si>
  <si>
    <t>Tartu</t>
  </si>
  <si>
    <t>NET-EE004A</t>
  </si>
  <si>
    <t>"Estonian Air Quality Monitoring Network"</t>
  </si>
  <si>
    <t>STA-EE0021A</t>
  </si>
  <si>
    <t>EE0021A</t>
  </si>
  <si>
    <t>"Tartu"</t>
  </si>
  <si>
    <t>26.7347</t>
  </si>
  <si>
    <t>58.3706</t>
  </si>
  <si>
    <t>Graz</t>
  </si>
  <si>
    <t>NET.06</t>
  </si>
  <si>
    <t>Amt der Steiermärkischen Landesregierung</t>
  </si>
  <si>
    <t>STA.06.170</t>
  </si>
  <si>
    <t>AT60170</t>
  </si>
  <si>
    <t>Graz Süd Tiergartenweg</t>
  </si>
  <si>
    <t>15.4331</t>
  </si>
  <si>
    <t>47.0417</t>
  </si>
  <si>
    <t>Gyõr</t>
  </si>
  <si>
    <t>STA-HU0025A</t>
  </si>
  <si>
    <t>HU0025A</t>
  </si>
  <si>
    <t>"Gyor Ifjusag"</t>
  </si>
  <si>
    <t>17.6497</t>
  </si>
  <si>
    <t>47.6761</t>
  </si>
  <si>
    <t>NET.IT224A</t>
  </si>
  <si>
    <t>PIEMONTE - SISTEMA REGIONALE DI RILEVAMENTO DELLA QUALITA' DELL'ARIA</t>
  </si>
  <si>
    <t>STA.IT2128A</t>
  </si>
  <si>
    <t>IT2128A</t>
  </si>
  <si>
    <t>Domodossola - Curotti</t>
  </si>
  <si>
    <t>8.2921</t>
  </si>
  <si>
    <t>46.1276</t>
  </si>
  <si>
    <t>NET.IT252A</t>
  </si>
  <si>
    <t>RETE REGIONALE UMBRIA</t>
  </si>
  <si>
    <t>STA.IT2105A</t>
  </si>
  <si>
    <t>IT2105A</t>
  </si>
  <si>
    <t>C Castello</t>
  </si>
  <si>
    <t>12.2458</t>
  </si>
  <si>
    <t>43.4569</t>
  </si>
  <si>
    <t>Latvia</t>
  </si>
  <si>
    <t>LV</t>
  </si>
  <si>
    <t>Liepaja</t>
  </si>
  <si>
    <t>NET-LV002A</t>
  </si>
  <si>
    <t>Air Quality Monitoring Network</t>
  </si>
  <si>
    <t>STA-LV000L1</t>
  </si>
  <si>
    <t>LV0012A</t>
  </si>
  <si>
    <t>56.5232</t>
  </si>
  <si>
    <t>STA-SI0034A</t>
  </si>
  <si>
    <t>SI0034A</t>
  </si>
  <si>
    <t>Nova Gorica</t>
  </si>
  <si>
    <t>13.6524</t>
  </si>
  <si>
    <t>45.9555</t>
  </si>
  <si>
    <t>STA.IT1936A</t>
  </si>
  <si>
    <t>IT1936A</t>
  </si>
  <si>
    <t>VE - Malcontenta</t>
  </si>
  <si>
    <t>12.2056</t>
  </si>
  <si>
    <t>45.4383</t>
  </si>
  <si>
    <t>Padova</t>
  </si>
  <si>
    <t>STA.IT1880A</t>
  </si>
  <si>
    <t>IT1880A</t>
  </si>
  <si>
    <t>PD - Arcella</t>
  </si>
  <si>
    <t>11.8906</t>
  </si>
  <si>
    <t>45.4333</t>
  </si>
  <si>
    <t>Szombathely</t>
  </si>
  <si>
    <t>STA-HU0048A</t>
  </si>
  <si>
    <t>HU0048A</t>
  </si>
  <si>
    <t>"Szombathely"</t>
  </si>
  <si>
    <t>16.6081</t>
  </si>
  <si>
    <t>47.2383</t>
  </si>
  <si>
    <t>Nitra</t>
  </si>
  <si>
    <t>STA-SK0269A</t>
  </si>
  <si>
    <t>SK0269A</t>
  </si>
  <si>
    <t>"Nitra - Sturova"</t>
  </si>
  <si>
    <t>18.0768</t>
  </si>
  <si>
    <t>48.3095</t>
  </si>
  <si>
    <t>Klagenfurt</t>
  </si>
  <si>
    <t>STA.02.KA21</t>
  </si>
  <si>
    <t>AT2KA21</t>
  </si>
  <si>
    <t>Klagenfurt Völkermarkter Straße</t>
  </si>
  <si>
    <t>14.3181</t>
  </si>
  <si>
    <t>46.6256</t>
  </si>
  <si>
    <t>STA.CZ_UTPM</t>
  </si>
  <si>
    <t>CZ0UTPM</t>
  </si>
  <si>
    <t>Teplice</t>
  </si>
  <si>
    <t>13.8512</t>
  </si>
  <si>
    <t>50.6453</t>
  </si>
  <si>
    <t>Budapest</t>
  </si>
  <si>
    <t>STA-HU0022A</t>
  </si>
  <si>
    <t>HU0022A</t>
  </si>
  <si>
    <t>"Budapest Gilice"</t>
  </si>
  <si>
    <t>19.1842</t>
  </si>
  <si>
    <t>47.4308</t>
  </si>
  <si>
    <t>STA.CZ_SKRP</t>
  </si>
  <si>
    <t>CZ0SKRP</t>
  </si>
  <si>
    <t>Kralupy nad Vltavou-sportoviste</t>
  </si>
  <si>
    <t>14.3166</t>
  </si>
  <si>
    <t>50.2514</t>
  </si>
  <si>
    <t>Pardubice</t>
  </si>
  <si>
    <t>STA.CZ_EPAU</t>
  </si>
  <si>
    <t>CZ0EPAU</t>
  </si>
  <si>
    <t>Pardubice Dukla</t>
  </si>
  <si>
    <t>15.7635</t>
  </si>
  <si>
    <t>50.024</t>
  </si>
  <si>
    <t>STA-HU0032A</t>
  </si>
  <si>
    <t>HU0032A</t>
  </si>
  <si>
    <t>"Szazhalombatta"</t>
  </si>
  <si>
    <t>18.92</t>
  </si>
  <si>
    <t>47.3067</t>
  </si>
  <si>
    <t>Vicenza</t>
  </si>
  <si>
    <t>STA.IT1177A</t>
  </si>
  <si>
    <t>IT1177A</t>
  </si>
  <si>
    <t>VI - Quartiere Italia</t>
  </si>
  <si>
    <t>11.5397</t>
  </si>
  <si>
    <t>45.5606</t>
  </si>
  <si>
    <t>Šiauliai</t>
  </si>
  <si>
    <t>STA-LT00022</t>
  </si>
  <si>
    <t>LT00022</t>
  </si>
  <si>
    <t>"Siauliai"</t>
  </si>
  <si>
    <t>23.308</t>
  </si>
  <si>
    <t>55.9378</t>
  </si>
  <si>
    <t>Trento</t>
  </si>
  <si>
    <t>NET.IT090A</t>
  </si>
  <si>
    <t>TRENTINO URBAN AND REGION NETWORK</t>
  </si>
  <si>
    <t>STA.IT1037A</t>
  </si>
  <si>
    <t>IT1037A</t>
  </si>
  <si>
    <t>TRENTO PSC</t>
  </si>
  <si>
    <t>11.1262</t>
  </si>
  <si>
    <t>46.0629</t>
  </si>
  <si>
    <t>Maribor</t>
  </si>
  <si>
    <t>STA-SI0002A</t>
  </si>
  <si>
    <t>SI0002A</t>
  </si>
  <si>
    <t>15.6512</t>
  </si>
  <si>
    <t>46.5588</t>
  </si>
  <si>
    <t>STA.06.197</t>
  </si>
  <si>
    <t>AT60197</t>
  </si>
  <si>
    <t>Leibnitz Lastenstraße</t>
  </si>
  <si>
    <t>15.5406</t>
  </si>
  <si>
    <t>46.7783</t>
  </si>
  <si>
    <t>NET.IT119A</t>
  </si>
  <si>
    <t>Aosta Valley Air Quality Network</t>
  </si>
  <si>
    <t>STA.IT2233A</t>
  </si>
  <si>
    <t>IT2233A</t>
  </si>
  <si>
    <t>Aosta Liconi</t>
  </si>
  <si>
    <t>7.32965</t>
  </si>
  <si>
    <t>45.7343</t>
  </si>
  <si>
    <t>STA.IT2107A</t>
  </si>
  <si>
    <t>IT2107A</t>
  </si>
  <si>
    <t>LOCALITA' MAZZUCCA - CAIRO M.</t>
  </si>
  <si>
    <t>8.28389</t>
  </si>
  <si>
    <t>44.3833</t>
  </si>
  <si>
    <t>STA_PL0649A</t>
  </si>
  <si>
    <t>PL0649A</t>
  </si>
  <si>
    <t>Guty Duże</t>
  </si>
  <si>
    <t>21.2882</t>
  </si>
  <si>
    <t>52.9432</t>
  </si>
  <si>
    <t>Terni</t>
  </si>
  <si>
    <t>STA.IT1365A</t>
  </si>
  <si>
    <t>IT1365A</t>
  </si>
  <si>
    <t>BORGO RIVO</t>
  </si>
  <si>
    <t>12.6236</t>
  </si>
  <si>
    <t>42.5819</t>
  </si>
  <si>
    <t>Frankfurt (Oder)</t>
  </si>
  <si>
    <t>NET.DE_BB</t>
  </si>
  <si>
    <t>Manfred Lotz</t>
  </si>
  <si>
    <t>STA.DE_DEBB045</t>
  </si>
  <si>
    <t>DEBB045</t>
  </si>
  <si>
    <t>Frankfurt (Oder), Leipziger Str.</t>
  </si>
  <si>
    <t>14.5386</t>
  </si>
  <si>
    <t>52.3373</t>
  </si>
  <si>
    <t>Klaipeda</t>
  </si>
  <si>
    <t>STA-LT00031</t>
  </si>
  <si>
    <t>LT00031</t>
  </si>
  <si>
    <t>"Klaipeda - Centras"</t>
  </si>
  <si>
    <t>21.1411</t>
  </si>
  <si>
    <t>55.7078</t>
  </si>
  <si>
    <t>STA.CZ_CCBT</t>
  </si>
  <si>
    <t>CZ0CCBT</t>
  </si>
  <si>
    <t>Ces. Budejovice-Tres</t>
  </si>
  <si>
    <t>14.5088</t>
  </si>
  <si>
    <t>48.9659</t>
  </si>
  <si>
    <t>NET.DE_MV</t>
  </si>
  <si>
    <t>Thomas Draheim</t>
  </si>
  <si>
    <t>STA.DE_DEMV012</t>
  </si>
  <si>
    <t>DEMV012</t>
  </si>
  <si>
    <t>Löcknitz</t>
  </si>
  <si>
    <t>14.2574</t>
  </si>
  <si>
    <t>53.5205</t>
  </si>
  <si>
    <t>Station_GB1004A</t>
  </si>
  <si>
    <t>GB1004A</t>
  </si>
  <si>
    <t>Scunthorpe Low Santon - UKA00506</t>
  </si>
  <si>
    <t>-0.597236</t>
  </si>
  <si>
    <t>53.5958</t>
  </si>
  <si>
    <t>STA.IT0889A</t>
  </si>
  <si>
    <t>IT0889A</t>
  </si>
  <si>
    <t>COLLEFERRO EUROPA</t>
  </si>
  <si>
    <t>13.0094</t>
  </si>
  <si>
    <t>41.725</t>
  </si>
  <si>
    <t>STA.CZ_BHOD</t>
  </si>
  <si>
    <t>CZ0BHOD</t>
  </si>
  <si>
    <t>Hodonin</t>
  </si>
  <si>
    <t>17.1314</t>
  </si>
  <si>
    <t>48.8573</t>
  </si>
  <si>
    <t>Praha</t>
  </si>
  <si>
    <t>STA.CZ_ALIB</t>
  </si>
  <si>
    <t>CZ0ALIB</t>
  </si>
  <si>
    <t>Praha 4-Libus</t>
  </si>
  <si>
    <t>14.4459</t>
  </si>
  <si>
    <t>50.0073</t>
  </si>
  <si>
    <t>NET.IT256A</t>
  </si>
  <si>
    <t>RETE DI RILEVAMENTO QUALITA' DELL'ARIA DISTRETTI CHIETI-PESCARA</t>
  </si>
  <si>
    <t>STA.IT2166A</t>
  </si>
  <si>
    <t>IT2166A</t>
  </si>
  <si>
    <t>Scuola Antonelli</t>
  </si>
  <si>
    <t>14.1378</t>
  </si>
  <si>
    <t>42.3461</t>
  </si>
  <si>
    <t>NET.IT253A</t>
  </si>
  <si>
    <t>ARPACAL</t>
  </si>
  <si>
    <t>STA.IT2238A</t>
  </si>
  <si>
    <t>IT2238A</t>
  </si>
  <si>
    <t>MM4 Polistena 2015</t>
  </si>
  <si>
    <t>16.0718</t>
  </si>
  <si>
    <t>38.399</t>
  </si>
  <si>
    <t>STA.IT2284A</t>
  </si>
  <si>
    <t>IT2284A</t>
  </si>
  <si>
    <t>AOSTA I maggio</t>
  </si>
  <si>
    <t>7.32306</t>
  </si>
  <si>
    <t>45.7331</t>
  </si>
  <si>
    <t>STA.IT2234A</t>
  </si>
  <si>
    <t>IT2234A</t>
  </si>
  <si>
    <t>Aosta Col du Mont</t>
  </si>
  <si>
    <t>45.7307</t>
  </si>
  <si>
    <t>STA-HU0050A</t>
  </si>
  <si>
    <t>HU0050A</t>
  </si>
  <si>
    <t>"Dunaujvaros Apaczai"</t>
  </si>
  <si>
    <t>18.9369</t>
  </si>
  <si>
    <t>46.97</t>
  </si>
  <si>
    <t>NET-FR074A</t>
  </si>
  <si>
    <t>ATMO HAUTS DE FRANCE</t>
  </si>
  <si>
    <t>STA-FR10034</t>
  </si>
  <si>
    <t>FR10034</t>
  </si>
  <si>
    <t>Grande-synthe</t>
  </si>
  <si>
    <t>2.30215</t>
  </si>
  <si>
    <t>51.0245</t>
  </si>
  <si>
    <t>Riga</t>
  </si>
  <si>
    <t>STA-LV0RKR9</t>
  </si>
  <si>
    <t>LV0026A</t>
  </si>
  <si>
    <t>Riga Kronvalda boulevard</t>
  </si>
  <si>
    <t>24.1048</t>
  </si>
  <si>
    <t>56.9548</t>
  </si>
  <si>
    <t>STA.IT1728A</t>
  </si>
  <si>
    <t>IT1728A</t>
  </si>
  <si>
    <t>Le Grazie</t>
  </si>
  <si>
    <t>12.6517</t>
  </si>
  <si>
    <t>42.5522</t>
  </si>
  <si>
    <t>Torino</t>
  </si>
  <si>
    <t>STA.IT0470A</t>
  </si>
  <si>
    <t>IT0470A</t>
  </si>
  <si>
    <t>Torino - Rebaudengo</t>
  </si>
  <si>
    <t>7.69534</t>
  </si>
  <si>
    <t>45.1041</t>
  </si>
  <si>
    <t>Derry</t>
  </si>
  <si>
    <t>Station_GB0944A</t>
  </si>
  <si>
    <t>GB0944A</t>
  </si>
  <si>
    <t>Derry Brandywell - UKA00499</t>
  </si>
  <si>
    <t>-7.33213</t>
  </si>
  <si>
    <t>54.9923</t>
  </si>
  <si>
    <t>STA.IT2072A</t>
  </si>
  <si>
    <t>IT2072A</t>
  </si>
  <si>
    <t>BADIA POLESINE</t>
  </si>
  <si>
    <t>11.5533</t>
  </si>
  <si>
    <t>45.1039</t>
  </si>
  <si>
    <t>NET.DE_BW</t>
  </si>
  <si>
    <t>Christiane Lutz-Holzhauer</t>
  </si>
  <si>
    <t>STA.DE_DEBW137</t>
  </si>
  <si>
    <t>DEBW137</t>
  </si>
  <si>
    <t>Tübingen Jesinger Hauptstraße</t>
  </si>
  <si>
    <t>8.97944</t>
  </si>
  <si>
    <t>48.5264</t>
  </si>
  <si>
    <t>Venezia</t>
  </si>
  <si>
    <t>STA.IT0963A</t>
  </si>
  <si>
    <t>IT0963A</t>
  </si>
  <si>
    <t>VE - Parco Bissuola</t>
  </si>
  <si>
    <t>12.2622</t>
  </si>
  <si>
    <t>45.4992</t>
  </si>
  <si>
    <t>STA.02.VI12</t>
  </si>
  <si>
    <t>AT2VI12</t>
  </si>
  <si>
    <t>Villach Tirolerbrücke</t>
  </si>
  <si>
    <t>13.8414</t>
  </si>
  <si>
    <t>46.6125</t>
  </si>
  <si>
    <t>STA-LV00VN3</t>
  </si>
  <si>
    <t>LV0022A</t>
  </si>
  <si>
    <t>Ventspils parventa</t>
  </si>
  <si>
    <t>21.5903</t>
  </si>
  <si>
    <t>57.404</t>
  </si>
  <si>
    <t>STA.CZ_ARIE</t>
  </si>
  <si>
    <t>CZ0ARIE</t>
  </si>
  <si>
    <t>Praha 2-Riegrovy sady</t>
  </si>
  <si>
    <t>14.4427</t>
  </si>
  <si>
    <t>50.0815</t>
  </si>
  <si>
    <t>Asti</t>
  </si>
  <si>
    <t>STA.IT1903A</t>
  </si>
  <si>
    <t>IT1903A</t>
  </si>
  <si>
    <t>Asti - Baussano</t>
  </si>
  <si>
    <t>8.1975</t>
  </si>
  <si>
    <t>44.8942</t>
  </si>
  <si>
    <t>NET.DE_TH</t>
  </si>
  <si>
    <t>Peter Reischl</t>
  </si>
  <si>
    <t>STA.DE_DETH095</t>
  </si>
  <si>
    <t>DETH095</t>
  </si>
  <si>
    <t>Mühlhausen Bastmarkt</t>
  </si>
  <si>
    <t>10.451</t>
  </si>
  <si>
    <t>51.2079</t>
  </si>
  <si>
    <t>STA.IT1130A</t>
  </si>
  <si>
    <t>IT1130A</t>
  </si>
  <si>
    <t>Settimo T. - Vivaldi</t>
  </si>
  <si>
    <t>7.7782</t>
  </si>
  <si>
    <t>45.1432</t>
  </si>
  <si>
    <t>STA-LV0RBR6</t>
  </si>
  <si>
    <t>LV0018A</t>
  </si>
  <si>
    <t>Riga-Brivibas street</t>
  </si>
  <si>
    <t>24.1258</t>
  </si>
  <si>
    <t>56.9589</t>
  </si>
  <si>
    <t>STA.CZ_ASRO</t>
  </si>
  <si>
    <t>CZ0ASRO</t>
  </si>
  <si>
    <t>Praha 10-Srobarova</t>
  </si>
  <si>
    <t>14.4727</t>
  </si>
  <si>
    <t>50.0751</t>
  </si>
  <si>
    <t>Station_GB0906A</t>
  </si>
  <si>
    <t>GB0906A</t>
  </si>
  <si>
    <t>Port Talbot Margam - UKA00501</t>
  </si>
  <si>
    <t>-3.77082</t>
  </si>
  <si>
    <t>51.5839</t>
  </si>
  <si>
    <t>Vilnius</t>
  </si>
  <si>
    <t>STA-LT00003</t>
  </si>
  <si>
    <t>LT00003</t>
  </si>
  <si>
    <t>"Vilnius - Zirmunai"</t>
  </si>
  <si>
    <t>25.2894</t>
  </si>
  <si>
    <t>54.7153</t>
  </si>
  <si>
    <t>STA.IT0663A</t>
  </si>
  <si>
    <t>IT0663A</t>
  </si>
  <si>
    <t>SCHIO</t>
  </si>
  <si>
    <t>11.3686</t>
  </si>
  <si>
    <t>45.7144</t>
  </si>
  <si>
    <t>STA.IT1519A</t>
  </si>
  <si>
    <t>IT1519A</t>
  </si>
  <si>
    <t>Saliceto - Moizo</t>
  </si>
  <si>
    <t>8.1695</t>
  </si>
  <si>
    <t>44.4122</t>
  </si>
  <si>
    <t>STA.IT1246A</t>
  </si>
  <si>
    <t>IT1246A</t>
  </si>
  <si>
    <t>Cossato - Pace</t>
  </si>
  <si>
    <t>8.1876</t>
  </si>
  <si>
    <t>45.569</t>
  </si>
  <si>
    <t>STA-FR33122</t>
  </si>
  <si>
    <t>FR33122</t>
  </si>
  <si>
    <t>La Léchère</t>
  </si>
  <si>
    <t>6.47111</t>
  </si>
  <si>
    <t>45.5358</t>
  </si>
  <si>
    <t>NET_ES209A</t>
  </si>
  <si>
    <t>CCAA Cataluña</t>
  </si>
  <si>
    <t>STA_ES1397A</t>
  </si>
  <si>
    <t>ES1397A</t>
  </si>
  <si>
    <t>Manlleu (hospital comarcal)</t>
  </si>
  <si>
    <t>2.28727</t>
  </si>
  <si>
    <t>42.0033</t>
  </si>
  <si>
    <t>STA.DE_DETH036</t>
  </si>
  <si>
    <t>DETH036</t>
  </si>
  <si>
    <t>Greiz Mollbergstr.</t>
  </si>
  <si>
    <t>12.2052</t>
  </si>
  <si>
    <t>50.6559</t>
  </si>
  <si>
    <t>STA.IT2066A</t>
  </si>
  <si>
    <t>IT2066A</t>
  </si>
  <si>
    <t>Leonardo da Vinci</t>
  </si>
  <si>
    <t>12.5572</t>
  </si>
  <si>
    <t>43.3583</t>
  </si>
  <si>
    <t>Sweden</t>
  </si>
  <si>
    <t>SE</t>
  </si>
  <si>
    <t>NET-SE0005C</t>
  </si>
  <si>
    <t>Naturvårdsverket</t>
  </si>
  <si>
    <t>STA-SE165169</t>
  </si>
  <si>
    <t>SE165169</t>
  </si>
  <si>
    <t>Backe Villavägen</t>
  </si>
  <si>
    <t>16.4161</t>
  </si>
  <si>
    <t>63.8089</t>
  </si>
  <si>
    <t>STA.IT2237A</t>
  </si>
  <si>
    <t>IT2237A</t>
  </si>
  <si>
    <t>MM3 Schiavonea 2015</t>
  </si>
  <si>
    <t>16.5413</t>
  </si>
  <si>
    <t>39.652</t>
  </si>
  <si>
    <t>NET.07</t>
  </si>
  <si>
    <t>Amt der Tiroler Landesregierung</t>
  </si>
  <si>
    <t>STA.07.2910</t>
  </si>
  <si>
    <t>AT72910</t>
  </si>
  <si>
    <t>Lienz Amlacherkreuzung</t>
  </si>
  <si>
    <t>12.7656</t>
  </si>
  <si>
    <t>46.8277</t>
  </si>
  <si>
    <t>STA.IT1900A</t>
  </si>
  <si>
    <t>IT1900A</t>
  </si>
  <si>
    <t>PORTA ROMANA</t>
  </si>
  <si>
    <t>12.7078</t>
  </si>
  <si>
    <t>42.9517</t>
  </si>
  <si>
    <t>NET-HU001A</t>
  </si>
  <si>
    <t>"Hungarian Regional Background Air Pollution  Monitoring Network"</t>
  </si>
  <si>
    <t>STA-HU0002R</t>
  </si>
  <si>
    <t>HU0002R</t>
  </si>
  <si>
    <t>"K-puszta"</t>
  </si>
  <si>
    <t>19.55</t>
  </si>
  <si>
    <t>46.9667</t>
  </si>
  <si>
    <t>STA.02.VK01</t>
  </si>
  <si>
    <t>AT2VK01</t>
  </si>
  <si>
    <t>Völkermarkt Spielplatz</t>
  </si>
  <si>
    <t>14.6323</t>
  </si>
  <si>
    <t>46.6628</t>
  </si>
  <si>
    <t>Burgas</t>
  </si>
  <si>
    <t>STA-BG0063A</t>
  </si>
  <si>
    <t>BG0063A</t>
  </si>
  <si>
    <t>Burgas DOAS - RIOSV</t>
  </si>
  <si>
    <t>27.4688</t>
  </si>
  <si>
    <t>42.5102</t>
  </si>
  <si>
    <t>STA.IT1010A</t>
  </si>
  <si>
    <t>IT1010A</t>
  </si>
  <si>
    <t>MAGENTA</t>
  </si>
  <si>
    <t>8.8925</t>
  </si>
  <si>
    <t>45.4675</t>
  </si>
  <si>
    <t>STA-FI00570</t>
  </si>
  <si>
    <t>FI00570</t>
  </si>
  <si>
    <t>Raahen keskusta 2</t>
  </si>
  <si>
    <t>24.4816</t>
  </si>
  <si>
    <t>64.6834</t>
  </si>
  <si>
    <t>Bolzano</t>
  </si>
  <si>
    <t>STA.IT1334A</t>
  </si>
  <si>
    <t>IT1334A</t>
  </si>
  <si>
    <t>BZ5 piazza Adriano</t>
  </si>
  <si>
    <t>11.34</t>
  </si>
  <si>
    <t>46.4955</t>
  </si>
  <si>
    <t>STA.IT2121A</t>
  </si>
  <si>
    <t>IT2121A</t>
  </si>
  <si>
    <t>Borgomanero - Molli</t>
  </si>
  <si>
    <t>8.4584</t>
  </si>
  <si>
    <t>45.6894</t>
  </si>
  <si>
    <t>STA.IT0983A</t>
  </si>
  <si>
    <t>IT0983A</t>
  </si>
  <si>
    <t>AOSTA (PIAZZA PLOUVES)</t>
  </si>
  <si>
    <t>7.32417</t>
  </si>
  <si>
    <t>45.7358</t>
  </si>
  <si>
    <t>STA.IT1532A</t>
  </si>
  <si>
    <t>IT1532A</t>
  </si>
  <si>
    <t>Borgosesia - Tonella</t>
  </si>
  <si>
    <t>8.2835</t>
  </si>
  <si>
    <t>45.7132</t>
  </si>
  <si>
    <t>Brno</t>
  </si>
  <si>
    <t>STA.CZ_BBNI</t>
  </si>
  <si>
    <t>CZ0BBNI</t>
  </si>
  <si>
    <t>Brno-Lisen</t>
  </si>
  <si>
    <t>16.678</t>
  </si>
  <si>
    <t>49.2132</t>
  </si>
  <si>
    <t>STA.CZ_JZNZ</t>
  </si>
  <si>
    <t>CZ0JZNZ</t>
  </si>
  <si>
    <t>Zdar nad Sazavou</t>
  </si>
  <si>
    <t>15.941</t>
  </si>
  <si>
    <t>49.5646</t>
  </si>
  <si>
    <t>Brescia</t>
  </si>
  <si>
    <t>STA.IT1737A</t>
  </si>
  <si>
    <t>IT1737A</t>
  </si>
  <si>
    <t>BRESCIA VILLAGGIO SERENO</t>
  </si>
  <si>
    <t>10.2194</t>
  </si>
  <si>
    <t>45.5153</t>
  </si>
  <si>
    <t>STA-HU0041A</t>
  </si>
  <si>
    <t>HU0041A</t>
  </si>
  <si>
    <t>"Budapest Szena"</t>
  </si>
  <si>
    <t>19.0281</t>
  </si>
  <si>
    <t>47.5081</t>
  </si>
  <si>
    <t>Jihlava</t>
  </si>
  <si>
    <t>STA.CZ_JJIZ</t>
  </si>
  <si>
    <t>CZ0JJIZ</t>
  </si>
  <si>
    <t>Jihlava-Znojemska</t>
  </si>
  <si>
    <t>15.5913</t>
  </si>
  <si>
    <t>49.3924</t>
  </si>
  <si>
    <t>STA.IT2068A</t>
  </si>
  <si>
    <t>IT2068A</t>
  </si>
  <si>
    <t>S. Martino in Trignano</t>
  </si>
  <si>
    <t>12.6664</t>
  </si>
  <si>
    <t>42.7433</t>
  </si>
  <si>
    <t>STA.IT1841A</t>
  </si>
  <si>
    <t>IT1841A</t>
  </si>
  <si>
    <t>CIAMPINO</t>
  </si>
  <si>
    <t>12.6069</t>
  </si>
  <si>
    <t>41.7978</t>
  </si>
  <si>
    <t>NET.IT280A</t>
  </si>
  <si>
    <t>RETE MONITORAGGIO ARIA REGIONE SARDEGNA</t>
  </si>
  <si>
    <t>STA.IT2040A</t>
  </si>
  <si>
    <t>IT2040A</t>
  </si>
  <si>
    <t>CENQU1</t>
  </si>
  <si>
    <t>9.18806</t>
  </si>
  <si>
    <t>39.2328</t>
  </si>
  <si>
    <t>Göttingen</t>
  </si>
  <si>
    <t>NET.DE_NI</t>
  </si>
  <si>
    <t>Andreas Hainsch</t>
  </si>
  <si>
    <t>STA.DE_DENI068</t>
  </si>
  <si>
    <t>DENI068</t>
  </si>
  <si>
    <t>Göttingen-Verkehr</t>
  </si>
  <si>
    <t>9.92833</t>
  </si>
  <si>
    <t>51.5302</t>
  </si>
  <si>
    <t>STA_ES1957A</t>
  </si>
  <si>
    <t>ES1957A</t>
  </si>
  <si>
    <t>TORRE DE HÉRCULES</t>
  </si>
  <si>
    <t>-8.4092</t>
  </si>
  <si>
    <t>43.3828</t>
  </si>
  <si>
    <t>STA.DE_DENI071</t>
  </si>
  <si>
    <t>DENI071</t>
  </si>
  <si>
    <t>Barbis-Verkehr</t>
  </si>
  <si>
    <t>10.4228</t>
  </si>
  <si>
    <t>51.6137</t>
  </si>
  <si>
    <t>Ústí nad Labem</t>
  </si>
  <si>
    <t>STA.CZ_UULK</t>
  </si>
  <si>
    <t>CZ0UULK</t>
  </si>
  <si>
    <t>Usti n.L.-Kockov</t>
  </si>
  <si>
    <t>14.0412</t>
  </si>
  <si>
    <t>50.6835</t>
  </si>
  <si>
    <t>Linz</t>
  </si>
  <si>
    <t>NET.04</t>
  </si>
  <si>
    <t>Amt der Oberösterreichischen Landesregierung</t>
  </si>
  <si>
    <t>STA.04.S431</t>
  </si>
  <si>
    <t>AT4S431</t>
  </si>
  <si>
    <t>Linz Römerberg B139</t>
  </si>
  <si>
    <t>14.2828</t>
  </si>
  <si>
    <t>48.3028</t>
  </si>
  <si>
    <t>STA-HU0039A</t>
  </si>
  <si>
    <t>HU0039A</t>
  </si>
  <si>
    <t>"Esztergom"</t>
  </si>
  <si>
    <t>18.7461</t>
  </si>
  <si>
    <t>47.79</t>
  </si>
  <si>
    <t>STA.IT1214A</t>
  </si>
  <si>
    <t>IT1214A</t>
  </si>
  <si>
    <t>RO - Borsea</t>
  </si>
  <si>
    <t>11.7911</t>
  </si>
  <si>
    <t>45.0397</t>
  </si>
  <si>
    <t>STA-HU0053A</t>
  </si>
  <si>
    <t>HU0053A</t>
  </si>
  <si>
    <t>"Tapolca"</t>
  </si>
  <si>
    <t>17.4511</t>
  </si>
  <si>
    <t>46.8853</t>
  </si>
  <si>
    <t>STA_PL0005R</t>
  </si>
  <si>
    <t>PL0005R</t>
  </si>
  <si>
    <t>KMŚ Puszcza Borecka</t>
  </si>
  <si>
    <t>22.0381</t>
  </si>
  <si>
    <t>54.1248</t>
  </si>
  <si>
    <t>STA.CZ_BKUC</t>
  </si>
  <si>
    <t>CZ0BKUC</t>
  </si>
  <si>
    <t>Kucharovice</t>
  </si>
  <si>
    <t>16.0858</t>
  </si>
  <si>
    <t>48.8814</t>
  </si>
  <si>
    <t>STA.IT1871A</t>
  </si>
  <si>
    <t>IT1871A</t>
  </si>
  <si>
    <t>ESTE</t>
  </si>
  <si>
    <t>11.6658</t>
  </si>
  <si>
    <t>45.2267</t>
  </si>
  <si>
    <t>STA.IT1962A</t>
  </si>
  <si>
    <t>IT1962A</t>
  </si>
  <si>
    <t>VENAFRO2</t>
  </si>
  <si>
    <t>14.0333</t>
  </si>
  <si>
    <t>41.4789</t>
  </si>
  <si>
    <t>Norway</t>
  </si>
  <si>
    <t>NO</t>
  </si>
  <si>
    <t>NET_NO011A</t>
  </si>
  <si>
    <t>NO011A</t>
  </si>
  <si>
    <t>STA_NO0075A</t>
  </si>
  <si>
    <t>NO0075A</t>
  </si>
  <si>
    <t>Lillehammer barnehage</t>
  </si>
  <si>
    <t>10.4656</t>
  </si>
  <si>
    <t>61.1209</t>
  </si>
  <si>
    <t>STA.DE_DEBW156</t>
  </si>
  <si>
    <t>DEBW156</t>
  </si>
  <si>
    <t>Schramberg Oberndorfer Straße</t>
  </si>
  <si>
    <t>8.39062</t>
  </si>
  <si>
    <t>48.2291</t>
  </si>
  <si>
    <t>STA.IT1464A</t>
  </si>
  <si>
    <t>IT1464A</t>
  </si>
  <si>
    <t>CASIRATE D'ADDA</t>
  </si>
  <si>
    <t>9.55639</t>
  </si>
  <si>
    <t>45.4975</t>
  </si>
  <si>
    <t>Berlin</t>
  </si>
  <si>
    <t>NET.DE_BE</t>
  </si>
  <si>
    <t>Rainer Nothard</t>
  </si>
  <si>
    <t>STA.DE_DEBE065</t>
  </si>
  <si>
    <t>DEBE065</t>
  </si>
  <si>
    <t>Berlin Frankfurter Allee</t>
  </si>
  <si>
    <t>13.4699</t>
  </si>
  <si>
    <t>52.5141</t>
  </si>
  <si>
    <t>STA.DE_DENI070</t>
  </si>
  <si>
    <t>DENI070</t>
  </si>
  <si>
    <t>Salzgitter-Drütte</t>
  </si>
  <si>
    <t>10.4559</t>
  </si>
  <si>
    <t>52.1537</t>
  </si>
  <si>
    <t>STA.IT2110A</t>
  </si>
  <si>
    <t>IT2110A</t>
  </si>
  <si>
    <t>Acri</t>
  </si>
  <si>
    <t>16.3868</t>
  </si>
  <si>
    <t>39.4896</t>
  </si>
  <si>
    <t>Wien</t>
  </si>
  <si>
    <t>NET.09</t>
  </si>
  <si>
    <t>Gemeinde Wien, MA22 Umweltschutz</t>
  </si>
  <si>
    <t>STA.09.A23</t>
  </si>
  <si>
    <t>AT90A23</t>
  </si>
  <si>
    <t>A23 Südosttangente/Wehlistraße</t>
  </si>
  <si>
    <t>16.4346</t>
  </si>
  <si>
    <t>48.2031</t>
  </si>
  <si>
    <t>STA.DE_DEBB048</t>
  </si>
  <si>
    <t>DEBB048</t>
  </si>
  <si>
    <t>Neuruppin</t>
  </si>
  <si>
    <t>12.8095</t>
  </si>
  <si>
    <t>52.9319</t>
  </si>
  <si>
    <t>STA.IT1877A</t>
  </si>
  <si>
    <t>IT1877A</t>
  </si>
  <si>
    <t>Torino - Rubino</t>
  </si>
  <si>
    <t>7.6259</t>
  </si>
  <si>
    <t>45.0419</t>
  </si>
  <si>
    <t>NET.03</t>
  </si>
  <si>
    <t>Amt der Niederösterreichischen Landesregierung</t>
  </si>
  <si>
    <t>STA.03.0902</t>
  </si>
  <si>
    <t>AT30902</t>
  </si>
  <si>
    <t>Stockerau, Rudolf Diesel-Straße</t>
  </si>
  <si>
    <t>16.1822</t>
  </si>
  <si>
    <t>48.3853</t>
  </si>
  <si>
    <t>Dresden</t>
  </si>
  <si>
    <t>STA.DE_DESN084</t>
  </si>
  <si>
    <t>DESN084</t>
  </si>
  <si>
    <t>Dresden-Bergstr.</t>
  </si>
  <si>
    <t>13.7316</t>
  </si>
  <si>
    <t>51.0263</t>
  </si>
  <si>
    <t>STA.04.S416</t>
  </si>
  <si>
    <t>AT4S416</t>
  </si>
  <si>
    <t>Linz Neue Welt</t>
  </si>
  <si>
    <t>14.3147</t>
  </si>
  <si>
    <t>48.2744</t>
  </si>
  <si>
    <t>Ourense</t>
  </si>
  <si>
    <t>STA_ES1096A</t>
  </si>
  <si>
    <t>ES1096A</t>
  </si>
  <si>
    <t>GOMEZ FRANQUEIRA</t>
  </si>
  <si>
    <t>-7.8779</t>
  </si>
  <si>
    <t>42.353</t>
  </si>
  <si>
    <t>STA.DE_DEBB086</t>
  </si>
  <si>
    <t>DEBB086</t>
  </si>
  <si>
    <t>Blankenfelde-Mahlow</t>
  </si>
  <si>
    <t>13.4243</t>
  </si>
  <si>
    <t>52.3497</t>
  </si>
  <si>
    <t>STA.CZ_BBNA</t>
  </si>
  <si>
    <t>CZ0BBNA</t>
  </si>
  <si>
    <t>Brno-Masna</t>
  </si>
  <si>
    <t>16.627</t>
  </si>
  <si>
    <t>49.1888</t>
  </si>
  <si>
    <t>STA.DE_DESN061</t>
  </si>
  <si>
    <t>DESN061</t>
  </si>
  <si>
    <t>Dresden-Nord</t>
  </si>
  <si>
    <t>13.7414</t>
  </si>
  <si>
    <t>51.0649</t>
  </si>
  <si>
    <t>STA.IT2168A</t>
  </si>
  <si>
    <t>IT2168A</t>
  </si>
  <si>
    <t>Torino Lingotto</t>
  </si>
  <si>
    <t>7.6491</t>
  </si>
  <si>
    <t>45.0249</t>
  </si>
  <si>
    <t>Leipzig</t>
  </si>
  <si>
    <t>STA.DE_DESN077</t>
  </si>
  <si>
    <t>DESN077</t>
  </si>
  <si>
    <t>Leipzig Lützner Str.</t>
  </si>
  <si>
    <t>12.3347</t>
  </si>
  <si>
    <t>51.3359</t>
  </si>
  <si>
    <t>STA.09.AKC</t>
  </si>
  <si>
    <t>AT90AKC</t>
  </si>
  <si>
    <t>AKH</t>
  </si>
  <si>
    <t>16.3456</t>
  </si>
  <si>
    <t>48.2195</t>
  </si>
  <si>
    <t>STA.03.2701</t>
  </si>
  <si>
    <t>AT32701</t>
  </si>
  <si>
    <t>Schwechat Sportplatz, Mühlgasse</t>
  </si>
  <si>
    <t>16.4744</t>
  </si>
  <si>
    <t>48.145</t>
  </si>
  <si>
    <t>STA-FR14048</t>
  </si>
  <si>
    <t>FR14048</t>
  </si>
  <si>
    <t>HAP Bourbonne</t>
  </si>
  <si>
    <t>5.7491</t>
  </si>
  <si>
    <t>47.9542</t>
  </si>
  <si>
    <t>STA.DE_DESN051</t>
  </si>
  <si>
    <t>DESN051</t>
  </si>
  <si>
    <t>Radebeul-Wahnsdorf</t>
  </si>
  <si>
    <t>13.675</t>
  </si>
  <si>
    <t>51.1195</t>
  </si>
  <si>
    <t>STA.IT2226A</t>
  </si>
  <si>
    <t>IT2226A</t>
  </si>
  <si>
    <t>Pomigliano d'Arco Area ASI</t>
  </si>
  <si>
    <t>14.3895</t>
  </si>
  <si>
    <t>40.9209</t>
  </si>
  <si>
    <t>STA.DE_DEBE034</t>
  </si>
  <si>
    <t>DEBE034</t>
  </si>
  <si>
    <t>Berlin Neukölln</t>
  </si>
  <si>
    <t>13.4308</t>
  </si>
  <si>
    <t>52.4895</t>
  </si>
  <si>
    <t>Innsbruck</t>
  </si>
  <si>
    <t>STA.07.2106</t>
  </si>
  <si>
    <t>AT72106</t>
  </si>
  <si>
    <t>Innsbruck Reichenau - Andechsstraße</t>
  </si>
  <si>
    <t>11.4169</t>
  </si>
  <si>
    <t>47.2713</t>
  </si>
  <si>
    <t>STA.DE_DEBE061</t>
  </si>
  <si>
    <t>DEBE061</t>
  </si>
  <si>
    <t>Berlin Schildhornstraße</t>
  </si>
  <si>
    <t>13.3183</t>
  </si>
  <si>
    <t>52.4636</t>
  </si>
  <si>
    <t>NET.DE_ST</t>
  </si>
  <si>
    <t>Wolfgang Garche</t>
  </si>
  <si>
    <t>STA.DE_DEST092</t>
  </si>
  <si>
    <t>DEST092</t>
  </si>
  <si>
    <t>Wittenberg/Dessauer Strasse</t>
  </si>
  <si>
    <t>12.5983</t>
  </si>
  <si>
    <t>51.8675</t>
  </si>
  <si>
    <t>Romania</t>
  </si>
  <si>
    <t>RO</t>
  </si>
  <si>
    <t>NET-RO046A</t>
  </si>
  <si>
    <t>"Olt_RNMCA"</t>
  </si>
  <si>
    <t>STA-RO0174A</t>
  </si>
  <si>
    <t>RO0174A</t>
  </si>
  <si>
    <t>"OT-1"</t>
  </si>
  <si>
    <t>24.3514</t>
  </si>
  <si>
    <t>44.4295</t>
  </si>
  <si>
    <t>Firenze</t>
  </si>
  <si>
    <t>NET.IT279A</t>
  </si>
  <si>
    <t>RETE REGIONALE QUALITA' DELL'ARIA DELLA TOSCANA</t>
  </si>
  <si>
    <t>STA.IT0861A</t>
  </si>
  <si>
    <t>IT0861A</t>
  </si>
  <si>
    <t>FI-GRAMSCI</t>
  </si>
  <si>
    <t>11.2722</t>
  </si>
  <si>
    <t>43.7731</t>
  </si>
  <si>
    <t>STA.IT2240A</t>
  </si>
  <si>
    <t>IT2240A</t>
  </si>
  <si>
    <t>LU-SAN-CONCORDIO</t>
  </si>
  <si>
    <t>10.5005</t>
  </si>
  <si>
    <t>43.8328</t>
  </si>
  <si>
    <t>STA.04.S184</t>
  </si>
  <si>
    <t>AT4S184</t>
  </si>
  <si>
    <t>Linz Stadtpark, Noßbergerstraße</t>
  </si>
  <si>
    <t>14.2975</t>
  </si>
  <si>
    <t>48.3061</t>
  </si>
  <si>
    <t>STA.IT1901A</t>
  </si>
  <si>
    <t>IT1901A</t>
  </si>
  <si>
    <t>PIAZZA 40 MARTIRI</t>
  </si>
  <si>
    <t>12.5764</t>
  </si>
  <si>
    <t>43.3528</t>
  </si>
  <si>
    <t>STA-BG0071A</t>
  </si>
  <si>
    <t>BG0071A</t>
  </si>
  <si>
    <t>Nesebar</t>
  </si>
  <si>
    <t>27.721</t>
  </si>
  <si>
    <t>42.6598</t>
  </si>
  <si>
    <t>Chemnitz</t>
  </si>
  <si>
    <t>STA.DE_DESN083</t>
  </si>
  <si>
    <t>DESN083</t>
  </si>
  <si>
    <t>Chemnitz-Leipziger Str.</t>
  </si>
  <si>
    <t>12.9034</t>
  </si>
  <si>
    <t>50.8457</t>
  </si>
  <si>
    <t>Milano</t>
  </si>
  <si>
    <t>STA.IT1016A</t>
  </si>
  <si>
    <t>IT1016A</t>
  </si>
  <si>
    <t>MILANO - SENATO</t>
  </si>
  <si>
    <t>9.19806</t>
  </si>
  <si>
    <t>45.4697</t>
  </si>
  <si>
    <t>NET.05</t>
  </si>
  <si>
    <t>Amt der Salzburger Landesregierung</t>
  </si>
  <si>
    <t>STA.05.5018</t>
  </si>
  <si>
    <t>AT55018</t>
  </si>
  <si>
    <t>Zederhaus Feuerwehr</t>
  </si>
  <si>
    <t>13.5051</t>
  </si>
  <si>
    <t>47.1541</t>
  </si>
  <si>
    <t>NET.08</t>
  </si>
  <si>
    <t>Umweltinstitut des Landes Vorarlberg</t>
  </si>
  <si>
    <t>STA.08.0706</t>
  </si>
  <si>
    <t>AT80706</t>
  </si>
  <si>
    <t>Lustenau Wiesenrain</t>
  </si>
  <si>
    <t>9.65371</t>
  </si>
  <si>
    <t>47.4102</t>
  </si>
  <si>
    <t>STA.DE_DESN006</t>
  </si>
  <si>
    <t>DESN006</t>
  </si>
  <si>
    <t>Borna</t>
  </si>
  <si>
    <t>12.4931</t>
  </si>
  <si>
    <t>51.125</t>
  </si>
  <si>
    <t>STA.CZ_JKOS</t>
  </si>
  <si>
    <t>CZ0JKOS</t>
  </si>
  <si>
    <t>Kosetice</t>
  </si>
  <si>
    <t>15.0803</t>
  </si>
  <si>
    <t>49.5734</t>
  </si>
  <si>
    <t>STA.IT1114A</t>
  </si>
  <si>
    <t>IT1114A</t>
  </si>
  <si>
    <t>Susa - Repubblica</t>
  </si>
  <si>
    <t>7.0501</t>
  </si>
  <si>
    <t>45.1391</t>
  </si>
  <si>
    <t>STA.DE_DEBE051</t>
  </si>
  <si>
    <t>DEBE051</t>
  </si>
  <si>
    <t>Berlin Buch</t>
  </si>
  <si>
    <t>13.4831</t>
  </si>
  <si>
    <t>52.6442</t>
  </si>
  <si>
    <t>STA.04.S406</t>
  </si>
  <si>
    <t>AT4S406</t>
  </si>
  <si>
    <t>Wels Linzerstraße</t>
  </si>
  <si>
    <t>14.0356</t>
  </si>
  <si>
    <t>48.165</t>
  </si>
  <si>
    <t>STA.DE_DEBW125</t>
  </si>
  <si>
    <t>DEBW125</t>
  </si>
  <si>
    <t>Pfinztal Karlsruher Straße</t>
  </si>
  <si>
    <t>8.52628</t>
  </si>
  <si>
    <t>49.0037</t>
  </si>
  <si>
    <t>Esslingen am Neckar</t>
  </si>
  <si>
    <t>STA.DE_DEBW220</t>
  </si>
  <si>
    <t>DEBW220</t>
  </si>
  <si>
    <t>Esslingen Grabbrunnenstraße</t>
  </si>
  <si>
    <t>9.31445</t>
  </si>
  <si>
    <t>48.7416</t>
  </si>
  <si>
    <t>STA.IT0867A</t>
  </si>
  <si>
    <t>IT0867A</t>
  </si>
  <si>
    <t>RIETI</t>
  </si>
  <si>
    <t>12.8583</t>
  </si>
  <si>
    <t>42.4042</t>
  </si>
  <si>
    <t>STA.IT0992A</t>
  </si>
  <si>
    <t>IT0992A</t>
  </si>
  <si>
    <t>FONTECHIARI</t>
  </si>
  <si>
    <t>13.6744</t>
  </si>
  <si>
    <t>41.67</t>
  </si>
  <si>
    <t>Prato</t>
  </si>
  <si>
    <t>STA.IT1654A</t>
  </si>
  <si>
    <t>IT1654A</t>
  </si>
  <si>
    <t>PO-ROMA</t>
  </si>
  <si>
    <t>11.0919</t>
  </si>
  <si>
    <t>43.8728</t>
  </si>
  <si>
    <t>Helsinki / Helsingfors</t>
  </si>
  <si>
    <t>NET-FI004A</t>
  </si>
  <si>
    <t>Helsingin seudun verkko (HSY)</t>
  </si>
  <si>
    <t>STA-FI00781</t>
  </si>
  <si>
    <t>FI00781</t>
  </si>
  <si>
    <t>Vartiokylä Huivipolku</t>
  </si>
  <si>
    <t>25.1024</t>
  </si>
  <si>
    <t>60.2239</t>
  </si>
  <si>
    <t>Verona</t>
  </si>
  <si>
    <t>STA.IT2243A</t>
  </si>
  <si>
    <t>IT2243A</t>
  </si>
  <si>
    <t>VR- Giarol Grande</t>
  </si>
  <si>
    <t>11.0301</t>
  </si>
  <si>
    <t>45.433</t>
  </si>
  <si>
    <t>STA.03.2302</t>
  </si>
  <si>
    <t>AT32302</t>
  </si>
  <si>
    <t>St. Pölten Europaplatz HTL</t>
  </si>
  <si>
    <t>15.6204</t>
  </si>
  <si>
    <t>48.2013</t>
  </si>
  <si>
    <t>NET_ES208A</t>
  </si>
  <si>
    <t>CCAA Castilla y León</t>
  </si>
  <si>
    <t>STA_ES2096A</t>
  </si>
  <si>
    <t>ES2096A</t>
  </si>
  <si>
    <t>ISCAR</t>
  </si>
  <si>
    <t>-4.5321</t>
  </si>
  <si>
    <t>41.3613</t>
  </si>
  <si>
    <t>STA.IT1509A</t>
  </si>
  <si>
    <t>IT1509A</t>
  </si>
  <si>
    <t>Cerano - Bagno</t>
  </si>
  <si>
    <t>8.7861</t>
  </si>
  <si>
    <t>45.4097</t>
  </si>
  <si>
    <t>STA.IT2118A</t>
  </si>
  <si>
    <t>IT2118A</t>
  </si>
  <si>
    <t>Mondovì Aragno</t>
  </si>
  <si>
    <t>7.8146</t>
  </si>
  <si>
    <t>44.4018</t>
  </si>
  <si>
    <t>Cluj-Napoca</t>
  </si>
  <si>
    <t>NET-RO017A</t>
  </si>
  <si>
    <t>"Cluj_RNMCA"</t>
  </si>
  <si>
    <t>STA-RO0075A</t>
  </si>
  <si>
    <t>RO0075A</t>
  </si>
  <si>
    <t>"CJ-3"</t>
  </si>
  <si>
    <t>23.5503</t>
  </si>
  <si>
    <t>46.7654</t>
  </si>
  <si>
    <t>STA.04.S415</t>
  </si>
  <si>
    <t>AT4S415</t>
  </si>
  <si>
    <t>Linz 24er Turm A7</t>
  </si>
  <si>
    <t>14.2978</t>
  </si>
  <si>
    <t>48.3233</t>
  </si>
  <si>
    <t>Netherlands</t>
  </si>
  <si>
    <t>NL</t>
  </si>
  <si>
    <t>NET-NL010A</t>
  </si>
  <si>
    <t>"Landelijk Meetnet Luchtkwaliteit"</t>
  </si>
  <si>
    <t>STA-NL00553</t>
  </si>
  <si>
    <t>NL00553</t>
  </si>
  <si>
    <t>"Wijk aan Zee-Burgemeester Rothestraat"</t>
  </si>
  <si>
    <t>4.60333</t>
  </si>
  <si>
    <t>52.4939</t>
  </si>
  <si>
    <t>Station_GB0940A</t>
  </si>
  <si>
    <t>GB0940A</t>
  </si>
  <si>
    <t>Royston - UKA00508</t>
  </si>
  <si>
    <t>-1.43945</t>
  </si>
  <si>
    <t>53.6003</t>
  </si>
  <si>
    <t>Station_GB0934A</t>
  </si>
  <si>
    <t>GB0934A</t>
  </si>
  <si>
    <t>Ballymena Ballykeel - UKA00503</t>
  </si>
  <si>
    <t>-6.25087</t>
  </si>
  <si>
    <t>54.8616</t>
  </si>
  <si>
    <t>STA.07.2110</t>
  </si>
  <si>
    <t>AT72110</t>
  </si>
  <si>
    <t>Innsbruck Zentrum - Fallmerayerstraße</t>
  </si>
  <si>
    <t>11.3924</t>
  </si>
  <si>
    <t>47.2626</t>
  </si>
  <si>
    <t>Campobasso</t>
  </si>
  <si>
    <t>STA.IT1798A</t>
  </si>
  <si>
    <t>IT1798A</t>
  </si>
  <si>
    <t>CAMPOBASSO3</t>
  </si>
  <si>
    <t>14.6747</t>
  </si>
  <si>
    <t>41.5542</t>
  </si>
  <si>
    <t>STA.IT2087A</t>
  </si>
  <si>
    <t>IT2087A</t>
  </si>
  <si>
    <t>Municipio</t>
  </si>
  <si>
    <t>16.2952</t>
  </si>
  <si>
    <t>38.9596</t>
  </si>
  <si>
    <t>Salzburg</t>
  </si>
  <si>
    <t>STA.05.1000</t>
  </si>
  <si>
    <t>AT51000</t>
  </si>
  <si>
    <t>Salzburg Rudolfsplatz</t>
  </si>
  <si>
    <t>13.0536</t>
  </si>
  <si>
    <t>47.7975</t>
  </si>
  <si>
    <t>STA.DE_DESN025</t>
  </si>
  <si>
    <t>DESN025</t>
  </si>
  <si>
    <t>Leipzig-Mitte</t>
  </si>
  <si>
    <t>12.3772</t>
  </si>
  <si>
    <t>51.3442</t>
  </si>
  <si>
    <t>STA.DE_DESN017</t>
  </si>
  <si>
    <t>DESN017</t>
  </si>
  <si>
    <t>Freiberg</t>
  </si>
  <si>
    <t>13.3468</t>
  </si>
  <si>
    <t>50.9163</t>
  </si>
  <si>
    <t>Cosenza</t>
  </si>
  <si>
    <t>STA.IT1938A</t>
  </si>
  <si>
    <t>IT1938A</t>
  </si>
  <si>
    <t>Città dei ragazzi</t>
  </si>
  <si>
    <t>16.2452</t>
  </si>
  <si>
    <t>39.3134</t>
  </si>
  <si>
    <t>Ploiesti</t>
  </si>
  <si>
    <t>NET-RO047A</t>
  </si>
  <si>
    <t>"Prahova_RNMCA"</t>
  </si>
  <si>
    <t>STA-RO0175A</t>
  </si>
  <si>
    <t>RO0175A</t>
  </si>
  <si>
    <t>"PH-1"</t>
  </si>
  <si>
    <t>25.9951</t>
  </si>
  <si>
    <t>44.938</t>
  </si>
  <si>
    <t>NET.IT267A</t>
  </si>
  <si>
    <t>COMUNE DI VIBO VALENTIA</t>
  </si>
  <si>
    <t>STA.IT2093A</t>
  </si>
  <si>
    <t>IT2093A</t>
  </si>
  <si>
    <t>Parco Urbano</t>
  </si>
  <si>
    <t>16.0802</t>
  </si>
  <si>
    <t>38.6646</t>
  </si>
  <si>
    <t>NET-FR069A</t>
  </si>
  <si>
    <t>ATMO NORMANDIE</t>
  </si>
  <si>
    <t>STA-FR25501</t>
  </si>
  <si>
    <t>FR25501</t>
  </si>
  <si>
    <t>Saint-Saens</t>
  </si>
  <si>
    <t>1.2843</t>
  </si>
  <si>
    <t>49.6713</t>
  </si>
  <si>
    <t>Nürnberg</t>
  </si>
  <si>
    <t>NET.DE_BY</t>
  </si>
  <si>
    <t>Clemens Maria Marb</t>
  </si>
  <si>
    <t>STA.DE_DEBY120</t>
  </si>
  <si>
    <t>DEBY120</t>
  </si>
  <si>
    <t>Nürnberg/Von-der-Tann-Straße</t>
  </si>
  <si>
    <t>11.0361</t>
  </si>
  <si>
    <t>49.4405</t>
  </si>
  <si>
    <t>Roma</t>
  </si>
  <si>
    <t>STA.IT0953A</t>
  </si>
  <si>
    <t>IT0953A</t>
  </si>
  <si>
    <t>VILLA ADA</t>
  </si>
  <si>
    <t>12.5069</t>
  </si>
  <si>
    <t>41.9328</t>
  </si>
  <si>
    <t>STA.IT0956A</t>
  </si>
  <si>
    <t>IT0956A</t>
  </si>
  <si>
    <t>CINECITTA</t>
  </si>
  <si>
    <t>12.5686</t>
  </si>
  <si>
    <t>41.8578</t>
  </si>
  <si>
    <t>STA.DE_DEBY001</t>
  </si>
  <si>
    <t>DEBY001</t>
  </si>
  <si>
    <t>Ansbach/Residenzstraße</t>
  </si>
  <si>
    <t>10.5723</t>
  </si>
  <si>
    <t>49.3049</t>
  </si>
  <si>
    <t>Biella</t>
  </si>
  <si>
    <t>STA.IT1247A</t>
  </si>
  <si>
    <t>IT1247A</t>
  </si>
  <si>
    <t>Biella - Sturzo</t>
  </si>
  <si>
    <t>8.0564</t>
  </si>
  <si>
    <t>45.5588</t>
  </si>
  <si>
    <t>Narva</t>
  </si>
  <si>
    <t>STA-EE0022A</t>
  </si>
  <si>
    <t>EE0022A</t>
  </si>
  <si>
    <t>"Narva"</t>
  </si>
  <si>
    <t>28.1792</t>
  </si>
  <si>
    <t>59.3762</t>
  </si>
  <si>
    <t>Hannover</t>
  </si>
  <si>
    <t>STA.DE_DENI048</t>
  </si>
  <si>
    <t>DENI048</t>
  </si>
  <si>
    <t>Hannover Verkehr</t>
  </si>
  <si>
    <t>9.7155</t>
  </si>
  <si>
    <t>52.3595</t>
  </si>
  <si>
    <t>Station_GB1088R</t>
  </si>
  <si>
    <t>GB1088R</t>
  </si>
  <si>
    <t>Ruardean - UKA00646</t>
  </si>
  <si>
    <t>-2.54906</t>
  </si>
  <si>
    <t>51.8567</t>
  </si>
  <si>
    <t>Târgu Mures</t>
  </si>
  <si>
    <t>NET-RO044A</t>
  </si>
  <si>
    <t>"Mures_RNMCA"</t>
  </si>
  <si>
    <t>STA-RO0167A</t>
  </si>
  <si>
    <t>RO0167A</t>
  </si>
  <si>
    <t>"MS-1"</t>
  </si>
  <si>
    <t>24.5596</t>
  </si>
  <si>
    <t>46.541</t>
  </si>
  <si>
    <t>STA.03.2604</t>
  </si>
  <si>
    <t>AT32604</t>
  </si>
  <si>
    <t>Kematen an der Ybbs</t>
  </si>
  <si>
    <t>14.7723</t>
  </si>
  <si>
    <t>48.0451</t>
  </si>
  <si>
    <t>Osnabrück</t>
  </si>
  <si>
    <t>STA.DE_DENI067</t>
  </si>
  <si>
    <t>DENI067</t>
  </si>
  <si>
    <t>Osnabrück-Verkehr</t>
  </si>
  <si>
    <t>8.04147</t>
  </si>
  <si>
    <t>52.2703</t>
  </si>
  <si>
    <t>STA.IT0825A</t>
  </si>
  <si>
    <t>IT0825A</t>
  </si>
  <si>
    <t>C.SO FRANCIA</t>
  </si>
  <si>
    <t>12.4697</t>
  </si>
  <si>
    <t>41.9475</t>
  </si>
  <si>
    <t>Regensburg</t>
  </si>
  <si>
    <t>STA.DE_DEBY063</t>
  </si>
  <si>
    <t>DEBY063</t>
  </si>
  <si>
    <t>Regensburg/Rathaus</t>
  </si>
  <si>
    <t>12.1016</t>
  </si>
  <si>
    <t>49.0152</t>
  </si>
  <si>
    <t>Ireland</t>
  </si>
  <si>
    <t>IE</t>
  </si>
  <si>
    <t>Dublin</t>
  </si>
  <si>
    <t>NET.IE001</t>
  </si>
  <si>
    <t>Ireland Air Quality e-Reporting monitoring network for compliance and informative reporting</t>
  </si>
  <si>
    <t>STA.IE.IE0028A</t>
  </si>
  <si>
    <t>IE0028A</t>
  </si>
  <si>
    <t>Dublin Rathmines Wynnefield Road</t>
  </si>
  <si>
    <t>-6.27806</t>
  </si>
  <si>
    <t>53.3539</t>
  </si>
  <si>
    <t>Perugia</t>
  </si>
  <si>
    <t>STA.IT1180A</t>
  </si>
  <si>
    <t>IT1180A</t>
  </si>
  <si>
    <t>CORTONESE</t>
  </si>
  <si>
    <t>12.3661</t>
  </si>
  <si>
    <t>43.1031</t>
  </si>
  <si>
    <t>STA.06.142</t>
  </si>
  <si>
    <t>AT60142</t>
  </si>
  <si>
    <t>Leoben Donawitz Kindergarten</t>
  </si>
  <si>
    <t>15.0745</t>
  </si>
  <si>
    <t>47.3756</t>
  </si>
  <si>
    <t>Saarbrücken</t>
  </si>
  <si>
    <t>NET.DE_SL</t>
  </si>
  <si>
    <t>Ingrid Zell</t>
  </si>
  <si>
    <t>STA.DE_DESL012</t>
  </si>
  <si>
    <t>DESL012</t>
  </si>
  <si>
    <t>Saarbrücken-City</t>
  </si>
  <si>
    <t>6.9876</t>
  </si>
  <si>
    <t>49.2335</t>
  </si>
  <si>
    <t>Fulda</t>
  </si>
  <si>
    <t>NET.DE_HE</t>
  </si>
  <si>
    <t>Stefan Jacobi</t>
  </si>
  <si>
    <t>STA.DE_DEHE097</t>
  </si>
  <si>
    <t>DEHE097</t>
  </si>
  <si>
    <t>Fulda-Künzeller Str.</t>
  </si>
  <si>
    <t>9.69603</t>
  </si>
  <si>
    <t>50.5426</t>
  </si>
  <si>
    <t>STA.IT1993A</t>
  </si>
  <si>
    <t>IT1993A</t>
  </si>
  <si>
    <t>CENMO1</t>
  </si>
  <si>
    <t>9.13639</t>
  </si>
  <si>
    <t>39.2606</t>
  </si>
  <si>
    <t>STA.DE_DESN104</t>
  </si>
  <si>
    <t>DESN104</t>
  </si>
  <si>
    <t>Chemnitz Hans-Link-Straße</t>
  </si>
  <si>
    <t>12.9594</t>
  </si>
  <si>
    <t>50.8552</t>
  </si>
  <si>
    <t>NET-LV001A</t>
  </si>
  <si>
    <t>Regional GAW/EMEP Monitoring Network</t>
  </si>
  <si>
    <t>STA-LV00010</t>
  </si>
  <si>
    <t>LV0010R</t>
  </si>
  <si>
    <t>Rucava</t>
  </si>
  <si>
    <t>21.1733</t>
  </si>
  <si>
    <t>56.1623</t>
  </si>
  <si>
    <t>STA-HU0040A</t>
  </si>
  <si>
    <t>HU0040A</t>
  </si>
  <si>
    <t>"Sarrod"</t>
  </si>
  <si>
    <t>16.8389</t>
  </si>
  <si>
    <t>47.6719</t>
  </si>
  <si>
    <t>STA.IT1878A</t>
  </si>
  <si>
    <t>IT1878A</t>
  </si>
  <si>
    <t>Vercelli - CONI</t>
  </si>
  <si>
    <t>8.4024</t>
  </si>
  <si>
    <t>45.3189</t>
  </si>
  <si>
    <t>Novara</t>
  </si>
  <si>
    <t>STA.IT1676A</t>
  </si>
  <si>
    <t>IT1676A</t>
  </si>
  <si>
    <t>Novara - Roma</t>
  </si>
  <si>
    <t>8.6197</t>
  </si>
  <si>
    <t>45.4403</t>
  </si>
  <si>
    <t>STA-FR16516</t>
  </si>
  <si>
    <t>FR16516</t>
  </si>
  <si>
    <t>Thann 4</t>
  </si>
  <si>
    <t>7.10456</t>
  </si>
  <si>
    <t>47.814</t>
  </si>
  <si>
    <t>STA.DE_DENI016</t>
  </si>
  <si>
    <t>DENI016</t>
  </si>
  <si>
    <t>Oker/Harlingerode</t>
  </si>
  <si>
    <t>10.4813</t>
  </si>
  <si>
    <t>51.9016</t>
  </si>
  <si>
    <t>STA.IT1692A</t>
  </si>
  <si>
    <t>IT1692A</t>
  </si>
  <si>
    <t>MILANO PASCAL CITTà STUDI</t>
  </si>
  <si>
    <t>9.23583</t>
  </si>
  <si>
    <t>45.4783</t>
  </si>
  <si>
    <t>STA_ES1439A</t>
  </si>
  <si>
    <t>ES1439A</t>
  </si>
  <si>
    <t>ESTACION 2 (OESTE)</t>
  </si>
  <si>
    <t>-8.747</t>
  </si>
  <si>
    <t>42.2029</t>
  </si>
  <si>
    <t>Bergamo</t>
  </si>
  <si>
    <t>NET.IT091A</t>
  </si>
  <si>
    <t>Rete di Rilevamento della Qualità dell'Aria della Provincia di Bergamo</t>
  </si>
  <si>
    <t>STA.IT0707A</t>
  </si>
  <si>
    <t>IT0707A</t>
  </si>
  <si>
    <t>BERGAMO - VIA MEUCCI</t>
  </si>
  <si>
    <t>9.64389</t>
  </si>
  <si>
    <t>45.6903</t>
  </si>
  <si>
    <t>Swansea</t>
  </si>
  <si>
    <t>Station_GB0943A</t>
  </si>
  <si>
    <t>GB0943A</t>
  </si>
  <si>
    <t>Swansea Cwm Level Park - UKA00510</t>
  </si>
  <si>
    <t>-3.93945</t>
  </si>
  <si>
    <t>51.6458</t>
  </si>
  <si>
    <t>Switzerland</t>
  </si>
  <si>
    <t>CH</t>
  </si>
  <si>
    <t>NET-CH003A</t>
  </si>
  <si>
    <t>Nationales Beobachtungsnetz für Luftfremdstoffe</t>
  </si>
  <si>
    <t>STA-CH0033A</t>
  </si>
  <si>
    <t>CH0033A</t>
  </si>
  <si>
    <t>Magadino-Cadenazzo</t>
  </si>
  <si>
    <t>8.93394</t>
  </si>
  <si>
    <t>46.1604</t>
  </si>
  <si>
    <t>Würzburg</t>
  </si>
  <si>
    <t>STA.DE_DEBY119</t>
  </si>
  <si>
    <t>DEBY119</t>
  </si>
  <si>
    <t>Würzburg/Stadtring Süd</t>
  </si>
  <si>
    <t>9.94765</t>
  </si>
  <si>
    <t>49.7905</t>
  </si>
  <si>
    <t>NET.10</t>
  </si>
  <si>
    <t>Umweltbundesamt</t>
  </si>
  <si>
    <t>STA.10.ILL1</t>
  </si>
  <si>
    <t>AT0ILL1</t>
  </si>
  <si>
    <t>Illmitz am Neusiedler See</t>
  </si>
  <si>
    <t>16.7664</t>
  </si>
  <si>
    <t>47.7703</t>
  </si>
  <si>
    <t>STA.DE_DEHE063</t>
  </si>
  <si>
    <t>DEHE063</t>
  </si>
  <si>
    <t>Heppenheim-Lehrstraße</t>
  </si>
  <si>
    <t>8.642</t>
  </si>
  <si>
    <t>49.6432</t>
  </si>
  <si>
    <t>Palermo</t>
  </si>
  <si>
    <t>NET.IT128A</t>
  </si>
  <si>
    <t>Air Quality Monitoring Network of Palermo</t>
  </si>
  <si>
    <t>STA.IT1078A</t>
  </si>
  <si>
    <t>IT1078A</t>
  </si>
  <si>
    <t>PA - Indipendenza</t>
  </si>
  <si>
    <t>13.3503</t>
  </si>
  <si>
    <t>38.111</t>
  </si>
  <si>
    <t>STA.DE_DENW338</t>
  </si>
  <si>
    <t>DENW338</t>
  </si>
  <si>
    <t>Duisburg-Bruckhausen</t>
  </si>
  <si>
    <t>6.73543</t>
  </si>
  <si>
    <t>51.4855</t>
  </si>
  <si>
    <t>Trondheim</t>
  </si>
  <si>
    <t>NET_NO006A</t>
  </si>
  <si>
    <t>NO006A</t>
  </si>
  <si>
    <t>STA_NO0089A</t>
  </si>
  <si>
    <t>NO0089A</t>
  </si>
  <si>
    <t>Torvet</t>
  </si>
  <si>
    <t>10.3936</t>
  </si>
  <si>
    <t>63.4304</t>
  </si>
  <si>
    <t>Oslo</t>
  </si>
  <si>
    <t>NET_NO001A</t>
  </si>
  <si>
    <t>NO001A</t>
  </si>
  <si>
    <t>STA_NO0093A</t>
  </si>
  <si>
    <t>NO0093A</t>
  </si>
  <si>
    <t>Hjortnes</t>
  </si>
  <si>
    <t>10.7041</t>
  </si>
  <si>
    <t>59.9113</t>
  </si>
  <si>
    <t>STA.IT1947A</t>
  </si>
  <si>
    <t>IT1947A</t>
  </si>
  <si>
    <t>CENSA3</t>
  </si>
  <si>
    <t>9.00889</t>
  </si>
  <si>
    <t>39.0667</t>
  </si>
  <si>
    <t>Rimini</t>
  </si>
  <si>
    <t>NET.IT255A</t>
  </si>
  <si>
    <t>RETE REGIONALE DI QUALITÀ DELL'ARIA DELLA REGIONE EMILIA-ROMAGNA</t>
  </si>
  <si>
    <t>STA.IT1043A</t>
  </si>
  <si>
    <t>IT1043A</t>
  </si>
  <si>
    <t>MARECCHIA</t>
  </si>
  <si>
    <t>12.5533</t>
  </si>
  <si>
    <t>44.0625</t>
  </si>
  <si>
    <t>Lugo</t>
  </si>
  <si>
    <t>STA_ES1905A</t>
  </si>
  <si>
    <t>ES1905A</t>
  </si>
  <si>
    <t>LUGO-FINGOY</t>
  </si>
  <si>
    <t>-7.5509</t>
  </si>
  <si>
    <t>42.9979</t>
  </si>
  <si>
    <t>Heilbronn</t>
  </si>
  <si>
    <t>STA.DE_DEBW152</t>
  </si>
  <si>
    <t>DEBW152</t>
  </si>
  <si>
    <t>Heilbronn Weinsberger Straße-Ost</t>
  </si>
  <si>
    <t>9.22589</t>
  </si>
  <si>
    <t>49.146</t>
  </si>
  <si>
    <t>Belgium</t>
  </si>
  <si>
    <t>BE</t>
  </si>
  <si>
    <t>NET-Flanders</t>
  </si>
  <si>
    <t>Flanders</t>
  </si>
  <si>
    <t>STA-BEPR740</t>
  </si>
  <si>
    <t>BEPR740</t>
  </si>
  <si>
    <t>60R740 - Sint-Kruis-Winkel</t>
  </si>
  <si>
    <t>3.80874</t>
  </si>
  <si>
    <t>51.1501</t>
  </si>
  <si>
    <t>STA.DE_DENW131</t>
  </si>
  <si>
    <t>DENW131</t>
  </si>
  <si>
    <t>Duisburg Kiebitzmühlenstraße</t>
  </si>
  <si>
    <t>6.74701</t>
  </si>
  <si>
    <t>51.5061</t>
  </si>
  <si>
    <t>STA.DE_DENW034</t>
  </si>
  <si>
    <t>DENW034</t>
  </si>
  <si>
    <t>Duisburg-Walsum</t>
  </si>
  <si>
    <t>6.74836</t>
  </si>
  <si>
    <t>51.524</t>
  </si>
  <si>
    <t>NET.IT109A</t>
  </si>
  <si>
    <t>Rete di Rilevamento della Qualità dell'Aria della Provincia di Cremona</t>
  </si>
  <si>
    <t>STA.IT0840A</t>
  </si>
  <si>
    <t>IT0840A</t>
  </si>
  <si>
    <t>SORESINA</t>
  </si>
  <si>
    <t>9.86417</t>
  </si>
  <si>
    <t>45.2847</t>
  </si>
  <si>
    <t>NET.IT099A</t>
  </si>
  <si>
    <t>Rete di Rilevamento della Qualità dell'Aria della Provincia di Mantova</t>
  </si>
  <si>
    <t>STA.IT1868A</t>
  </si>
  <si>
    <t>IT1868A</t>
  </si>
  <si>
    <t>MANTOVA SANT'AGNESE</t>
  </si>
  <si>
    <t>10.7956</t>
  </si>
  <si>
    <t>45.1606</t>
  </si>
  <si>
    <t>STA.IT1510A</t>
  </si>
  <si>
    <t>IT1510A</t>
  </si>
  <si>
    <t>Verbania - Gabardi</t>
  </si>
  <si>
    <t>8.5655</t>
  </si>
  <si>
    <t>45.9303</t>
  </si>
  <si>
    <t>Kempten (Allgäu)</t>
  </si>
  <si>
    <t>STA.DE_DEBY031</t>
  </si>
  <si>
    <t>DEBY031</t>
  </si>
  <si>
    <t>Kempten (Allgäu)/Westendstraße</t>
  </si>
  <si>
    <t>10.3066</t>
  </si>
  <si>
    <t>47.7251</t>
  </si>
  <si>
    <t>STA-FR30033</t>
  </si>
  <si>
    <t>FR30033</t>
  </si>
  <si>
    <t>Jonville en Woevre</t>
  </si>
  <si>
    <t>5.78556</t>
  </si>
  <si>
    <t>49.0658</t>
  </si>
  <si>
    <t>Tarbes</t>
  </si>
  <si>
    <t>NET-FR068A</t>
  </si>
  <si>
    <t>ATMO OCCITANIE</t>
  </si>
  <si>
    <t>STA-FR12052</t>
  </si>
  <si>
    <t>FR12052</t>
  </si>
  <si>
    <t>Lycée Dupuy à Tarbes</t>
  </si>
  <si>
    <t>0.062222</t>
  </si>
  <si>
    <t>43.2303</t>
  </si>
  <si>
    <t>NET_NO003A</t>
  </si>
  <si>
    <t>NO003A</t>
  </si>
  <si>
    <t>STA_NO0073A</t>
  </si>
  <si>
    <t>NO0073A</t>
  </si>
  <si>
    <t>Sofienbergparken</t>
  </si>
  <si>
    <t>10.7657</t>
  </si>
  <si>
    <t>59.9229</t>
  </si>
  <si>
    <t>Landshut</t>
  </si>
  <si>
    <t>STA.DE_DEBY033</t>
  </si>
  <si>
    <t>DEBY033</t>
  </si>
  <si>
    <t>Landshut/Podewilsstraße</t>
  </si>
  <si>
    <t>12.1571</t>
  </si>
  <si>
    <t>48.5398</t>
  </si>
  <si>
    <t>London</t>
  </si>
  <si>
    <t>Station_GB1023A</t>
  </si>
  <si>
    <t>GB1023A</t>
  </si>
  <si>
    <t>Kilmakee Leisure Centre - UKA00570</t>
  </si>
  <si>
    <t>-6.00834</t>
  </si>
  <si>
    <t>54.5438</t>
  </si>
  <si>
    <t>Lisburn</t>
  </si>
  <si>
    <t>Modena</t>
  </si>
  <si>
    <t>STA.IT1771A</t>
  </si>
  <si>
    <t>IT1771A</t>
  </si>
  <si>
    <t>PARCO FERRARI</t>
  </si>
  <si>
    <t>10.9063</t>
  </si>
  <si>
    <t>44.6506</t>
  </si>
  <si>
    <t>STA.IT1940A</t>
  </si>
  <si>
    <t>IT1940A</t>
  </si>
  <si>
    <t>Locri</t>
  </si>
  <si>
    <t>16.2552</t>
  </si>
  <si>
    <t>38.2298</t>
  </si>
  <si>
    <t>Blagoevgrad</t>
  </si>
  <si>
    <t>STA-BG0058A</t>
  </si>
  <si>
    <t>BG0058A</t>
  </si>
  <si>
    <t>23.0978</t>
  </si>
  <si>
    <t>42.0019</t>
  </si>
  <si>
    <t>Halle an der Saale</t>
  </si>
  <si>
    <t>STA.DE_DEST075</t>
  </si>
  <si>
    <t>DEST075</t>
  </si>
  <si>
    <t>Halle/Merseburger Strasse</t>
  </si>
  <si>
    <t>11.9834</t>
  </si>
  <si>
    <t>51.4752</t>
  </si>
  <si>
    <t>Tübingen</t>
  </si>
  <si>
    <t>STA.DE_DEBW136</t>
  </si>
  <si>
    <t>DEBW136</t>
  </si>
  <si>
    <t>Tübingen Mühlstraße</t>
  </si>
  <si>
    <t>9.05802</t>
  </si>
  <si>
    <t>48.5202</t>
  </si>
  <si>
    <t>Station_GB0705A</t>
  </si>
  <si>
    <t>GB0705A</t>
  </si>
  <si>
    <t>Kinlochleven - UKA00378</t>
  </si>
  <si>
    <t>-4.96418</t>
  </si>
  <si>
    <t>56.7144</t>
  </si>
  <si>
    <t>STA-FI00425</t>
  </si>
  <si>
    <t>FI00425</t>
  </si>
  <si>
    <t>Kallio 2</t>
  </si>
  <si>
    <t>24.9506</t>
  </si>
  <si>
    <t>60.1874</t>
  </si>
  <si>
    <t>Trieste</t>
  </si>
  <si>
    <t>NET.IT274A</t>
  </si>
  <si>
    <t>RETE DI RILEVAMENTO QA DELLA ZONA TRIESTINA</t>
  </si>
  <si>
    <t>STA.IT2280A</t>
  </si>
  <si>
    <t>IT2280A</t>
  </si>
  <si>
    <t>p.le Rosmini</t>
  </si>
  <si>
    <t>13.7661</t>
  </si>
  <si>
    <t>45.6405</t>
  </si>
  <si>
    <t>Grenoble</t>
  </si>
  <si>
    <t>STA-FR15043</t>
  </si>
  <si>
    <t>FR15043</t>
  </si>
  <si>
    <t>Grenoble Les Frenes</t>
  </si>
  <si>
    <t>5.7356</t>
  </si>
  <si>
    <t>45.1619</t>
  </si>
  <si>
    <t>STA.DE_DEMV019</t>
  </si>
  <si>
    <t>DEMV019</t>
  </si>
  <si>
    <t>Güstrow</t>
  </si>
  <si>
    <t>12.1755</t>
  </si>
  <si>
    <t>53.7818</t>
  </si>
  <si>
    <t>Denmark</t>
  </si>
  <si>
    <t>DK</t>
  </si>
  <si>
    <t>København</t>
  </si>
  <si>
    <t>NET-DK004A</t>
  </si>
  <si>
    <t>"Danish Air Quality Monitoring Programme"</t>
  </si>
  <si>
    <t>STA-DK0034A</t>
  </si>
  <si>
    <t>DK0034A</t>
  </si>
  <si>
    <t>"Copenhagen/1103"</t>
  </si>
  <si>
    <t>12.5711</t>
  </si>
  <si>
    <t>55.6743</t>
  </si>
  <si>
    <t>Rostock</t>
  </si>
  <si>
    <t>STA.DE_DEMV020</t>
  </si>
  <si>
    <t>DEMV020</t>
  </si>
  <si>
    <t>Rostock Am Strande</t>
  </si>
  <si>
    <t>12.142</t>
  </si>
  <si>
    <t>54.0923</t>
  </si>
  <si>
    <t>Reutlingen</t>
  </si>
  <si>
    <t>STA.DE_DEBW147</t>
  </si>
  <si>
    <t>DEBW147</t>
  </si>
  <si>
    <t>Reutlingen Lederstraße-Ost</t>
  </si>
  <si>
    <t>9.21079</t>
  </si>
  <si>
    <t>48.4893</t>
  </si>
  <si>
    <t>Kassel</t>
  </si>
  <si>
    <t>STA.DE_DEHE049</t>
  </si>
  <si>
    <t>DEHE049</t>
  </si>
  <si>
    <t>Kassel-Fünffenster-Str.</t>
  </si>
  <si>
    <t>9.49112</t>
  </si>
  <si>
    <t>51.3121</t>
  </si>
  <si>
    <t>NET.DE_UB</t>
  </si>
  <si>
    <t>Bryan Hellack</t>
  </si>
  <si>
    <t>STA.DE_DEUB028</t>
  </si>
  <si>
    <t>DEUB028</t>
  </si>
  <si>
    <t>Zingst</t>
  </si>
  <si>
    <t>12.7219</t>
  </si>
  <si>
    <t>54.437</t>
  </si>
  <si>
    <t>NET-FR004A</t>
  </si>
  <si>
    <t>AIRPARIF</t>
  </si>
  <si>
    <t>STA-FR04185</t>
  </si>
  <si>
    <t>FR04185</t>
  </si>
  <si>
    <t>POMMEUSE</t>
  </si>
  <si>
    <t>2.99125</t>
  </si>
  <si>
    <t>48.8159</t>
  </si>
  <si>
    <t>NET-FR070A</t>
  </si>
  <si>
    <t>ATMO SUD</t>
  </si>
  <si>
    <t>STA-FR02013</t>
  </si>
  <si>
    <t>FR02013</t>
  </si>
  <si>
    <t>Fos Les Carabins</t>
  </si>
  <si>
    <t>4.93457</t>
  </si>
  <si>
    <t>43.4589</t>
  </si>
  <si>
    <t>Varese</t>
  </si>
  <si>
    <t>NET.IT110A</t>
  </si>
  <si>
    <t>Rete di Rilevamento della Qualità dell'Aria della Provincia di Varese</t>
  </si>
  <si>
    <t>STA.IT1588A</t>
  </si>
  <si>
    <t>IT1588A</t>
  </si>
  <si>
    <t>VARESE - VIA COPELLI</t>
  </si>
  <si>
    <t>8.82028</t>
  </si>
  <si>
    <t>45.8169</t>
  </si>
  <si>
    <t>STA.IE.IE0118A</t>
  </si>
  <si>
    <t>IE0118A</t>
  </si>
  <si>
    <t>Mayo Castlebar John Moore Road</t>
  </si>
  <si>
    <t>-9.29972</t>
  </si>
  <si>
    <t>53.8511</t>
  </si>
  <si>
    <t>Buzau</t>
  </si>
  <si>
    <t>NET-RO030A</t>
  </si>
  <si>
    <t>"Buzau_RNMCA"</t>
  </si>
  <si>
    <t>STA-RO0123A</t>
  </si>
  <si>
    <t>RO0123A</t>
  </si>
  <si>
    <t>"BZ-1"</t>
  </si>
  <si>
    <t>26.8186</t>
  </si>
  <si>
    <t>45.1541</t>
  </si>
  <si>
    <t>München</t>
  </si>
  <si>
    <t>STA.DE_DEBY115</t>
  </si>
  <si>
    <t>DEBY115</t>
  </si>
  <si>
    <t>München/Landshuter Allee</t>
  </si>
  <si>
    <t>11.5365</t>
  </si>
  <si>
    <t>48.1496</t>
  </si>
  <si>
    <t>Oldenburg (Oldenburg)</t>
  </si>
  <si>
    <t>STA.DE_DENI143</t>
  </si>
  <si>
    <t>DENI143</t>
  </si>
  <si>
    <t>Oldenburg Heiligengeistwall</t>
  </si>
  <si>
    <t>8.21208</t>
  </si>
  <si>
    <t>53.1428</t>
  </si>
  <si>
    <t>STA.DE_DEHE059</t>
  </si>
  <si>
    <t>DEHE059</t>
  </si>
  <si>
    <t>Fulda-Petersberger Str.</t>
  </si>
  <si>
    <t>9.68485</t>
  </si>
  <si>
    <t>50.55</t>
  </si>
  <si>
    <t>Bruxelles / Brussel</t>
  </si>
  <si>
    <t>NET-Brussels</t>
  </si>
  <si>
    <t>Brussels</t>
  </si>
  <si>
    <t>STA-BEPR001</t>
  </si>
  <si>
    <t>BEPR001</t>
  </si>
  <si>
    <t>61R001 - MOLENBEEK</t>
  </si>
  <si>
    <t>BaP</t>
  </si>
  <si>
    <t>http://dd.eionet.europa.eu/vocabulary/aq/pollutant/6015</t>
  </si>
  <si>
    <t>4.33382</t>
  </si>
  <si>
    <t>50.8497</t>
  </si>
  <si>
    <t>STA.DE_DEBY032</t>
  </si>
  <si>
    <t>DEBY032</t>
  </si>
  <si>
    <t>Kulmbach/Konrad-Adenauer-Straße</t>
  </si>
  <si>
    <t>11.4426</t>
  </si>
  <si>
    <t>50.1031</t>
  </si>
  <si>
    <t>Gent</t>
  </si>
  <si>
    <t>STA-BEPGN78</t>
  </si>
  <si>
    <t>BEPGN78</t>
  </si>
  <si>
    <t>60GN78 - GENT</t>
  </si>
  <si>
    <t>3.72641</t>
  </si>
  <si>
    <t>51.0857</t>
  </si>
  <si>
    <t>STA.IT1121A</t>
  </si>
  <si>
    <t>IT1121A</t>
  </si>
  <si>
    <t>Druento - La Mandria</t>
  </si>
  <si>
    <t>7.5602</t>
  </si>
  <si>
    <t>45.1758</t>
  </si>
  <si>
    <t>STA.DE_DESN074</t>
  </si>
  <si>
    <t>DESN074</t>
  </si>
  <si>
    <t>Schwartenberg</t>
  </si>
  <si>
    <t>13.4651</t>
  </si>
  <si>
    <t>50.6591</t>
  </si>
  <si>
    <t>Station_GB0942A</t>
  </si>
  <si>
    <t>GB0942A</t>
  </si>
  <si>
    <t>South Hiendley - UKA00509</t>
  </si>
  <si>
    <t>-1.40084</t>
  </si>
  <si>
    <t>53.6119</t>
  </si>
  <si>
    <t>STA-FR24033</t>
  </si>
  <si>
    <t>FR24033</t>
  </si>
  <si>
    <t>GAP COMMANDERIE</t>
  </si>
  <si>
    <t>6.07301</t>
  </si>
  <si>
    <t>44.5552</t>
  </si>
  <si>
    <t>Lille</t>
  </si>
  <si>
    <t>STA-FR11034</t>
  </si>
  <si>
    <t>FR11034</t>
  </si>
  <si>
    <t>Roubaix Serres</t>
  </si>
  <si>
    <t>3.18066</t>
  </si>
  <si>
    <t>50.7065</t>
  </si>
  <si>
    <t>Frankfurt am Main</t>
  </si>
  <si>
    <t>STA.DE_DEHE036</t>
  </si>
  <si>
    <t>DEHE036</t>
  </si>
  <si>
    <t>Frankfurt-Höhenstraße</t>
  </si>
  <si>
    <t>8.70025</t>
  </si>
  <si>
    <t>50.124</t>
  </si>
  <si>
    <t>STA.IT1865A</t>
  </si>
  <si>
    <t>IT1865A</t>
  </si>
  <si>
    <t>SCHIVENOGLIA</t>
  </si>
  <si>
    <t>11.0708</t>
  </si>
  <si>
    <t>44.9969</t>
  </si>
  <si>
    <t>STA.DE_DETH072</t>
  </si>
  <si>
    <t>DETH072</t>
  </si>
  <si>
    <t>Suhl F.-König-Str</t>
  </si>
  <si>
    <t>10.6931</t>
  </si>
  <si>
    <t>50.6115</t>
  </si>
  <si>
    <t>Napoli</t>
  </si>
  <si>
    <t>STA.IT2214A</t>
  </si>
  <si>
    <t>IT2214A</t>
  </si>
  <si>
    <t>Nocera Inferiore scuola Solimene</t>
  </si>
  <si>
    <t>14.6435</t>
  </si>
  <si>
    <t>40.7404</t>
  </si>
  <si>
    <t>Wetzlar</t>
  </si>
  <si>
    <t>STA.DE_DEHE020</t>
  </si>
  <si>
    <t>DEHE020</t>
  </si>
  <si>
    <t>8.50062</t>
  </si>
  <si>
    <t>50.5672</t>
  </si>
  <si>
    <t>STA.DE_DEMV004</t>
  </si>
  <si>
    <t>DEMV004</t>
  </si>
  <si>
    <t>Gülzow</t>
  </si>
  <si>
    <t>12.0647</t>
  </si>
  <si>
    <t>53.8178</t>
  </si>
  <si>
    <t>Stuttgart</t>
  </si>
  <si>
    <t>STA.DE_DEBW118</t>
  </si>
  <si>
    <t>DEBW118</t>
  </si>
  <si>
    <t>Stuttgart Am Neckartor</t>
  </si>
  <si>
    <t>9.19101</t>
  </si>
  <si>
    <t>48.7881</t>
  </si>
  <si>
    <t>STA.IT1847A</t>
  </si>
  <si>
    <t>IT1847A</t>
  </si>
  <si>
    <t>Oulx - Roma</t>
  </si>
  <si>
    <t>6.8359</t>
  </si>
  <si>
    <t>45.0348</t>
  </si>
  <si>
    <t>STA.DE_DENI053</t>
  </si>
  <si>
    <t>DENI053</t>
  </si>
  <si>
    <t>Südoldenburg</t>
  </si>
  <si>
    <t>7.94257</t>
  </si>
  <si>
    <t>52.998</t>
  </si>
  <si>
    <t>STA.07.2223</t>
  </si>
  <si>
    <t>AT72223</t>
  </si>
  <si>
    <t>Gärberbach A13 Brennerautobahn</t>
  </si>
  <si>
    <t>11.3907</t>
  </si>
  <si>
    <t>47.2396</t>
  </si>
  <si>
    <t>NET.DE_RP</t>
  </si>
  <si>
    <t>Margit von Döhren</t>
  </si>
  <si>
    <t>STA.DE_DERP047</t>
  </si>
  <si>
    <t>DERP047</t>
  </si>
  <si>
    <t>Trier-Pfalzel</t>
  </si>
  <si>
    <t>6.69026</t>
  </si>
  <si>
    <t>49.784</t>
  </si>
  <si>
    <t>STA-FR20060</t>
  </si>
  <si>
    <t>FR20060</t>
  </si>
  <si>
    <t>VENISSIEUX Village</t>
  </si>
  <si>
    <t>4.8836</t>
  </si>
  <si>
    <t>45.7036</t>
  </si>
  <si>
    <t>Annecy</t>
  </si>
  <si>
    <t>STA-FR33201</t>
  </si>
  <si>
    <t>FR33201</t>
  </si>
  <si>
    <t>LOVERCHY</t>
  </si>
  <si>
    <t>6.11833</t>
  </si>
  <si>
    <t>45.8953</t>
  </si>
  <si>
    <t>STA.IT1848A</t>
  </si>
  <si>
    <t>IT1848A</t>
  </si>
  <si>
    <t>BOSCOCHIESANUOVA</t>
  </si>
  <si>
    <t>11.0378</t>
  </si>
  <si>
    <t>45.59</t>
  </si>
  <si>
    <t>Torrejón de Ardoz</t>
  </si>
  <si>
    <t>NET_ES213A</t>
  </si>
  <si>
    <t>CCAA Madrid</t>
  </si>
  <si>
    <t>STA_ES1752A</t>
  </si>
  <si>
    <t>ES1752A</t>
  </si>
  <si>
    <t xml:space="preserve">TORREJON DE ARDOZ </t>
  </si>
  <si>
    <t>-3.4776</t>
  </si>
  <si>
    <t>40.4495</t>
  </si>
  <si>
    <t>Gelsenkirchen</t>
  </si>
  <si>
    <t>STA.DE_DENW022</t>
  </si>
  <si>
    <t>DENW022</t>
  </si>
  <si>
    <t>Gelsenkirchen-Bismarck</t>
  </si>
  <si>
    <t>7.10187</t>
  </si>
  <si>
    <t>51.5336</t>
  </si>
  <si>
    <t>Ferrara</t>
  </si>
  <si>
    <t>STA.IT0187A</t>
  </si>
  <si>
    <t>IT0187A</t>
  </si>
  <si>
    <t>ISONZO</t>
  </si>
  <si>
    <t>11.6131</t>
  </si>
  <si>
    <t>44.8425</t>
  </si>
  <si>
    <t>STA-SE165170</t>
  </si>
  <si>
    <t>SE165170</t>
  </si>
  <si>
    <t>Backe Tallvägen</t>
  </si>
  <si>
    <t>16.4219</t>
  </si>
  <si>
    <t>63.8094</t>
  </si>
  <si>
    <t>Freiburg im Breisgau</t>
  </si>
  <si>
    <t>STA.DE_DEBW122</t>
  </si>
  <si>
    <t>DEBW122</t>
  </si>
  <si>
    <t>Freiburg Schwarzwaldstraße</t>
  </si>
  <si>
    <t>7.85992</t>
  </si>
  <si>
    <t>47.9882</t>
  </si>
  <si>
    <t>Mülheim a.d.Ruhr</t>
  </si>
  <si>
    <t>STA.DE_DENW038</t>
  </si>
  <si>
    <t>DENW038</t>
  </si>
  <si>
    <t>Mülheim-Styrum</t>
  </si>
  <si>
    <t>6.86505</t>
  </si>
  <si>
    <t>51.4535</t>
  </si>
  <si>
    <t>Sheffield</t>
  </si>
  <si>
    <t>Station_GB0538A</t>
  </si>
  <si>
    <t>GB0538A</t>
  </si>
  <si>
    <t>Sheffield Tinsley - UKA00181</t>
  </si>
  <si>
    <t>-1.39614</t>
  </si>
  <si>
    <t>53.4106</t>
  </si>
  <si>
    <t>STA-FR15039</t>
  </si>
  <si>
    <t>FR15039</t>
  </si>
  <si>
    <t>Le Rondeau</t>
  </si>
  <si>
    <t>5.70376</t>
  </si>
  <si>
    <t>45.1584</t>
  </si>
  <si>
    <t>Liège</t>
  </si>
  <si>
    <t>NET-Wallonia</t>
  </si>
  <si>
    <t>Wallonia</t>
  </si>
  <si>
    <t>STA-BEPR221</t>
  </si>
  <si>
    <t>BEPR221</t>
  </si>
  <si>
    <t>63R221 - LIEGE</t>
  </si>
  <si>
    <t>5.62784</t>
  </si>
  <si>
    <t>50.6584</t>
  </si>
  <si>
    <t>STA.IT2286A</t>
  </si>
  <si>
    <t>IT2286A</t>
  </si>
  <si>
    <t>VIA DE LITTA - VADO LIGURE</t>
  </si>
  <si>
    <t>8.44565</t>
  </si>
  <si>
    <t>44.2618</t>
  </si>
  <si>
    <t>Varna</t>
  </si>
  <si>
    <t>STA-BG0083A</t>
  </si>
  <si>
    <t>BG0083A</t>
  </si>
  <si>
    <t>Varna AIS - Chaika</t>
  </si>
  <si>
    <t>27.936</t>
  </si>
  <si>
    <t>43.2173</t>
  </si>
  <si>
    <t>Leeds</t>
  </si>
  <si>
    <t>Station_GB0867A</t>
  </si>
  <si>
    <t>GB0867A</t>
  </si>
  <si>
    <t>Leeds Millshaw - UKA00480</t>
  </si>
  <si>
    <t>-1.57862</t>
  </si>
  <si>
    <t>53.7661</t>
  </si>
  <si>
    <t>Düsseldorf</t>
  </si>
  <si>
    <t>STA.DE_DENW082</t>
  </si>
  <si>
    <t>DENW082</t>
  </si>
  <si>
    <t>Düsseldorf Corneliusstraße</t>
  </si>
  <si>
    <t>6.78254</t>
  </si>
  <si>
    <t>51.2132</t>
  </si>
  <si>
    <t>STA.IT2031A</t>
  </si>
  <si>
    <t>IT2031A</t>
  </si>
  <si>
    <t>Gioacchino da Fiore (via)</t>
  </si>
  <si>
    <t>17.1142</t>
  </si>
  <si>
    <t>39.0681</t>
  </si>
  <si>
    <t>Kiel</t>
  </si>
  <si>
    <t>NET.DE_SH</t>
  </si>
  <si>
    <t>Joachim Lehmhaus</t>
  </si>
  <si>
    <t>STA.DE_DESH027</t>
  </si>
  <si>
    <t>DESH027</t>
  </si>
  <si>
    <t>Kiel-Bahnhofstr. Verk.</t>
  </si>
  <si>
    <t>10.1352</t>
  </si>
  <si>
    <t>54.3047</t>
  </si>
  <si>
    <t>La Spezia</t>
  </si>
  <si>
    <t>NET.IT123A</t>
  </si>
  <si>
    <t>PROVINCIA DI LA SPEZIA</t>
  </si>
  <si>
    <t>STA.IT1457A</t>
  </si>
  <si>
    <t>IT1457A</t>
  </si>
  <si>
    <t>CHIODO/AMENDOLA - LA SPEZIA</t>
  </si>
  <si>
    <t>9.81861</t>
  </si>
  <si>
    <t>44.1017</t>
  </si>
  <si>
    <t>STA-DK0057A</t>
  </si>
  <si>
    <t>DK0057A</t>
  </si>
  <si>
    <t>"Hvidover"</t>
  </si>
  <si>
    <t>12.4633</t>
  </si>
  <si>
    <t>55.632</t>
  </si>
  <si>
    <t>Bern</t>
  </si>
  <si>
    <t>STA-CH0031A</t>
  </si>
  <si>
    <t>CH0031A</t>
  </si>
  <si>
    <t>Bern-Bollwerk</t>
  </si>
  <si>
    <t>7.44087</t>
  </si>
  <si>
    <t>46.951</t>
  </si>
  <si>
    <t>Augsburg</t>
  </si>
  <si>
    <t>STA.DE_DEBY006</t>
  </si>
  <si>
    <t>DEBY006</t>
  </si>
  <si>
    <t>Augsburg/Königsplatz</t>
  </si>
  <si>
    <t>10.895</t>
  </si>
  <si>
    <t>48.3646</t>
  </si>
  <si>
    <t>NET-LT002A</t>
  </si>
  <si>
    <t>"Integrated Monitoring Network"</t>
  </si>
  <si>
    <t>STA-LT00051</t>
  </si>
  <si>
    <t>LT00051</t>
  </si>
  <si>
    <t>"Aukstaitija"</t>
  </si>
  <si>
    <t>26.0042</t>
  </si>
  <si>
    <t>55.4633</t>
  </si>
  <si>
    <t>STA.IT1529A</t>
  </si>
  <si>
    <t>IT1529A</t>
  </si>
  <si>
    <t>Cuneo - Alpini</t>
  </si>
  <si>
    <t>7.5382</t>
  </si>
  <si>
    <t>44.3818</t>
  </si>
  <si>
    <t>STA.DE_DEHE018</t>
  </si>
  <si>
    <t>DEHE018</t>
  </si>
  <si>
    <t>Raunheim</t>
  </si>
  <si>
    <t>8.45153</t>
  </si>
  <si>
    <t>50.0103</t>
  </si>
  <si>
    <t>Pforzheim</t>
  </si>
  <si>
    <t>STA.DE_DEBW033</t>
  </si>
  <si>
    <t>DEBW033</t>
  </si>
  <si>
    <t>8.66554</t>
  </si>
  <si>
    <t>48.889</t>
  </si>
  <si>
    <t>Station_GB0700A</t>
  </si>
  <si>
    <t>GB0700A</t>
  </si>
  <si>
    <t>Bolsover - UKA00376</t>
  </si>
  <si>
    <t>-1.29708</t>
  </si>
  <si>
    <t>53.2564</t>
  </si>
  <si>
    <t>Duisburg</t>
  </si>
  <si>
    <t>STA.DE_DENW112</t>
  </si>
  <si>
    <t>DENW112</t>
  </si>
  <si>
    <t>Duisburg Kardinal-Galen-Straße</t>
  </si>
  <si>
    <t>6.77187</t>
  </si>
  <si>
    <t>51.4377</t>
  </si>
  <si>
    <t>STA.DE_DEBY099</t>
  </si>
  <si>
    <t>DEBY099</t>
  </si>
  <si>
    <t>Augsburg/LfU</t>
  </si>
  <si>
    <t>10.9031</t>
  </si>
  <si>
    <t>48.326</t>
  </si>
  <si>
    <t>Charleroi</t>
  </si>
  <si>
    <t>STA-BEPR502</t>
  </si>
  <si>
    <t>BEPR502</t>
  </si>
  <si>
    <t>65R502 - LODELINSART</t>
  </si>
  <si>
    <t>4.45868</t>
  </si>
  <si>
    <t>50.429</t>
  </si>
  <si>
    <t>Antwerpen</t>
  </si>
  <si>
    <t>STA-BEPR802</t>
  </si>
  <si>
    <t>BEPR802</t>
  </si>
  <si>
    <t>60R802 - BORGERHOUT</t>
  </si>
  <si>
    <t>4.43182</t>
  </si>
  <si>
    <t>51.2097</t>
  </si>
  <si>
    <t>Cork</t>
  </si>
  <si>
    <t>STA.IE.IE0110A</t>
  </si>
  <si>
    <t>IE0110A</t>
  </si>
  <si>
    <t>Cork Ballinlough Heatherton Park</t>
  </si>
  <si>
    <t>-8.45713</t>
  </si>
  <si>
    <t>51.8819</t>
  </si>
  <si>
    <t>Wuppertal</t>
  </si>
  <si>
    <t>STA.DE_DENW189</t>
  </si>
  <si>
    <t>DENW189</t>
  </si>
  <si>
    <t>Wuppertal Gathe</t>
  </si>
  <si>
    <t>7.14738</t>
  </si>
  <si>
    <t>51.2607</t>
  </si>
  <si>
    <t>STA-BEPGI04</t>
  </si>
  <si>
    <t>BEPGI04</t>
  </si>
  <si>
    <t>60GI04 - GRIMBERGEN</t>
  </si>
  <si>
    <t>4.40224</t>
  </si>
  <si>
    <t>50.9352</t>
  </si>
  <si>
    <t>Speyer</t>
  </si>
  <si>
    <t>STA.DE_DERP053</t>
  </si>
  <si>
    <t>DERP053</t>
  </si>
  <si>
    <t>Speyer-Nord</t>
  </si>
  <si>
    <t>8.423</t>
  </si>
  <si>
    <t>49.3511</t>
  </si>
  <si>
    <t>Marseille</t>
  </si>
  <si>
    <t>STA-FR03006</t>
  </si>
  <si>
    <t>FR03006</t>
  </si>
  <si>
    <t>MARSEILLE RABATAU</t>
  </si>
  <si>
    <t>5.39736</t>
  </si>
  <si>
    <t>43.2764</t>
  </si>
  <si>
    <t>Wiesbaden</t>
  </si>
  <si>
    <t>STA.DE_DEHE037</t>
  </si>
  <si>
    <t>DEHE037</t>
  </si>
  <si>
    <t>Wiesbaden-Ringkirche</t>
  </si>
  <si>
    <t>8.23032</t>
  </si>
  <si>
    <t>50.0772</t>
  </si>
  <si>
    <t>Mönchengladbach</t>
  </si>
  <si>
    <t>STA.DE_DENW100</t>
  </si>
  <si>
    <t>DENW100</t>
  </si>
  <si>
    <t>Mönchengladbach Düsseldorfer Straße</t>
  </si>
  <si>
    <t>6.45889</t>
  </si>
  <si>
    <t>51.17</t>
  </si>
  <si>
    <t>NET_ES201A</t>
  </si>
  <si>
    <t>CCAA Andalucía</t>
  </si>
  <si>
    <t>STA_ES1253A</t>
  </si>
  <si>
    <t>ES1253A</t>
  </si>
  <si>
    <t>BAILÉN</t>
  </si>
  <si>
    <t>-3.78392</t>
  </si>
  <si>
    <t>38.0929</t>
  </si>
  <si>
    <t>Santiago de Compostela</t>
  </si>
  <si>
    <t>STA_ES1868A</t>
  </si>
  <si>
    <t>ES1868A</t>
  </si>
  <si>
    <t>COMPOSTELA</t>
  </si>
  <si>
    <t>-8.5591</t>
  </si>
  <si>
    <t>42.876</t>
  </si>
  <si>
    <t>STA.IT1544A</t>
  </si>
  <si>
    <t>IT1544A</t>
  </si>
  <si>
    <t>FOSSAMASTRA - LA SPEZIA</t>
  </si>
  <si>
    <t>9.85778</t>
  </si>
  <si>
    <t>44.1067</t>
  </si>
  <si>
    <t>STA.DE_DEBW015</t>
  </si>
  <si>
    <t>DEBW015</t>
  </si>
  <si>
    <t>9.22479</t>
  </si>
  <si>
    <t>49.1655</t>
  </si>
  <si>
    <t>Hamburg</t>
  </si>
  <si>
    <t>NET.DE_HH</t>
  </si>
  <si>
    <t>Annemerike Fiedler</t>
  </si>
  <si>
    <t>STA.DE_DEHH068</t>
  </si>
  <si>
    <t>DEHH068</t>
  </si>
  <si>
    <t>Hamburg Habichtstraße</t>
  </si>
  <si>
    <t>10.0539</t>
  </si>
  <si>
    <t>53.5923</t>
  </si>
  <si>
    <t>Cardiff</t>
  </si>
  <si>
    <t>Station_GB0869A</t>
  </si>
  <si>
    <t>GB0869A</t>
  </si>
  <si>
    <t>Cardiff Lakeside - UKA00452</t>
  </si>
  <si>
    <t>-3.16934</t>
  </si>
  <si>
    <t>51.5124</t>
  </si>
  <si>
    <t>STA-BEPR750</t>
  </si>
  <si>
    <t>BEPR750</t>
  </si>
  <si>
    <t>60R750 - ZELZATE</t>
  </si>
  <si>
    <t>3.82292</t>
  </si>
  <si>
    <t>51.1961</t>
  </si>
  <si>
    <t>Bielefeld</t>
  </si>
  <si>
    <t>STA.DE_DENW067</t>
  </si>
  <si>
    <t>DENW067</t>
  </si>
  <si>
    <t>Bielefeld-Ost</t>
  </si>
  <si>
    <t>8.54836</t>
  </si>
  <si>
    <t>52.0232</t>
  </si>
  <si>
    <t>Bologna</t>
  </si>
  <si>
    <t>STA.IT1159A</t>
  </si>
  <si>
    <t>IT1159A</t>
  </si>
  <si>
    <t>PORTA SAN FELICE</t>
  </si>
  <si>
    <t>11.3283</t>
  </si>
  <si>
    <t>44.4997</t>
  </si>
  <si>
    <t>Dortmund</t>
  </si>
  <si>
    <t>STA.DE_DENW008</t>
  </si>
  <si>
    <t>DENW008</t>
  </si>
  <si>
    <t>Dortmund-Eving</t>
  </si>
  <si>
    <t>7.45741</t>
  </si>
  <si>
    <t>51.5369</t>
  </si>
  <si>
    <t>Tallinn</t>
  </si>
  <si>
    <t>STA-EE0018A</t>
  </si>
  <si>
    <t>EE0018A</t>
  </si>
  <si>
    <t>"Õismäe"</t>
  </si>
  <si>
    <t>24.6495</t>
  </si>
  <si>
    <t>59.4142</t>
  </si>
  <si>
    <t>Nice</t>
  </si>
  <si>
    <t>STA-FR24036</t>
  </si>
  <si>
    <t>FR24036</t>
  </si>
  <si>
    <t>NICE ARSON</t>
  </si>
  <si>
    <t>7.28626</t>
  </si>
  <si>
    <t>43.7021</t>
  </si>
  <si>
    <t>Paris</t>
  </si>
  <si>
    <t>STA-FR04329</t>
  </si>
  <si>
    <t>FR04329</t>
  </si>
  <si>
    <t>Bld peripherique Est</t>
  </si>
  <si>
    <t>2.41278</t>
  </si>
  <si>
    <t>48.8386</t>
  </si>
  <si>
    <t>Luxembourg</t>
  </si>
  <si>
    <t>LU</t>
  </si>
  <si>
    <t>NET-LU005A</t>
  </si>
  <si>
    <t>Air Quality Luxembourg</t>
  </si>
  <si>
    <t>STA-LU0101A</t>
  </si>
  <si>
    <t>LU0101A</t>
  </si>
  <si>
    <t>Luxembourg Bonnevoie</t>
  </si>
  <si>
    <t>6.13759</t>
  </si>
  <si>
    <t>49.5977</t>
  </si>
  <si>
    <t>STA.DE_DERP022</t>
  </si>
  <si>
    <t>DERP022</t>
  </si>
  <si>
    <t>Bad Kreuznach-Bosenheimer Straße</t>
  </si>
  <si>
    <t>7.86622</t>
  </si>
  <si>
    <t>49.8412</t>
  </si>
  <si>
    <t>STA-BEPM204</t>
  </si>
  <si>
    <t>BEPM204</t>
  </si>
  <si>
    <t>63M204 - ANGLEUR</t>
  </si>
  <si>
    <t>5.61115</t>
  </si>
  <si>
    <t>50.6119</t>
  </si>
  <si>
    <t>Parma</t>
  </si>
  <si>
    <t>STA.IT0804A</t>
  </si>
  <si>
    <t>IT0804A</t>
  </si>
  <si>
    <t>CITTADELLA</t>
  </si>
  <si>
    <t>10.3317</t>
  </si>
  <si>
    <t>44.7936</t>
  </si>
  <si>
    <t>STA.DE_DEBW112</t>
  </si>
  <si>
    <t>DEBW112</t>
  </si>
  <si>
    <t>Gärtringen</t>
  </si>
  <si>
    <t>8.90444</t>
  </si>
  <si>
    <t>48.6456</t>
  </si>
  <si>
    <t>STA-BEPWOL2</t>
  </si>
  <si>
    <t>BEPWOL2</t>
  </si>
  <si>
    <t>61WOL2 - WOL.ST.L.</t>
  </si>
  <si>
    <t>4.4257</t>
  </si>
  <si>
    <t>50.8566</t>
  </si>
  <si>
    <t>STA.DE_DEBW107</t>
  </si>
  <si>
    <t>DEBW107</t>
  </si>
  <si>
    <t>9.05118</t>
  </si>
  <si>
    <t>48.5077</t>
  </si>
  <si>
    <t>Station_GB0583A</t>
  </si>
  <si>
    <t>GB0583A</t>
  </si>
  <si>
    <t>Middlesbrough - UKA00220</t>
  </si>
  <si>
    <t>-1.22087</t>
  </si>
  <si>
    <t>54.5693</t>
  </si>
  <si>
    <t>STA-BEPR701</t>
  </si>
  <si>
    <t>BEPR701</t>
  </si>
  <si>
    <t>60R701 - GENT</t>
  </si>
  <si>
    <t>3.7293</t>
  </si>
  <si>
    <t>51.0583</t>
  </si>
  <si>
    <t>NET.IT250A</t>
  </si>
  <si>
    <t>RETE REGIONALE DI RILEVAMENTO DELLA QUALITÀ DELL'ARIA DI ARPA SICILIA</t>
  </si>
  <si>
    <t>STA.IT1997A</t>
  </si>
  <si>
    <t>IT1997A</t>
  </si>
  <si>
    <t>Milazzo - Termica</t>
  </si>
  <si>
    <t>15.2491</t>
  </si>
  <si>
    <t>38.1906</t>
  </si>
  <si>
    <t>STA.IT1375A</t>
  </si>
  <si>
    <t>IT1375A</t>
  </si>
  <si>
    <t>CENNM1</t>
  </si>
  <si>
    <t>9.01528</t>
  </si>
  <si>
    <t>39.4436</t>
  </si>
  <si>
    <t>Granada</t>
  </si>
  <si>
    <t>STA_ES1560A</t>
  </si>
  <si>
    <t>ES1560A</t>
  </si>
  <si>
    <t>GRANADA - NORTE</t>
  </si>
  <si>
    <t>-3.61266</t>
  </si>
  <si>
    <t>37.1961</t>
  </si>
  <si>
    <t>STA.DE_DEBY089</t>
  </si>
  <si>
    <t>DEBY089</t>
  </si>
  <si>
    <t>München/Johanneskirchen</t>
  </si>
  <si>
    <t>11.648</t>
  </si>
  <si>
    <t>48.1732</t>
  </si>
  <si>
    <t>Lübeck</t>
  </si>
  <si>
    <t>STA.DE_DESH023</t>
  </si>
  <si>
    <t>DESH023</t>
  </si>
  <si>
    <t>Lübeck-St. Jürgen</t>
  </si>
  <si>
    <t>10.6959</t>
  </si>
  <si>
    <t>53.8355</t>
  </si>
  <si>
    <t>STA.IT1456A</t>
  </si>
  <si>
    <t>IT1456A</t>
  </si>
  <si>
    <t>SAN CIPRIANO/LIBERTA - LA SPEZIA</t>
  </si>
  <si>
    <t>9.83278</t>
  </si>
  <si>
    <t>44.1128</t>
  </si>
  <si>
    <t>STA-SI0008R</t>
  </si>
  <si>
    <t>SI0008R</t>
  </si>
  <si>
    <t>Iskrba</t>
  </si>
  <si>
    <t>14.8581</t>
  </si>
  <si>
    <t>45.5611</t>
  </si>
  <si>
    <t>STA.IT0885A</t>
  </si>
  <si>
    <t>IT0885A</t>
  </si>
  <si>
    <t>CIVITAVECCHIA</t>
  </si>
  <si>
    <t>11.8025</t>
  </si>
  <si>
    <t>42.0917</t>
  </si>
  <si>
    <t>Dunkerque</t>
  </si>
  <si>
    <t>STA-FR10004</t>
  </si>
  <si>
    <t>FR10004</t>
  </si>
  <si>
    <t>Malo-les-Bains</t>
  </si>
  <si>
    <t>2.42004</t>
  </si>
  <si>
    <t>51.0486</t>
  </si>
  <si>
    <t>Orléans</t>
  </si>
  <si>
    <t>NET-FR061A</t>
  </si>
  <si>
    <t>LIG'AIR</t>
  </si>
  <si>
    <t>STA-FR34014</t>
  </si>
  <si>
    <t>FR34014</t>
  </si>
  <si>
    <t>St Jean</t>
  </si>
  <si>
    <t>1.96626</t>
  </si>
  <si>
    <t>47.9174</t>
  </si>
  <si>
    <t>Strasbourg</t>
  </si>
  <si>
    <t>STA-FR16034</t>
  </si>
  <si>
    <t>FR16034</t>
  </si>
  <si>
    <t>STG Clemenceau</t>
  </si>
  <si>
    <t>7.74498</t>
  </si>
  <si>
    <t>48.5904</t>
  </si>
  <si>
    <t>STA.IT1143A</t>
  </si>
  <si>
    <t>IT1143A</t>
  </si>
  <si>
    <t>VADO LIGURE</t>
  </si>
  <si>
    <t>8.43889</t>
  </si>
  <si>
    <t>44.2725</t>
  </si>
  <si>
    <t>STA-BEPR112</t>
  </si>
  <si>
    <t>BEPR112</t>
  </si>
  <si>
    <t>61R112 - UCCLE</t>
  </si>
  <si>
    <t>4.35854</t>
  </si>
  <si>
    <t>50.7966</t>
  </si>
  <si>
    <t>Mannheim</t>
  </si>
  <si>
    <t>STA.DE_DEBW098</t>
  </si>
  <si>
    <t>DEBW098</t>
  </si>
  <si>
    <t>Mannheim Friedrichsring</t>
  </si>
  <si>
    <t>8.47204</t>
  </si>
  <si>
    <t>49.4926</t>
  </si>
  <si>
    <t>STA.IT1801A</t>
  </si>
  <si>
    <t>IT1801A</t>
  </si>
  <si>
    <t>TERMOLI2</t>
  </si>
  <si>
    <t>14.9933</t>
  </si>
  <si>
    <t>41.9981</t>
  </si>
  <si>
    <t>NET_ES216A</t>
  </si>
  <si>
    <t>CCAA País Vasco</t>
  </si>
  <si>
    <t>STA_ES0333A</t>
  </si>
  <si>
    <t>ES0333A</t>
  </si>
  <si>
    <t>ESCUELAS PÚBLICAS</t>
  </si>
  <si>
    <t>-2.97361</t>
  </si>
  <si>
    <t>43.3083</t>
  </si>
  <si>
    <t>Karlsruhe</t>
  </si>
  <si>
    <t>STA.DE_DEBW080</t>
  </si>
  <si>
    <t>DEBW080</t>
  </si>
  <si>
    <t>Karlsruhe Reinhold-Frank-Straße</t>
  </si>
  <si>
    <t>8.38719</t>
  </si>
  <si>
    <t>49.008</t>
  </si>
  <si>
    <t>Greater Manchester</t>
  </si>
  <si>
    <t>Station_GB0660A</t>
  </si>
  <si>
    <t>GB0660A</t>
  </si>
  <si>
    <t>Salford Eccles - UKA00339</t>
  </si>
  <si>
    <t>-2.33414</t>
  </si>
  <si>
    <t>53.4848</t>
  </si>
  <si>
    <t>Caserta</t>
  </si>
  <si>
    <t>STA.IT1487A</t>
  </si>
  <si>
    <t>IT1487A</t>
  </si>
  <si>
    <t>CE52 SCUOLA DE AMICIS</t>
  </si>
  <si>
    <t>14.3312</t>
  </si>
  <si>
    <t>41.078</t>
  </si>
  <si>
    <t>STA-BEPMEU1</t>
  </si>
  <si>
    <t>BEPMEU1</t>
  </si>
  <si>
    <t>61MEU1 - MEUDON</t>
  </si>
  <si>
    <t>4.39272</t>
  </si>
  <si>
    <t>50.8951</t>
  </si>
  <si>
    <t>STA.DE_DEBW013</t>
  </si>
  <si>
    <t>DEBW013</t>
  </si>
  <si>
    <t>Stuttgart-Bad Cannstatt</t>
  </si>
  <si>
    <t>9.22974</t>
  </si>
  <si>
    <t>48.8088</t>
  </si>
  <si>
    <t>STA.03.33</t>
  </si>
  <si>
    <t>AT30033</t>
  </si>
  <si>
    <t>Litschau</t>
  </si>
  <si>
    <t>15.039</t>
  </si>
  <si>
    <t>48.956</t>
  </si>
  <si>
    <t>Mainz</t>
  </si>
  <si>
    <t>STA.DE_DERP011</t>
  </si>
  <si>
    <t>DERP011</t>
  </si>
  <si>
    <t>Mainz-Rheinallee</t>
  </si>
  <si>
    <t>8.2658</t>
  </si>
  <si>
    <t>50.0099</t>
  </si>
  <si>
    <t>Poitiers</t>
  </si>
  <si>
    <t>NET-FR058A</t>
  </si>
  <si>
    <t>ATMO NOUVELLE-AQUITAINE</t>
  </si>
  <si>
    <t>STA-FR09404</t>
  </si>
  <si>
    <t>FR09404</t>
  </si>
  <si>
    <t>Poitiers Centre  Augouard</t>
  </si>
  <si>
    <t>0.345556</t>
  </si>
  <si>
    <t>46.5839</t>
  </si>
  <si>
    <t>Rouen</t>
  </si>
  <si>
    <t>STA-FR25048</t>
  </si>
  <si>
    <t>FR25048</t>
  </si>
  <si>
    <t>Petit Quevilly</t>
  </si>
  <si>
    <t>1.05778</t>
  </si>
  <si>
    <t>49.4281</t>
  </si>
  <si>
    <t>Newport</t>
  </si>
  <si>
    <t>Station_GB0962A</t>
  </si>
  <si>
    <t>GB0962A</t>
  </si>
  <si>
    <t>Newport - UKA00380</t>
  </si>
  <si>
    <t>-2.97728</t>
  </si>
  <si>
    <t>51.6012</t>
  </si>
  <si>
    <t>NET.IT133A</t>
  </si>
  <si>
    <t>MONITORING NETWORK OF REGIONE BASILICATA</t>
  </si>
  <si>
    <t>STA.IT2291A</t>
  </si>
  <si>
    <t>IT2291A</t>
  </si>
  <si>
    <t>Tricarico 1</t>
  </si>
  <si>
    <t>16.1474</t>
  </si>
  <si>
    <t>40.6205</t>
  </si>
  <si>
    <t>STA.DE_DENW081</t>
  </si>
  <si>
    <t>DENW081</t>
  </si>
  <si>
    <t>Borken-Gemen</t>
  </si>
  <si>
    <t>6.87447</t>
  </si>
  <si>
    <t>51.862</t>
  </si>
  <si>
    <t>STA.DE_DEBW022</t>
  </si>
  <si>
    <t>DEBW022</t>
  </si>
  <si>
    <t>Kehl</t>
  </si>
  <si>
    <t>7.80232</t>
  </si>
  <si>
    <t>48.5782</t>
  </si>
  <si>
    <t>STA.DE_DEBW099</t>
  </si>
  <si>
    <t>DEBW099</t>
  </si>
  <si>
    <t>Stuttgart Arnulf-Klett-Platz</t>
  </si>
  <si>
    <t>9.18072</t>
  </si>
  <si>
    <t>48.7831</t>
  </si>
  <si>
    <t>STA-SE165166</t>
  </si>
  <si>
    <t>SE165166</t>
  </si>
  <si>
    <t>Boliden Ljunggatan</t>
  </si>
  <si>
    <t>20.484</t>
  </si>
  <si>
    <t>64.8609</t>
  </si>
  <si>
    <t>STA-BEPN093</t>
  </si>
  <si>
    <t>BEPN093</t>
  </si>
  <si>
    <t>63N093 - SINSIN</t>
  </si>
  <si>
    <t>5.23517</t>
  </si>
  <si>
    <t>50.2745</t>
  </si>
  <si>
    <t>Lugano</t>
  </si>
  <si>
    <t>STA-CH0011A</t>
  </si>
  <si>
    <t>CH0011A</t>
  </si>
  <si>
    <t>Lugano-Università</t>
  </si>
  <si>
    <t>8.95717</t>
  </si>
  <si>
    <t>46.0111</t>
  </si>
  <si>
    <t>STA-BEPGK32</t>
  </si>
  <si>
    <t>BEPGK32</t>
  </si>
  <si>
    <t>60GK32 - GENK</t>
  </si>
  <si>
    <t>5.51167</t>
  </si>
  <si>
    <t>50.9415</t>
  </si>
  <si>
    <t>STA.DE_DEST002</t>
  </si>
  <si>
    <t>DEST002</t>
  </si>
  <si>
    <t>Burg</t>
  </si>
  <si>
    <t>11.8648</t>
  </si>
  <si>
    <t>52.2684</t>
  </si>
  <si>
    <t>STA.DE_DEUB005</t>
  </si>
  <si>
    <t>DEUB005</t>
  </si>
  <si>
    <t>Waldhof</t>
  </si>
  <si>
    <t>10.7567</t>
  </si>
  <si>
    <t>52.8008</t>
  </si>
  <si>
    <t>Greater Nottingham</t>
  </si>
  <si>
    <t>Station_GB0646A</t>
  </si>
  <si>
    <t>GB0646A</t>
  </si>
  <si>
    <t>Nottingham Centre - UKA00274</t>
  </si>
  <si>
    <t>-1.14645</t>
  </si>
  <si>
    <t>52.9547</t>
  </si>
  <si>
    <t>STA-BEPR002</t>
  </si>
  <si>
    <t>BEPR002</t>
  </si>
  <si>
    <t>61R002 - IXELLES</t>
  </si>
  <si>
    <t>4.38472</t>
  </si>
  <si>
    <t>50.8251</t>
  </si>
  <si>
    <t>Bordeaux</t>
  </si>
  <si>
    <t>STA-FR31002</t>
  </si>
  <si>
    <t>FR31002</t>
  </si>
  <si>
    <t>TALENCE</t>
  </si>
  <si>
    <t>-0.588056</t>
  </si>
  <si>
    <t>44.8006</t>
  </si>
  <si>
    <t>STA-FR03043</t>
  </si>
  <si>
    <t>FR03043</t>
  </si>
  <si>
    <t>MARSEILLE 5 AVENUES</t>
  </si>
  <si>
    <t>5.39472</t>
  </si>
  <si>
    <t>43.3053</t>
  </si>
  <si>
    <t>STA.IT2104A</t>
  </si>
  <si>
    <t>IT2104A</t>
  </si>
  <si>
    <t>Trivero - Ronco</t>
  </si>
  <si>
    <t>8.1598</t>
  </si>
  <si>
    <t>45.6642</t>
  </si>
  <si>
    <t>Basel</t>
  </si>
  <si>
    <t>STA-CH0008A</t>
  </si>
  <si>
    <t>CH0008A</t>
  </si>
  <si>
    <t>Basel-Binningen</t>
  </si>
  <si>
    <t>7.58328</t>
  </si>
  <si>
    <t>47.5411</t>
  </si>
  <si>
    <t>Köln</t>
  </si>
  <si>
    <t>STA.DE_DENW053</t>
  </si>
  <si>
    <t>DENW053</t>
  </si>
  <si>
    <t>Köln-Chorweiler</t>
  </si>
  <si>
    <t>6.88457</t>
  </si>
  <si>
    <t>51.0193</t>
  </si>
  <si>
    <t>STA.DE_DENW116</t>
  </si>
  <si>
    <t>DENW116</t>
  </si>
  <si>
    <t>Krefeld (Hafen)</t>
  </si>
  <si>
    <t>6.67019</t>
  </si>
  <si>
    <t>51.3426</t>
  </si>
  <si>
    <t>Genova</t>
  </si>
  <si>
    <t>NET.IT101A</t>
  </si>
  <si>
    <t>PROVINCIA DI GENOVA</t>
  </si>
  <si>
    <t>STA.IT0854A</t>
  </si>
  <si>
    <t>IT0854A</t>
  </si>
  <si>
    <t>CORSO FIRENZE - GENOVA</t>
  </si>
  <si>
    <t>8.92737</t>
  </si>
  <si>
    <t>44.4181</t>
  </si>
  <si>
    <t>Aachen</t>
  </si>
  <si>
    <t>STA.DE_DENW207</t>
  </si>
  <si>
    <t>DENW207</t>
  </si>
  <si>
    <t>Aachen Wilhelmstraße</t>
  </si>
  <si>
    <t>6.09576</t>
  </si>
  <si>
    <t>50.7731</t>
  </si>
  <si>
    <t>STA-EE0009R</t>
  </si>
  <si>
    <t>EE0009R</t>
  </si>
  <si>
    <t>"Lahemaa"</t>
  </si>
  <si>
    <t>25.9306</t>
  </si>
  <si>
    <t>59.4944</t>
  </si>
  <si>
    <t>Argenteuil - Bezons</t>
  </si>
  <si>
    <t>STA-FR04333</t>
  </si>
  <si>
    <t>FR04333</t>
  </si>
  <si>
    <t>ARGENTEUIL Hôtel de Ville</t>
  </si>
  <si>
    <t>2.24882</t>
  </si>
  <si>
    <t>48.9481</t>
  </si>
  <si>
    <t>STA-CH0003R</t>
  </si>
  <si>
    <t>CH0003R</t>
  </si>
  <si>
    <t>Tänikon</t>
  </si>
  <si>
    <t>8.90468</t>
  </si>
  <si>
    <t>47.4798</t>
  </si>
  <si>
    <t>STA.IT2236A</t>
  </si>
  <si>
    <t>IT2236A</t>
  </si>
  <si>
    <t>MM2 Firmo Altomonte 2015</t>
  </si>
  <si>
    <t>16.2176</t>
  </si>
  <si>
    <t>39.711</t>
  </si>
  <si>
    <t>STA.IT2010A</t>
  </si>
  <si>
    <t>IT2010A</t>
  </si>
  <si>
    <t>CENPT1</t>
  </si>
  <si>
    <t>8.40528</t>
  </si>
  <si>
    <t>40.8314</t>
  </si>
  <si>
    <t>Barcelona</t>
  </si>
  <si>
    <t>STA_ES1438A</t>
  </si>
  <si>
    <t>ES1438A</t>
  </si>
  <si>
    <t>Barcelona (l'Eixample)</t>
  </si>
  <si>
    <t>2.15382</t>
  </si>
  <si>
    <t>41.3853</t>
  </si>
  <si>
    <t>Móstoles</t>
  </si>
  <si>
    <t>STA_ES1568A</t>
  </si>
  <si>
    <t>ES1568A</t>
  </si>
  <si>
    <t>M�STOLES</t>
  </si>
  <si>
    <t>-3.87677</t>
  </si>
  <si>
    <t>40.3242</t>
  </si>
  <si>
    <t>Catania</t>
  </si>
  <si>
    <t>NET.IT235A</t>
  </si>
  <si>
    <t>AIR QUALITY MONITORING NETWORK OF CATANIA</t>
  </si>
  <si>
    <t>STA.IT2052A</t>
  </si>
  <si>
    <t>IT2052A</t>
  </si>
  <si>
    <t>CT - Parco Gioieni</t>
  </si>
  <si>
    <t>15.0811</t>
  </si>
  <si>
    <t>37.5293</t>
  </si>
  <si>
    <t>Cagliari</t>
  </si>
  <si>
    <t>STA.IT2056A</t>
  </si>
  <si>
    <t>IT2056A</t>
  </si>
  <si>
    <t>CENCA1</t>
  </si>
  <si>
    <t>9.115</t>
  </si>
  <si>
    <t>39.2358</t>
  </si>
  <si>
    <t>NET-FI002A</t>
  </si>
  <si>
    <t>Ilmatieteen laitoksen verkko</t>
  </si>
  <si>
    <t>STA-FI00893</t>
  </si>
  <si>
    <t>FI00893</t>
  </si>
  <si>
    <t>Virolahti 2</t>
  </si>
  <si>
    <t>27.6754</t>
  </si>
  <si>
    <t>60.53</t>
  </si>
  <si>
    <t>STA.DE_DESH035</t>
  </si>
  <si>
    <t>DESH035</t>
  </si>
  <si>
    <t>Brunsbüttel-Cuxhavener Straße</t>
  </si>
  <si>
    <t>9.15691</t>
  </si>
  <si>
    <t>53.8961</t>
  </si>
  <si>
    <t>STA.DE_DEHE096</t>
  </si>
  <si>
    <t>DEHE096</t>
  </si>
  <si>
    <t>Frankfurt Palmengarten</t>
  </si>
  <si>
    <t>8.65666</t>
  </si>
  <si>
    <t>50.1256</t>
  </si>
  <si>
    <t>STA.DE_DEHH059</t>
  </si>
  <si>
    <t>DEHH059</t>
  </si>
  <si>
    <t>Hamburg Wilhelmsburg</t>
  </si>
  <si>
    <t>9.99057</t>
  </si>
  <si>
    <t>53.5079</t>
  </si>
  <si>
    <t>STA.DE_DENI069</t>
  </si>
  <si>
    <t>DENI069</t>
  </si>
  <si>
    <t>Nordenham/Blexer Sande</t>
  </si>
  <si>
    <t>8.49993</t>
  </si>
  <si>
    <t>53.5092</t>
  </si>
  <si>
    <t>STA.DE_DENW212</t>
  </si>
  <si>
    <t>DENW212</t>
  </si>
  <si>
    <t>Köln Turiner Straße</t>
  </si>
  <si>
    <t>6.95765</t>
  </si>
  <si>
    <t>50.9473</t>
  </si>
  <si>
    <t>Namur</t>
  </si>
  <si>
    <t>STA-BEPNM01</t>
  </si>
  <si>
    <t>BEPNM01</t>
  </si>
  <si>
    <t>63NM01 - NAMUR</t>
  </si>
  <si>
    <t>4.87241</t>
  </si>
  <si>
    <t>50.4632</t>
  </si>
  <si>
    <t>Limoges</t>
  </si>
  <si>
    <t>STA-FR35003</t>
  </si>
  <si>
    <t>FR35003</t>
  </si>
  <si>
    <t>LIMOGES - Présidial</t>
  </si>
  <si>
    <t>1.25688</t>
  </si>
  <si>
    <t>45.8311</t>
  </si>
  <si>
    <t>STA-FR04002</t>
  </si>
  <si>
    <t>FR04002</t>
  </si>
  <si>
    <t>GENNEVILLIERS</t>
  </si>
  <si>
    <t>2.29472</t>
  </si>
  <si>
    <t>48.9297</t>
  </si>
  <si>
    <t>Valence</t>
  </si>
  <si>
    <t>STA-FR36002</t>
  </si>
  <si>
    <t>FR36002</t>
  </si>
  <si>
    <t>Valence Urb. Centre</t>
  </si>
  <si>
    <t>4.89348</t>
  </si>
  <si>
    <t>44.9335</t>
  </si>
  <si>
    <t>STA-BEPR511</t>
  </si>
  <si>
    <t>BEPR511</t>
  </si>
  <si>
    <t>65R511 - MARCINELLE</t>
  </si>
  <si>
    <t>4.4247</t>
  </si>
  <si>
    <t>50.3776</t>
  </si>
  <si>
    <t>Tyneside conurbation</t>
  </si>
  <si>
    <t>Station_GB0568A</t>
  </si>
  <si>
    <t>GB0568A</t>
  </si>
  <si>
    <t>Newcastle Centre - UKA00213</t>
  </si>
  <si>
    <t>-1.61053</t>
  </si>
  <si>
    <t>54.9782</t>
  </si>
  <si>
    <t>STA.IT2270A</t>
  </si>
  <si>
    <t>IT2270A</t>
  </si>
  <si>
    <t>Portici parco reggia</t>
  </si>
  <si>
    <t>14.3493</t>
  </si>
  <si>
    <t>40.8159</t>
  </si>
  <si>
    <t>Reggio di Calabria</t>
  </si>
  <si>
    <t>NET.IT258A</t>
  </si>
  <si>
    <t>RETE COMUNALE DI REGGIO CALABRIA</t>
  </si>
  <si>
    <t>STA.IT2028A</t>
  </si>
  <si>
    <t>IT2028A</t>
  </si>
  <si>
    <t>Villa Comunale</t>
  </si>
  <si>
    <t>15.6388</t>
  </si>
  <si>
    <t>38.105</t>
  </si>
  <si>
    <t>STA.IT1277A</t>
  </si>
  <si>
    <t>IT1277A</t>
  </si>
  <si>
    <t>CENSN1</t>
  </si>
  <si>
    <t>9.69444</t>
  </si>
  <si>
    <t>40.575</t>
  </si>
  <si>
    <t>STA_ES0691A</t>
  </si>
  <si>
    <t>ES0691A</t>
  </si>
  <si>
    <t>Barcelona (el Poblenou)</t>
  </si>
  <si>
    <t>2.20452</t>
  </si>
  <si>
    <t>41.4039</t>
  </si>
  <si>
    <t>STA.DE_DENI031</t>
  </si>
  <si>
    <t>DENI031</t>
  </si>
  <si>
    <t>Jadebusen</t>
  </si>
  <si>
    <t>8.09059</t>
  </si>
  <si>
    <t>53.5962</t>
  </si>
  <si>
    <t>STA-BEPN060</t>
  </si>
  <si>
    <t>BEPN060</t>
  </si>
  <si>
    <t>63N060 - HAVINNES</t>
  </si>
  <si>
    <t>3.45764</t>
  </si>
  <si>
    <t>50.6167</t>
  </si>
  <si>
    <t>Messina</t>
  </si>
  <si>
    <t>NET.IT106A</t>
  </si>
  <si>
    <t>Provincia Regionale di Messina IX Dipartimento 1° U.D. Tutela Aria</t>
  </si>
  <si>
    <t>STA.IT2275A</t>
  </si>
  <si>
    <t>IT2275A</t>
  </si>
  <si>
    <t>ME - Villa Dante</t>
  </si>
  <si>
    <t>15.5465</t>
  </si>
  <si>
    <t>38.1743</t>
  </si>
  <si>
    <t>Magdeburg</t>
  </si>
  <si>
    <t>STA.DE_DEST112</t>
  </si>
  <si>
    <t>DEST112</t>
  </si>
  <si>
    <t>Magdeburg/Guericke-Stra.</t>
  </si>
  <si>
    <t>11.6319</t>
  </si>
  <si>
    <t>52.1317</t>
  </si>
  <si>
    <t>STA.DE_DENW074</t>
  </si>
  <si>
    <t>DENW074</t>
  </si>
  <si>
    <t>Niederzier</t>
  </si>
  <si>
    <t>6.46931</t>
  </si>
  <si>
    <t>50.8835</t>
  </si>
  <si>
    <t>Madrid</t>
  </si>
  <si>
    <t>NET_ES131A</t>
  </si>
  <si>
    <t>Ayto Madrid</t>
  </si>
  <si>
    <t>STA_ES0118A</t>
  </si>
  <si>
    <t>ES0118A</t>
  </si>
  <si>
    <t>ESCUELAS AGUIRRE</t>
  </si>
  <si>
    <t>-3.68222</t>
  </si>
  <si>
    <t>40.4217</t>
  </si>
  <si>
    <t>STA-BEPN063</t>
  </si>
  <si>
    <t>BEPN063</t>
  </si>
  <si>
    <t>63N063 - CORROY-L-GD</t>
  </si>
  <si>
    <t>4.66829</t>
  </si>
  <si>
    <t>50.6554</t>
  </si>
  <si>
    <t>STA_ES0559A</t>
  </si>
  <si>
    <t>ES0559A</t>
  </si>
  <si>
    <t>Barcelona (pl. de la Universitat)</t>
  </si>
  <si>
    <t>2.16492</t>
  </si>
  <si>
    <t>41.3874</t>
  </si>
  <si>
    <t>Lyon</t>
  </si>
  <si>
    <t>STA-FR20062</t>
  </si>
  <si>
    <t>FR20062</t>
  </si>
  <si>
    <t>LYON Centre</t>
  </si>
  <si>
    <t>4.85421</t>
  </si>
  <si>
    <t>45.7577</t>
  </si>
  <si>
    <t>Zürich</t>
  </si>
  <si>
    <t>STA-CH0005A</t>
  </si>
  <si>
    <t>CH0005A</t>
  </si>
  <si>
    <t>Dübendorf-EMPA</t>
  </si>
  <si>
    <t>8.6134</t>
  </si>
  <si>
    <t>47.4029</t>
  </si>
  <si>
    <t>STA.IT0892A</t>
  </si>
  <si>
    <t>IT0892A</t>
  </si>
  <si>
    <t>GIARDINI MARGHERITA</t>
  </si>
  <si>
    <t>11.355</t>
  </si>
  <si>
    <t>44.4833</t>
  </si>
  <si>
    <t>Livorno</t>
  </si>
  <si>
    <t>STA.IT2183A</t>
  </si>
  <si>
    <t>IT2183A</t>
  </si>
  <si>
    <t>LI-LA-PIRA</t>
  </si>
  <si>
    <t>10.3327</t>
  </si>
  <si>
    <t>43.5689</t>
  </si>
  <si>
    <t>Station_GB0849A</t>
  </si>
  <si>
    <t>GB0849A</t>
  </si>
  <si>
    <t>London Brent - UKA00059</t>
  </si>
  <si>
    <t>-0.276223</t>
  </si>
  <si>
    <t>51.5898</t>
  </si>
  <si>
    <t>STA_ES1175A</t>
  </si>
  <si>
    <t>ES1175A</t>
  </si>
  <si>
    <t>SUR</t>
  </si>
  <si>
    <t>-7.44944</t>
  </si>
  <si>
    <t>42.7153</t>
  </si>
  <si>
    <t>STA.IT0858A</t>
  </si>
  <si>
    <t>IT0858A</t>
  </si>
  <si>
    <t>QUARTO - GENOVA</t>
  </si>
  <si>
    <t>8.99222</t>
  </si>
  <si>
    <t>44.3964</t>
  </si>
  <si>
    <t>Station_GB0682A</t>
  </si>
  <si>
    <t>GB0682A</t>
  </si>
  <si>
    <t>London Marylebone Road - UKA00315</t>
  </si>
  <si>
    <t>-0.154611</t>
  </si>
  <si>
    <t>51.5225</t>
  </si>
  <si>
    <t>Córdoba</t>
  </si>
  <si>
    <t>STA_ES1799A</t>
  </si>
  <si>
    <t>ES1799A</t>
  </si>
  <si>
    <t>LEPANTO</t>
  </si>
  <si>
    <t>-4.76234</t>
  </si>
  <si>
    <t>37.8926</t>
  </si>
  <si>
    <t>Clermont-Ferrand</t>
  </si>
  <si>
    <t>STA-FR07202</t>
  </si>
  <si>
    <t>FR07202</t>
  </si>
  <si>
    <t>Stade Leclanche</t>
  </si>
  <si>
    <t>3.11111</t>
  </si>
  <si>
    <t>45.8075</t>
  </si>
  <si>
    <t>Saint-Etienne</t>
  </si>
  <si>
    <t>STA-FR29424</t>
  </si>
  <si>
    <t>FR29424</t>
  </si>
  <si>
    <t>SAINT ETIENNE SUD</t>
  </si>
  <si>
    <t>4.39542</t>
  </si>
  <si>
    <t>45.4201</t>
  </si>
  <si>
    <t>Salerno</t>
  </si>
  <si>
    <t>STA.IT2269A</t>
  </si>
  <si>
    <t>IT2269A</t>
  </si>
  <si>
    <t>Parco Mercatello</t>
  </si>
  <si>
    <t>14.8045</t>
  </si>
  <si>
    <t>40.6614</t>
  </si>
  <si>
    <t>STA.IT1996A</t>
  </si>
  <si>
    <t>IT1996A</t>
  </si>
  <si>
    <t>CENMA1</t>
  </si>
  <si>
    <t>8.77306</t>
  </si>
  <si>
    <t>40.2564</t>
  </si>
  <si>
    <t>STA.DE_DEUB029</t>
  </si>
  <si>
    <t>DEUB029</t>
  </si>
  <si>
    <t>Schmücke</t>
  </si>
  <si>
    <t>10.7695</t>
  </si>
  <si>
    <t>50.6541</t>
  </si>
  <si>
    <t>STA-BEPN029</t>
  </si>
  <si>
    <t>BEPN029</t>
  </si>
  <si>
    <t>60N029 - HOUTEM</t>
  </si>
  <si>
    <t>2.58232</t>
  </si>
  <si>
    <t>51.0163</t>
  </si>
  <si>
    <t>NET.IT249A</t>
  </si>
  <si>
    <t>RETE DI RILEVAMENTO DELLA QUALITA' DELL'ARIA DELLA CITTA' DI L'AQUILA</t>
  </si>
  <si>
    <t>STA.IT2161A</t>
  </si>
  <si>
    <t>IT2161A</t>
  </si>
  <si>
    <t>Castel di Sangro</t>
  </si>
  <si>
    <t>14.1036</t>
  </si>
  <si>
    <t>41.7794</t>
  </si>
  <si>
    <t>STA_ES1480A</t>
  </si>
  <si>
    <t>ES1480A</t>
  </si>
  <si>
    <t>Barcelona (Gràcia - Sant Gervasi)</t>
  </si>
  <si>
    <t>2.15339</t>
  </si>
  <si>
    <t>41.3987</t>
  </si>
  <si>
    <t>STA-SE165167</t>
  </si>
  <si>
    <t>SE165167</t>
  </si>
  <si>
    <t>Bureå Strandvägen</t>
  </si>
  <si>
    <t>21.2205</t>
  </si>
  <si>
    <t>64.615</t>
  </si>
  <si>
    <t>Rotterdam</t>
  </si>
  <si>
    <t>STA-NL00418</t>
  </si>
  <si>
    <t>NL00418</t>
  </si>
  <si>
    <t>"Rotterdam-Schiedamsevest"</t>
  </si>
  <si>
    <t>4.48029</t>
  </si>
  <si>
    <t>51.915</t>
  </si>
  <si>
    <t>STA-CH0010A</t>
  </si>
  <si>
    <t>CH0010A</t>
  </si>
  <si>
    <t>Zürich-Kaserne</t>
  </si>
  <si>
    <t>8.53041</t>
  </si>
  <si>
    <t>47.3776</t>
  </si>
  <si>
    <t>STA-FI00621</t>
  </si>
  <si>
    <t>FI00621</t>
  </si>
  <si>
    <t>Hyytiälä</t>
  </si>
  <si>
    <t>24.2833</t>
  </si>
  <si>
    <t>61.8611</t>
  </si>
  <si>
    <t>Station_GB0777A</t>
  </si>
  <si>
    <t>GB0777A</t>
  </si>
  <si>
    <t>Liverpool Speke - UKA00247</t>
  </si>
  <si>
    <t>-2.84433</t>
  </si>
  <si>
    <t>53.3463</t>
  </si>
  <si>
    <t>Martigues</t>
  </si>
  <si>
    <t>STA-FR02008</t>
  </si>
  <si>
    <t>FR02008</t>
  </si>
  <si>
    <t>Port de Bouc Leque</t>
  </si>
  <si>
    <t>4.98192</t>
  </si>
  <si>
    <t>43.4019</t>
  </si>
  <si>
    <t>Nantes</t>
  </si>
  <si>
    <t>NET-FR035A</t>
  </si>
  <si>
    <t>AIR PAYS DE LA LOIRE</t>
  </si>
  <si>
    <t>STA-FR23188</t>
  </si>
  <si>
    <t>FR23188</t>
  </si>
  <si>
    <t>CIM BOUTEILLERIE</t>
  </si>
  <si>
    <t>-1.5375</t>
  </si>
  <si>
    <t>47.2225</t>
  </si>
  <si>
    <t>STA-FR04037</t>
  </si>
  <si>
    <t>FR04037</t>
  </si>
  <si>
    <t>PARIS 13eme</t>
  </si>
  <si>
    <t>2.36028</t>
  </si>
  <si>
    <t>48.8286</t>
  </si>
  <si>
    <t>STA.IT1497A</t>
  </si>
  <si>
    <t>IT1497A</t>
  </si>
  <si>
    <t>NA01 OSSERVATORIO ASTRONOMICO</t>
  </si>
  <si>
    <t>14.2545</t>
  </si>
  <si>
    <t>40.8637</t>
  </si>
  <si>
    <t>STA_ES1900A</t>
  </si>
  <si>
    <t>ES1900A</t>
  </si>
  <si>
    <t>Barcelona (IES Verdaguer)</t>
  </si>
  <si>
    <t>2.18674</t>
  </si>
  <si>
    <t>41.3872</t>
  </si>
  <si>
    <t>NET_ES206A</t>
  </si>
  <si>
    <t>CCAA Cantabria</t>
  </si>
  <si>
    <t>STA_ES1037A</t>
  </si>
  <si>
    <t>ES1037A</t>
  </si>
  <si>
    <t>BARREDA</t>
  </si>
  <si>
    <t>-4.04278</t>
  </si>
  <si>
    <t>43.3675</t>
  </si>
  <si>
    <t>San Fernando</t>
  </si>
  <si>
    <t>STA_ES1593A</t>
  </si>
  <si>
    <t>ES1593A</t>
  </si>
  <si>
    <t>SAN FERNANDO</t>
  </si>
  <si>
    <t>-6.20307</t>
  </si>
  <si>
    <t>36.4606</t>
  </si>
  <si>
    <t>Bremen</t>
  </si>
  <si>
    <t>NET.DE_HB</t>
  </si>
  <si>
    <t>Andrea Schemmel</t>
  </si>
  <si>
    <t>STA.DE_DEHB002</t>
  </si>
  <si>
    <t>DEHB002</t>
  </si>
  <si>
    <t>Bremen-Ost</t>
  </si>
  <si>
    <t>8.91697</t>
  </si>
  <si>
    <t>53.06</t>
  </si>
  <si>
    <t>STA.IT2290A</t>
  </si>
  <si>
    <t>IT2290A</t>
  </si>
  <si>
    <t>GuardiaPerticara 1</t>
  </si>
  <si>
    <t>16.0975</t>
  </si>
  <si>
    <t>40.364</t>
  </si>
  <si>
    <t>STA.IT2235A</t>
  </si>
  <si>
    <t>IT2235A</t>
  </si>
  <si>
    <t>MM1 Pietrapaolo 2015</t>
  </si>
  <si>
    <t>16.6576</t>
  </si>
  <si>
    <t>38.8771</t>
  </si>
  <si>
    <t>Vitoria/Gasteiz</t>
  </si>
  <si>
    <t>STA_ES1492A</t>
  </si>
  <si>
    <t>ES1492A</t>
  </si>
  <si>
    <t>TRES MARZO</t>
  </si>
  <si>
    <t>-2.66779</t>
  </si>
  <si>
    <t>42.8561</t>
  </si>
  <si>
    <t>West Midlands urban area</t>
  </si>
  <si>
    <t>Station_GB1097A</t>
  </si>
  <si>
    <t>GB1097A</t>
  </si>
  <si>
    <t>Birmingham Ladywood - UKA00655</t>
  </si>
  <si>
    <t>-1.91823</t>
  </si>
  <si>
    <t>52.4813</t>
  </si>
  <si>
    <t>STA-BEPN100</t>
  </si>
  <si>
    <t>BEPN100</t>
  </si>
  <si>
    <t>63N100 - DOURBES</t>
  </si>
  <si>
    <t>4.59476</t>
  </si>
  <si>
    <t>50.0957</t>
  </si>
  <si>
    <t>STA_ES1654A</t>
  </si>
  <si>
    <t>ES1654A</t>
  </si>
  <si>
    <t>SIERRA NORTE</t>
  </si>
  <si>
    <t>-5.66687</t>
  </si>
  <si>
    <t>37.9943</t>
  </si>
  <si>
    <t>San Sebastián/Donostia</t>
  </si>
  <si>
    <t>STA_ES1697A</t>
  </si>
  <si>
    <t>ES1697A</t>
  </si>
  <si>
    <t>AVENIDA TOLOSA</t>
  </si>
  <si>
    <t>-2.0109</t>
  </si>
  <si>
    <t>43.3094</t>
  </si>
  <si>
    <t>STA-FR34038</t>
  </si>
  <si>
    <t>FR34038</t>
  </si>
  <si>
    <t>Verneuil</t>
  </si>
  <si>
    <t>2.61007</t>
  </si>
  <si>
    <t>46.8147</t>
  </si>
  <si>
    <t>STA_ES1577A</t>
  </si>
  <si>
    <t>ES1577A</t>
  </si>
  <si>
    <t>PARQUE DE CROSS</t>
  </si>
  <si>
    <t>-3.84111</t>
  </si>
  <si>
    <t>43.4208</t>
  </si>
  <si>
    <t>Station_GB1010A</t>
  </si>
  <si>
    <t>GB1010A</t>
  </si>
  <si>
    <t>Lynemouth 2 - UKA00556</t>
  </si>
  <si>
    <t>-1.53674</t>
  </si>
  <si>
    <t>55.2114</t>
  </si>
  <si>
    <t>Station_GB0004R</t>
  </si>
  <si>
    <t>GB0004R</t>
  </si>
  <si>
    <t>Stoke Ferry - UKA00317</t>
  </si>
  <si>
    <t>0.506147</t>
  </si>
  <si>
    <t>52.5599</t>
  </si>
  <si>
    <t>Catanzaro</t>
  </si>
  <si>
    <t>STA.IT2089A</t>
  </si>
  <si>
    <t>IT2089A</t>
  </si>
  <si>
    <t>Parco della biodiversità mediterranea</t>
  </si>
  <si>
    <t>16.5792</t>
  </si>
  <si>
    <t>38.9183</t>
  </si>
  <si>
    <t>Cyprus</t>
  </si>
  <si>
    <t>CY</t>
  </si>
  <si>
    <t>Lemesos</t>
  </si>
  <si>
    <t>NET-CY001A</t>
  </si>
  <si>
    <t>"National Network for Ambient Air Quality Monitoring in Cyprus"</t>
  </si>
  <si>
    <t>STA-CY0005A</t>
  </si>
  <si>
    <t>CY0005A</t>
  </si>
  <si>
    <t>"LIMASSOL RESIDENTIAL"</t>
  </si>
  <si>
    <t>33.0178</t>
  </si>
  <si>
    <t>34.6817</t>
  </si>
  <si>
    <t>STA_ES1396A</t>
  </si>
  <si>
    <t>ES1396A</t>
  </si>
  <si>
    <t>Barcelona (Sants)</t>
  </si>
  <si>
    <t>2.1331</t>
  </si>
  <si>
    <t>41.3788</t>
  </si>
  <si>
    <t>Toulouse</t>
  </si>
  <si>
    <t>STA-FR12030</t>
  </si>
  <si>
    <t>FR12030</t>
  </si>
  <si>
    <t>BERTHELOT</t>
  </si>
  <si>
    <t>1.44389</t>
  </si>
  <si>
    <t>43.5872</t>
  </si>
  <si>
    <t>STA.IT1576A</t>
  </si>
  <si>
    <t>IT1576A</t>
  </si>
  <si>
    <t>CENPS7</t>
  </si>
  <si>
    <t>8.38611</t>
  </si>
  <si>
    <t>39.2033</t>
  </si>
  <si>
    <t>Bilbao</t>
  </si>
  <si>
    <t>STA_ES0041A</t>
  </si>
  <si>
    <t>ES0041A</t>
  </si>
  <si>
    <t>DIRECCIÓN DE SALUD</t>
  </si>
  <si>
    <t>-2.94565</t>
  </si>
  <si>
    <t>43.2588</t>
  </si>
  <si>
    <t>STA.DE_DEBY109</t>
  </si>
  <si>
    <t>DEBY109</t>
  </si>
  <si>
    <t>Andechs/Rothenfeld</t>
  </si>
  <si>
    <t>11.2202</t>
  </si>
  <si>
    <t>47.9688</t>
  </si>
  <si>
    <t>STA-SE165168</t>
  </si>
  <si>
    <t>SE165168</t>
  </si>
  <si>
    <t>Hoting Strandgatan</t>
  </si>
  <si>
    <t>16.2074</t>
  </si>
  <si>
    <t>64.1118</t>
  </si>
  <si>
    <t>STA.IE.IE0090A</t>
  </si>
  <si>
    <t>IE0090A</t>
  </si>
  <si>
    <t>Monaghan Kilkitt Waterworks</t>
  </si>
  <si>
    <t>-6.88306</t>
  </si>
  <si>
    <t>54.0661</t>
  </si>
  <si>
    <t>STA_ES2050A</t>
  </si>
  <si>
    <t>ES2050A</t>
  </si>
  <si>
    <t>RODÍS</t>
  </si>
  <si>
    <t>-8.545</t>
  </si>
  <si>
    <t>43.1478</t>
  </si>
  <si>
    <t>STA-NL00444</t>
  </si>
  <si>
    <t>NL00444</t>
  </si>
  <si>
    <t>"De Zilk-Vogelaarsdreef"</t>
  </si>
  <si>
    <t>4.51029</t>
  </si>
  <si>
    <t>52.2981</t>
  </si>
  <si>
    <t>Siracusa</t>
  </si>
  <si>
    <t>NET.IT074A</t>
  </si>
  <si>
    <t>URBAN MONITORING NETWORK OF SIRACUSA</t>
  </si>
  <si>
    <t>STA.IT0620A</t>
  </si>
  <si>
    <t>IT0620A</t>
  </si>
  <si>
    <t>SR - Via Gela</t>
  </si>
  <si>
    <t>15.2656</t>
  </si>
  <si>
    <t>37.1025</t>
  </si>
  <si>
    <t>STA.07.2619</t>
  </si>
  <si>
    <t>AT72619</t>
  </si>
  <si>
    <t>Galtür Volksschule</t>
  </si>
  <si>
    <t>10.1857</t>
  </si>
  <si>
    <t>46.9681</t>
  </si>
  <si>
    <t>STA-CH0002R</t>
  </si>
  <si>
    <t>CH0002R</t>
  </si>
  <si>
    <t>Payerne</t>
  </si>
  <si>
    <t>6.94448</t>
  </si>
  <si>
    <t>46.8131</t>
  </si>
  <si>
    <t>Lausanne</t>
  </si>
  <si>
    <t>STA-CH0028A</t>
  </si>
  <si>
    <t>CH0028A</t>
  </si>
  <si>
    <t>Lausanne-César-Roux</t>
  </si>
  <si>
    <t>6.6397</t>
  </si>
  <si>
    <t>46.522</t>
  </si>
  <si>
    <t>STA_ES1845A</t>
  </si>
  <si>
    <t>ES1845A</t>
  </si>
  <si>
    <t>PZA. DEL CASTILLO</t>
  </si>
  <si>
    <t>-1.89535</t>
  </si>
  <si>
    <t>36.9968</t>
  </si>
  <si>
    <t>STA_ES0567A</t>
  </si>
  <si>
    <t>ES0567A</t>
  </si>
  <si>
    <t>Barcelona (Zona Universitària)</t>
  </si>
  <si>
    <t>2.11957</t>
  </si>
  <si>
    <t>41.3849</t>
  </si>
  <si>
    <t>Sevilla</t>
  </si>
  <si>
    <t>STA_ES1425A</t>
  </si>
  <si>
    <t>ES1425A</t>
  </si>
  <si>
    <t>PRINCIPES</t>
  </si>
  <si>
    <t>-6.00558</t>
  </si>
  <si>
    <t>37.3753</t>
  </si>
  <si>
    <t>STA-FR35019</t>
  </si>
  <si>
    <t>FR35019</t>
  </si>
  <si>
    <t>SAILLAT - Ipaper</t>
  </si>
  <si>
    <t>0.823889</t>
  </si>
  <si>
    <t>45.8758</t>
  </si>
  <si>
    <t>Almería</t>
  </si>
  <si>
    <t>STA_ES1393A</t>
  </si>
  <si>
    <t>ES1393A</t>
  </si>
  <si>
    <t>MEDITERRÁNEO</t>
  </si>
  <si>
    <t>-2.44672</t>
  </si>
  <si>
    <t>36.8413</t>
  </si>
  <si>
    <t>STA_ES1856A</t>
  </si>
  <si>
    <t>ES1856A</t>
  </si>
  <si>
    <t>Barcelona (parc de la Vall d'Hebron)</t>
  </si>
  <si>
    <t>2.14799</t>
  </si>
  <si>
    <t>41.4261</t>
  </si>
  <si>
    <t>STA.IT2154A</t>
  </si>
  <si>
    <t>IT2154A</t>
  </si>
  <si>
    <t>LI-PIOMBINO-PARCO-VIII-MARZO</t>
  </si>
  <si>
    <t>10.5242</t>
  </si>
  <si>
    <t>42.9319</t>
  </si>
  <si>
    <t>NET.IT107A</t>
  </si>
  <si>
    <t>Rete di Rilevamento della Qualità dell'Aria della Provincia di Lecco</t>
  </si>
  <si>
    <t>STA.IT1812A</t>
  </si>
  <si>
    <t>IT1812A</t>
  </si>
  <si>
    <t>MOGGIO</t>
  </si>
  <si>
    <t>9.49694</t>
  </si>
  <si>
    <t>45.9131</t>
  </si>
  <si>
    <t>STA-SE165171</t>
  </si>
  <si>
    <t>SE165171</t>
  </si>
  <si>
    <t>Alingsås Alevägen 3</t>
  </si>
  <si>
    <t>12.5536</t>
  </si>
  <si>
    <t>57.9284</t>
  </si>
  <si>
    <t>STA.IT1742A</t>
  </si>
  <si>
    <t>IT1742A</t>
  </si>
  <si>
    <t>Viggiano</t>
  </si>
  <si>
    <t>15.9046</t>
  </si>
  <si>
    <t>40.3141</t>
  </si>
  <si>
    <t>Glasgow</t>
  </si>
  <si>
    <t>Station_GB1028A</t>
  </si>
  <si>
    <t>GB1028A</t>
  </si>
  <si>
    <t>Glasgow Townhead - UKA00576</t>
  </si>
  <si>
    <t>-4.24363</t>
  </si>
  <si>
    <t>55.8658</t>
  </si>
  <si>
    <t>STA_ES1925A</t>
  </si>
  <si>
    <t>ES1925A</t>
  </si>
  <si>
    <t>PUENTE MAYORGA</t>
  </si>
  <si>
    <t>-5.3825</t>
  </si>
  <si>
    <t>36.1801</t>
  </si>
  <si>
    <t>GI</t>
  </si>
  <si>
    <t>GIB_Network_1</t>
  </si>
  <si>
    <t>GIB_Station_GB0050A</t>
  </si>
  <si>
    <t>GB0050A</t>
  </si>
  <si>
    <t>Rosia Road</t>
  </si>
  <si>
    <t>-5.35318</t>
  </si>
  <si>
    <t>36.1333</t>
  </si>
  <si>
    <t>STA_ES1852A</t>
  </si>
  <si>
    <t>ES1852A</t>
  </si>
  <si>
    <t>Barcelona (IES Goya)</t>
  </si>
  <si>
    <t>2.17057</t>
  </si>
  <si>
    <t>41.4207</t>
  </si>
  <si>
    <t>STA.IT1898A</t>
  </si>
  <si>
    <t>IT1898A</t>
  </si>
  <si>
    <t>Trapani</t>
  </si>
  <si>
    <t>12.5469</t>
  </si>
  <si>
    <t>38.0124</t>
  </si>
  <si>
    <t>STA-BEPN085</t>
  </si>
  <si>
    <t>BEPN085</t>
  </si>
  <si>
    <t>63N085 - VIELSALM</t>
  </si>
  <si>
    <t>6.00174</t>
  </si>
  <si>
    <t>50.3032</t>
  </si>
  <si>
    <t>Sassari</t>
  </si>
  <si>
    <t>STA.IT2009A</t>
  </si>
  <si>
    <t>IT2009A</t>
  </si>
  <si>
    <t>CENS16</t>
  </si>
  <si>
    <t>8.57611</t>
  </si>
  <si>
    <t>40.7244</t>
  </si>
  <si>
    <t>Station_GB1055R</t>
  </si>
  <si>
    <t>GB1055R</t>
  </si>
  <si>
    <t>Chilbolton Observatory - UKA00614</t>
  </si>
  <si>
    <t>-1.43823</t>
  </si>
  <si>
    <t>51.1496</t>
  </si>
  <si>
    <t>STA-FR36021</t>
  </si>
  <si>
    <t>FR36021</t>
  </si>
  <si>
    <t>Drôme Rurale Sud-SND</t>
  </si>
  <si>
    <t>5.27897</t>
  </si>
  <si>
    <t>44.5694</t>
  </si>
  <si>
    <t>NET-FR072A</t>
  </si>
  <si>
    <t>AIR BREIZH</t>
  </si>
  <si>
    <t>STA-FR19008</t>
  </si>
  <si>
    <t>FR19008</t>
  </si>
  <si>
    <t>Serv Tech Guipry</t>
  </si>
  <si>
    <t>-1.83633</t>
  </si>
  <si>
    <t>47.8319</t>
  </si>
  <si>
    <t>STA-FR14008</t>
  </si>
  <si>
    <t>FR14008</t>
  </si>
  <si>
    <t>REVIN</t>
  </si>
  <si>
    <t>4.63</t>
  </si>
  <si>
    <t>49.9078</t>
  </si>
  <si>
    <t>STA-FR16302</t>
  </si>
  <si>
    <t>FR16302</t>
  </si>
  <si>
    <t>Vosges Moyennes 2</t>
  </si>
  <si>
    <t>7.1298</t>
  </si>
  <si>
    <t>48.493</t>
  </si>
  <si>
    <t>Ajaccio</t>
  </si>
  <si>
    <t>NET-FR065A</t>
  </si>
  <si>
    <t>QUALITAIR CORSE</t>
  </si>
  <si>
    <t>STA-FR41007</t>
  </si>
  <si>
    <t>FR41007</t>
  </si>
  <si>
    <t>AJACCIO SPOSATA</t>
  </si>
  <si>
    <t>8.75759</t>
  </si>
  <si>
    <t>41.9492</t>
  </si>
  <si>
    <t>STA-BEPNT02</t>
  </si>
  <si>
    <t>BEPNT02</t>
  </si>
  <si>
    <t>63NT02 - ROBERTVILLE</t>
  </si>
  <si>
    <t>6.07382</t>
  </si>
  <si>
    <t>50.5111</t>
  </si>
  <si>
    <t>STA.DE_DENW064</t>
  </si>
  <si>
    <t>DENW064</t>
  </si>
  <si>
    <t>Simmerath (Eifel)</t>
  </si>
  <si>
    <t>6.28101</t>
  </si>
  <si>
    <t>50.6532</t>
  </si>
  <si>
    <t>STA.DE_DEUB001</t>
  </si>
  <si>
    <t>DEUB001</t>
  </si>
  <si>
    <t>Westerland</t>
  </si>
  <si>
    <t>8.30821</t>
  </si>
  <si>
    <t>54.925</t>
  </si>
  <si>
    <t>STA_ES1971A</t>
  </si>
  <si>
    <t>ES1971A</t>
  </si>
  <si>
    <t>VILLAHARTA</t>
  </si>
  <si>
    <t>-4.90397</t>
  </si>
  <si>
    <t>38.1379</t>
  </si>
  <si>
    <t>NET.IT094A</t>
  </si>
  <si>
    <t>Provincial monitoring network of Siracusa</t>
  </si>
  <si>
    <t>STA.IT0614A</t>
  </si>
  <si>
    <t>IT0614A</t>
  </si>
  <si>
    <t>Priolo</t>
  </si>
  <si>
    <t>15.1909</t>
  </si>
  <si>
    <t>37.1561</t>
  </si>
  <si>
    <t>Edinburgh</t>
  </si>
  <si>
    <t>Station_GB0839A</t>
  </si>
  <si>
    <t>GB0839A</t>
  </si>
  <si>
    <t>Edinburgh St Leonards - UKA00454</t>
  </si>
  <si>
    <t>-3.18219</t>
  </si>
  <si>
    <t>55.9456</t>
  </si>
  <si>
    <t>STA_ES1258A</t>
  </si>
  <si>
    <t>ES1258A</t>
  </si>
  <si>
    <t>MOGUER</t>
  </si>
  <si>
    <t>-6.83384</t>
  </si>
  <si>
    <t>37.2816</t>
  </si>
  <si>
    <t>NET-FR060A</t>
  </si>
  <si>
    <t>ATMO REUNION</t>
  </si>
  <si>
    <t>STA-FR38001</t>
  </si>
  <si>
    <t>FR38001</t>
  </si>
  <si>
    <t>LYC. LISLET GEOFFROY</t>
  </si>
  <si>
    <t>55.4688</t>
  </si>
  <si>
    <t>-20.8899</t>
  </si>
  <si>
    <t>STA.DE_DEHE052</t>
  </si>
  <si>
    <t>DEHE052</t>
  </si>
  <si>
    <t>Kleiner Feldberg</t>
  </si>
  <si>
    <t>8.44608</t>
  </si>
  <si>
    <t>50.2219</t>
  </si>
  <si>
    <t>STA.DE_DEUB004</t>
  </si>
  <si>
    <t>DEUB004</t>
  </si>
  <si>
    <t>Schauinsland</t>
  </si>
  <si>
    <t>7.90803</t>
  </si>
  <si>
    <t>47.9133</t>
  </si>
  <si>
    <t>Station_GB0014R</t>
  </si>
  <si>
    <t>GB0014R</t>
  </si>
  <si>
    <t>High Muffles - UKA00169</t>
  </si>
  <si>
    <t>-0.80855</t>
  </si>
  <si>
    <t>54.3349</t>
  </si>
  <si>
    <t>STA-SE0014R</t>
  </si>
  <si>
    <t>SE0014R</t>
  </si>
  <si>
    <t>Råö</t>
  </si>
  <si>
    <t>11.9142</t>
  </si>
  <si>
    <t>57.3936</t>
  </si>
  <si>
    <t>STA-FR12020</t>
  </si>
  <si>
    <t>FR12020</t>
  </si>
  <si>
    <t>PEYRUSSE</t>
  </si>
  <si>
    <t>0.179722</t>
  </si>
  <si>
    <t>43.6303</t>
  </si>
  <si>
    <t>Rennes</t>
  </si>
  <si>
    <t>STA-FR19017</t>
  </si>
  <si>
    <t>FR19017</t>
  </si>
  <si>
    <t>Rennes Pays-Bas</t>
  </si>
  <si>
    <t>-1.65911</t>
  </si>
  <si>
    <t>48.0896</t>
  </si>
  <si>
    <t>Station_GB0702A</t>
  </si>
  <si>
    <t>GB0702A</t>
  </si>
  <si>
    <t>Hazelrigg - UKA00507</t>
  </si>
  <si>
    <t>-2.7754</t>
  </si>
  <si>
    <t>54.0136</t>
  </si>
  <si>
    <t>Badajoz</t>
  </si>
  <si>
    <t>NET_ES211A</t>
  </si>
  <si>
    <t>CCAA Extremadura</t>
  </si>
  <si>
    <t>STA_ES1601A</t>
  </si>
  <si>
    <t>ES1601A</t>
  </si>
  <si>
    <t>BADAJOZ</t>
  </si>
  <si>
    <t>-7.01145</t>
  </si>
  <si>
    <t>38.8876</t>
  </si>
  <si>
    <t>Toledo</t>
  </si>
  <si>
    <t>NET_ES207A</t>
  </si>
  <si>
    <t>CCAA Cast. la Mancha</t>
  </si>
  <si>
    <t>STA_ES1818A</t>
  </si>
  <si>
    <t>ES1818A</t>
  </si>
  <si>
    <t>TOLEDO2</t>
  </si>
  <si>
    <t>-4.0208</t>
  </si>
  <si>
    <t>39.8681</t>
  </si>
  <si>
    <t>STA-SE159388</t>
  </si>
  <si>
    <t>SE159388</t>
  </si>
  <si>
    <t>Norunda Stenen</t>
  </si>
  <si>
    <t>17.5053</t>
  </si>
  <si>
    <t>60.0858</t>
  </si>
  <si>
    <t>STA.IT2094A</t>
  </si>
  <si>
    <t>IT2094A</t>
  </si>
  <si>
    <t>Mammola</t>
  </si>
  <si>
    <t>16.2345</t>
  </si>
  <si>
    <t>38.3909</t>
  </si>
  <si>
    <t>Cartagena</t>
  </si>
  <si>
    <t>NET_ES214A</t>
  </si>
  <si>
    <t>CCAA Murcia</t>
  </si>
  <si>
    <t>STA_ES1921A</t>
  </si>
  <si>
    <t>ES1921A</t>
  </si>
  <si>
    <t>MOMPEAN</t>
  </si>
  <si>
    <t>-0.975278</t>
  </si>
  <si>
    <t>37.6031</t>
  </si>
  <si>
    <t>STA.IT2274A</t>
  </si>
  <si>
    <t>IT2274A</t>
  </si>
  <si>
    <t>Porto Empedocle</t>
  </si>
  <si>
    <t>13.5325</t>
  </si>
  <si>
    <t>37.2919</t>
  </si>
  <si>
    <t>STA-FI00427</t>
  </si>
  <si>
    <t>FI00427</t>
  </si>
  <si>
    <t>Matorova</t>
  </si>
  <si>
    <t>24.2457</t>
  </si>
  <si>
    <t>68.0005</t>
  </si>
  <si>
    <t>Station_GB0048R</t>
  </si>
  <si>
    <t>GB0048R</t>
  </si>
  <si>
    <t>Auchencorth Moss - UKA00451</t>
  </si>
  <si>
    <t>-3.2429</t>
  </si>
  <si>
    <t>55.7922</t>
  </si>
  <si>
    <t>STA-BG0053R</t>
  </si>
  <si>
    <t>BG0053R</t>
  </si>
  <si>
    <t>Rozhen - KFS</t>
  </si>
  <si>
    <t>24.7381</t>
  </si>
  <si>
    <t>41.6943</t>
  </si>
  <si>
    <t>NET_NO002R</t>
  </si>
  <si>
    <t>NO002R</t>
  </si>
  <si>
    <t>STA_NO0002R</t>
  </si>
  <si>
    <t>NO0002R</t>
  </si>
  <si>
    <t>Birkenesobservatoriet</t>
  </si>
  <si>
    <t>http://dd.eionet.europa.eu/vocabulary/aq/pollutant/5129</t>
  </si>
  <si>
    <t>8.2519</t>
  </si>
  <si>
    <t>58.3885</t>
  </si>
  <si>
    <t>NET_ES058A</t>
  </si>
  <si>
    <t>EMEP/VAG/CAMP</t>
  </si>
  <si>
    <t>STA_ES0007R</t>
  </si>
  <si>
    <t>ES0007R</t>
  </si>
  <si>
    <t>VÍZNAR</t>
  </si>
  <si>
    <t>-3.53417</t>
  </si>
  <si>
    <t>37.2372</t>
  </si>
  <si>
    <t>STA_ES0008R</t>
  </si>
  <si>
    <t>ES0008R</t>
  </si>
  <si>
    <t>NIEMBRO</t>
  </si>
  <si>
    <t>-4.85</t>
  </si>
  <si>
    <t>43.4392</t>
  </si>
  <si>
    <t>STA.IT2011A</t>
  </si>
  <si>
    <t>IT2011A</t>
  </si>
  <si>
    <t>CENSE0</t>
  </si>
  <si>
    <t>9.21639</t>
  </si>
  <si>
    <t>39.8425</t>
  </si>
  <si>
    <t>NET_ES215A</t>
  </si>
  <si>
    <t>CCAA Navarra</t>
  </si>
  <si>
    <t>STA_ES1755A</t>
  </si>
  <si>
    <t>ES1755A</t>
  </si>
  <si>
    <t>SANGUESA</t>
  </si>
  <si>
    <t>-1.2825</t>
  </si>
  <si>
    <t>42.5806</t>
  </si>
  <si>
    <t>STA_ES0014R</t>
  </si>
  <si>
    <t>ES0014R</t>
  </si>
  <si>
    <t>ELS TORMS</t>
  </si>
  <si>
    <t>0.73472</t>
  </si>
  <si>
    <t>41.3939</t>
  </si>
  <si>
    <t>STA-BG0070A</t>
  </si>
  <si>
    <t>BG0070A</t>
  </si>
  <si>
    <t>Sofia - Kopitoto</t>
  </si>
  <si>
    <t>23.2439</t>
  </si>
  <si>
    <t>42.6372</t>
  </si>
  <si>
    <t>STA_ES0001R</t>
  </si>
  <si>
    <t>ES0001R</t>
  </si>
  <si>
    <t>SAN PABLO DE LOS MONTES</t>
  </si>
  <si>
    <t>-4.35056</t>
  </si>
  <si>
    <t>39.5469</t>
  </si>
  <si>
    <t>STA_ES0012R</t>
  </si>
  <si>
    <t>ES0012R</t>
  </si>
  <si>
    <t>ZARRA</t>
  </si>
  <si>
    <t>-1.10111</t>
  </si>
  <si>
    <t>39.0828</t>
  </si>
  <si>
    <t>STA_NO0042R</t>
  </si>
  <si>
    <t>NO0042R</t>
  </si>
  <si>
    <t>Zeppelinfjellet</t>
  </si>
  <si>
    <t>11.889</t>
  </si>
  <si>
    <t>78.9067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</si>
</sst>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2" fontId="2" fillId="2" borderId="0" xfId="0" applyNumberFormat="1" applyFont="1" applyFill="1"/>
    <xf numFmtId="0" fontId="2" fillId="2" borderId="0" xfId="0" applyFont="1" applyFill="1"/>
    <xf numFmtId="0" fontId="1" fillId="0" borderId="0" xfId="0" applyFont="1"/>
    <xf numFmtId="2" fontId="1" fillId="0" borderId="0" xfId="0" applyNumberFormat="1" applyFont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4"/>
  <sheetViews>
    <sheetView tabSelected="1" workbookViewId="0">
      <selection activeCell="P2" sqref="P2:W2"/>
    </sheetView>
  </sheetViews>
  <sheetFormatPr defaultRowHeight="14.5" x14ac:dyDescent="0.35"/>
  <cols>
    <col min="13" max="14" width="9.1796875" style="1"/>
    <col min="15" max="15" width="9.1796875" style="2"/>
  </cols>
  <sheetData>
    <row r="1" spans="1:2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</row>
    <row r="2" spans="1:23" s="4" customFormat="1" x14ac:dyDescent="0.35">
      <c r="A2" s="4" t="s">
        <v>21</v>
      </c>
      <c r="M2" s="5"/>
      <c r="O2" s="6"/>
    </row>
    <row r="3" spans="1:23" x14ac:dyDescent="0.35">
      <c r="A3" t="s">
        <v>31</v>
      </c>
      <c r="B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25</v>
      </c>
      <c r="J3" t="s">
        <v>26</v>
      </c>
      <c r="K3" t="s">
        <v>27</v>
      </c>
      <c r="L3">
        <v>2018</v>
      </c>
      <c r="M3" s="1">
        <v>18.284147000000001</v>
      </c>
      <c r="N3" s="1">
        <f>ROUND(M3,2)</f>
        <v>18.28</v>
      </c>
      <c r="O3" s="2">
        <v>18.28</v>
      </c>
      <c r="P3" t="s">
        <v>28</v>
      </c>
      <c r="Q3">
        <v>93.150684929999997</v>
      </c>
      <c r="R3">
        <v>1</v>
      </c>
      <c r="S3" t="s">
        <v>38</v>
      </c>
      <c r="T3" t="s">
        <v>39</v>
      </c>
      <c r="U3" t="s">
        <v>40</v>
      </c>
      <c r="V3" t="s">
        <v>41</v>
      </c>
      <c r="W3">
        <v>587</v>
      </c>
    </row>
    <row r="4" spans="1:23" x14ac:dyDescent="0.35">
      <c r="A4" t="s">
        <v>31</v>
      </c>
      <c r="B4" t="s">
        <v>32</v>
      </c>
      <c r="C4" t="s">
        <v>42</v>
      </c>
      <c r="D4" t="s">
        <v>43</v>
      </c>
      <c r="E4" t="s">
        <v>44</v>
      </c>
      <c r="F4" t="s">
        <v>45</v>
      </c>
      <c r="G4" t="s">
        <v>46</v>
      </c>
      <c r="H4" t="s">
        <v>47</v>
      </c>
      <c r="I4" t="s">
        <v>25</v>
      </c>
      <c r="J4" t="s">
        <v>26</v>
      </c>
      <c r="K4" t="s">
        <v>27</v>
      </c>
      <c r="L4">
        <v>2018</v>
      </c>
      <c r="M4" s="1">
        <v>13.19515</v>
      </c>
      <c r="N4" s="1">
        <f t="shared" ref="N4:N67" si="0">ROUND(M4,2)</f>
        <v>13.2</v>
      </c>
      <c r="O4" s="2">
        <v>13.2</v>
      </c>
      <c r="P4" t="s">
        <v>28</v>
      </c>
      <c r="Q4">
        <v>100</v>
      </c>
      <c r="R4">
        <v>1</v>
      </c>
      <c r="S4" t="s">
        <v>38</v>
      </c>
      <c r="T4" t="s">
        <v>39</v>
      </c>
      <c r="U4" t="s">
        <v>48</v>
      </c>
      <c r="V4" t="s">
        <v>49</v>
      </c>
      <c r="W4">
        <v>245</v>
      </c>
    </row>
    <row r="5" spans="1:23" x14ac:dyDescent="0.35">
      <c r="A5" t="s">
        <v>31</v>
      </c>
      <c r="B5" t="s">
        <v>32</v>
      </c>
      <c r="D5" t="s">
        <v>33</v>
      </c>
      <c r="E5" t="s">
        <v>34</v>
      </c>
      <c r="F5" t="s">
        <v>50</v>
      </c>
      <c r="G5" t="s">
        <v>51</v>
      </c>
      <c r="H5" t="s">
        <v>52</v>
      </c>
      <c r="I5" t="s">
        <v>25</v>
      </c>
      <c r="J5" t="s">
        <v>26</v>
      </c>
      <c r="K5" t="s">
        <v>27</v>
      </c>
      <c r="L5">
        <v>2018</v>
      </c>
      <c r="M5" s="1">
        <v>12.724325</v>
      </c>
      <c r="N5" s="1">
        <f t="shared" si="0"/>
        <v>12.72</v>
      </c>
      <c r="O5" s="2">
        <v>12.72</v>
      </c>
      <c r="P5" t="s">
        <v>28</v>
      </c>
      <c r="Q5">
        <v>91.780821919999994</v>
      </c>
      <c r="R5">
        <v>1</v>
      </c>
      <c r="S5" t="s">
        <v>38</v>
      </c>
      <c r="T5" t="s">
        <v>39</v>
      </c>
      <c r="U5" t="s">
        <v>53</v>
      </c>
      <c r="V5" t="s">
        <v>54</v>
      </c>
      <c r="W5">
        <v>333</v>
      </c>
    </row>
    <row r="6" spans="1:23" x14ac:dyDescent="0.35">
      <c r="A6" t="s">
        <v>31</v>
      </c>
      <c r="B6" t="s">
        <v>32</v>
      </c>
      <c r="D6" t="s">
        <v>55</v>
      </c>
      <c r="E6" t="s">
        <v>56</v>
      </c>
      <c r="F6" t="s">
        <v>57</v>
      </c>
      <c r="G6" t="s">
        <v>58</v>
      </c>
      <c r="H6" t="s">
        <v>59</v>
      </c>
      <c r="I6" t="s">
        <v>25</v>
      </c>
      <c r="J6" t="s">
        <v>26</v>
      </c>
      <c r="K6" t="s">
        <v>27</v>
      </c>
      <c r="L6">
        <v>2018</v>
      </c>
      <c r="M6" s="1">
        <v>11.387589999999999</v>
      </c>
      <c r="N6" s="1">
        <f t="shared" si="0"/>
        <v>11.39</v>
      </c>
      <c r="O6" s="2">
        <v>11.39</v>
      </c>
      <c r="P6" t="s">
        <v>28</v>
      </c>
      <c r="Q6">
        <v>94.246575340000007</v>
      </c>
      <c r="R6">
        <v>1</v>
      </c>
      <c r="S6" t="s">
        <v>38</v>
      </c>
      <c r="T6" t="s">
        <v>39</v>
      </c>
      <c r="U6" t="s">
        <v>60</v>
      </c>
      <c r="V6" t="s">
        <v>61</v>
      </c>
      <c r="W6">
        <v>403</v>
      </c>
    </row>
    <row r="7" spans="1:23" x14ac:dyDescent="0.35">
      <c r="A7" t="s">
        <v>31</v>
      </c>
      <c r="B7" t="s">
        <v>32</v>
      </c>
      <c r="D7" t="s">
        <v>62</v>
      </c>
      <c r="E7" t="s">
        <v>63</v>
      </c>
      <c r="F7" t="s">
        <v>64</v>
      </c>
      <c r="G7" t="s">
        <v>65</v>
      </c>
      <c r="H7" t="s">
        <v>66</v>
      </c>
      <c r="I7" t="s">
        <v>25</v>
      </c>
      <c r="J7" t="s">
        <v>26</v>
      </c>
      <c r="K7" t="s">
        <v>27</v>
      </c>
      <c r="L7">
        <v>2018</v>
      </c>
      <c r="M7" s="1">
        <v>9.8895459999999993</v>
      </c>
      <c r="N7" s="1">
        <f t="shared" si="0"/>
        <v>9.89</v>
      </c>
      <c r="O7" s="2">
        <v>9.89</v>
      </c>
      <c r="P7" t="s">
        <v>28</v>
      </c>
      <c r="Q7">
        <v>91.232876709999999</v>
      </c>
      <c r="R7">
        <v>1</v>
      </c>
      <c r="S7" t="s">
        <v>38</v>
      </c>
      <c r="T7" t="s">
        <v>39</v>
      </c>
      <c r="U7" t="s">
        <v>67</v>
      </c>
      <c r="V7" t="s">
        <v>68</v>
      </c>
      <c r="W7">
        <v>195</v>
      </c>
    </row>
    <row r="8" spans="1:23" x14ac:dyDescent="0.35">
      <c r="A8" t="s">
        <v>31</v>
      </c>
      <c r="B8" t="s">
        <v>32</v>
      </c>
      <c r="C8" t="s">
        <v>69</v>
      </c>
      <c r="D8" t="s">
        <v>33</v>
      </c>
      <c r="E8" t="s">
        <v>34</v>
      </c>
      <c r="F8" t="s">
        <v>70</v>
      </c>
      <c r="G8" t="s">
        <v>71</v>
      </c>
      <c r="H8" t="s">
        <v>72</v>
      </c>
      <c r="I8" t="s">
        <v>25</v>
      </c>
      <c r="J8" t="s">
        <v>26</v>
      </c>
      <c r="K8" t="s">
        <v>27</v>
      </c>
      <c r="L8">
        <v>2018</v>
      </c>
      <c r="M8" s="1">
        <v>9.7187599999999996</v>
      </c>
      <c r="N8" s="1">
        <f t="shared" si="0"/>
        <v>9.7200000000000006</v>
      </c>
      <c r="O8" s="2">
        <v>9.7200000000000006</v>
      </c>
      <c r="P8" t="s">
        <v>28</v>
      </c>
      <c r="Q8">
        <v>95.068493149999995</v>
      </c>
      <c r="R8">
        <v>1</v>
      </c>
      <c r="S8" t="s">
        <v>38</v>
      </c>
      <c r="T8" t="s">
        <v>39</v>
      </c>
      <c r="U8" t="s">
        <v>73</v>
      </c>
      <c r="V8" t="s">
        <v>74</v>
      </c>
      <c r="W8">
        <v>305</v>
      </c>
    </row>
    <row r="9" spans="1:23" x14ac:dyDescent="0.35">
      <c r="A9" t="s">
        <v>31</v>
      </c>
      <c r="B9" t="s">
        <v>32</v>
      </c>
      <c r="D9" t="s">
        <v>33</v>
      </c>
      <c r="E9" t="s">
        <v>34</v>
      </c>
      <c r="F9" t="s">
        <v>75</v>
      </c>
      <c r="G9" t="s">
        <v>76</v>
      </c>
      <c r="H9" t="s">
        <v>77</v>
      </c>
      <c r="I9" t="s">
        <v>25</v>
      </c>
      <c r="J9" t="s">
        <v>26</v>
      </c>
      <c r="K9" t="s">
        <v>27</v>
      </c>
      <c r="L9">
        <v>2018</v>
      </c>
      <c r="M9" s="1">
        <v>9.6985469999999996</v>
      </c>
      <c r="N9" s="1">
        <f t="shared" si="0"/>
        <v>9.6999999999999993</v>
      </c>
      <c r="O9" s="2">
        <v>9.6999999999999993</v>
      </c>
      <c r="P9" t="s">
        <v>28</v>
      </c>
      <c r="Q9">
        <v>100</v>
      </c>
      <c r="R9">
        <v>1</v>
      </c>
      <c r="S9" t="s">
        <v>38</v>
      </c>
      <c r="T9" t="s">
        <v>39</v>
      </c>
      <c r="U9" t="s">
        <v>78</v>
      </c>
      <c r="V9" t="s">
        <v>79</v>
      </c>
      <c r="W9">
        <v>239</v>
      </c>
    </row>
    <row r="10" spans="1:23" x14ac:dyDescent="0.35">
      <c r="A10" t="s">
        <v>31</v>
      </c>
      <c r="B10" t="s">
        <v>32</v>
      </c>
      <c r="D10" t="s">
        <v>80</v>
      </c>
      <c r="E10" t="s">
        <v>81</v>
      </c>
      <c r="F10" t="s">
        <v>82</v>
      </c>
      <c r="G10" t="s">
        <v>83</v>
      </c>
      <c r="H10" t="s">
        <v>84</v>
      </c>
      <c r="I10" t="s">
        <v>25</v>
      </c>
      <c r="J10" t="s">
        <v>26</v>
      </c>
      <c r="K10" t="s">
        <v>27</v>
      </c>
      <c r="L10">
        <v>2018</v>
      </c>
      <c r="M10" s="1">
        <v>9.6567299999999996</v>
      </c>
      <c r="N10" s="1">
        <f t="shared" si="0"/>
        <v>9.66</v>
      </c>
      <c r="O10" s="2">
        <v>9.66</v>
      </c>
      <c r="P10" t="s">
        <v>28</v>
      </c>
      <c r="Q10">
        <v>99.726027400000007</v>
      </c>
      <c r="R10">
        <v>1</v>
      </c>
      <c r="S10" t="s">
        <v>38</v>
      </c>
      <c r="T10" t="s">
        <v>39</v>
      </c>
      <c r="U10" t="s">
        <v>85</v>
      </c>
      <c r="V10" t="s">
        <v>86</v>
      </c>
      <c r="W10">
        <v>90</v>
      </c>
    </row>
    <row r="11" spans="1:23" x14ac:dyDescent="0.35">
      <c r="A11" t="s">
        <v>31</v>
      </c>
      <c r="B11" t="s">
        <v>32</v>
      </c>
      <c r="D11" t="s">
        <v>43</v>
      </c>
      <c r="E11" t="s">
        <v>44</v>
      </c>
      <c r="F11" t="s">
        <v>87</v>
      </c>
      <c r="G11" t="s">
        <v>88</v>
      </c>
      <c r="H11" t="s">
        <v>89</v>
      </c>
      <c r="I11" t="s">
        <v>25</v>
      </c>
      <c r="J11" t="s">
        <v>26</v>
      </c>
      <c r="K11" t="s">
        <v>27</v>
      </c>
      <c r="L11">
        <v>2018</v>
      </c>
      <c r="M11" s="1">
        <v>9.2617049999999992</v>
      </c>
      <c r="N11" s="1">
        <f t="shared" si="0"/>
        <v>9.26</v>
      </c>
      <c r="O11" s="2">
        <v>9.26</v>
      </c>
      <c r="P11" t="s">
        <v>28</v>
      </c>
      <c r="Q11">
        <v>93.150684929999997</v>
      </c>
      <c r="R11">
        <v>1</v>
      </c>
      <c r="S11" t="s">
        <v>38</v>
      </c>
      <c r="T11" t="s">
        <v>39</v>
      </c>
      <c r="U11" t="s">
        <v>90</v>
      </c>
      <c r="V11" t="s">
        <v>91</v>
      </c>
      <c r="W11">
        <v>204</v>
      </c>
    </row>
    <row r="12" spans="1:23" x14ac:dyDescent="0.35">
      <c r="A12" t="s">
        <v>31</v>
      </c>
      <c r="B12" t="s">
        <v>32</v>
      </c>
      <c r="D12" t="s">
        <v>43</v>
      </c>
      <c r="E12" t="s">
        <v>44</v>
      </c>
      <c r="F12" t="s">
        <v>92</v>
      </c>
      <c r="G12" t="s">
        <v>93</v>
      </c>
      <c r="H12" t="s">
        <v>94</v>
      </c>
      <c r="I12" t="s">
        <v>25</v>
      </c>
      <c r="J12" t="s">
        <v>26</v>
      </c>
      <c r="K12" t="s">
        <v>27</v>
      </c>
      <c r="L12">
        <v>2018</v>
      </c>
      <c r="M12" s="1">
        <v>9.0685470000000006</v>
      </c>
      <c r="N12" s="1">
        <f t="shared" si="0"/>
        <v>9.07</v>
      </c>
      <c r="O12" s="2">
        <v>9.07</v>
      </c>
      <c r="P12" t="s">
        <v>28</v>
      </c>
      <c r="Q12">
        <v>49.041095890000001</v>
      </c>
      <c r="R12">
        <v>1</v>
      </c>
      <c r="S12" t="s">
        <v>38</v>
      </c>
      <c r="T12" t="s">
        <v>39</v>
      </c>
      <c r="U12" t="s">
        <v>95</v>
      </c>
      <c r="V12" t="s">
        <v>96</v>
      </c>
      <c r="W12">
        <v>248</v>
      </c>
    </row>
    <row r="13" spans="1:23" x14ac:dyDescent="0.35">
      <c r="A13" t="s">
        <v>31</v>
      </c>
      <c r="B13" t="s">
        <v>32</v>
      </c>
      <c r="D13" t="s">
        <v>80</v>
      </c>
      <c r="E13" t="s">
        <v>81</v>
      </c>
      <c r="F13" t="s">
        <v>97</v>
      </c>
      <c r="G13" t="s">
        <v>98</v>
      </c>
      <c r="H13" t="s">
        <v>99</v>
      </c>
      <c r="I13" t="s">
        <v>25</v>
      </c>
      <c r="J13" t="s">
        <v>26</v>
      </c>
      <c r="K13" t="s">
        <v>27</v>
      </c>
      <c r="L13">
        <v>2018</v>
      </c>
      <c r="M13" s="1">
        <v>8.54467</v>
      </c>
      <c r="N13" s="1">
        <f t="shared" si="0"/>
        <v>8.5399999999999991</v>
      </c>
      <c r="O13" s="2">
        <v>8.5399999999999991</v>
      </c>
      <c r="P13" t="s">
        <v>28</v>
      </c>
      <c r="Q13">
        <v>99.726027400000007</v>
      </c>
      <c r="R13">
        <v>1</v>
      </c>
      <c r="S13" t="s">
        <v>38</v>
      </c>
      <c r="T13" t="s">
        <v>39</v>
      </c>
      <c r="U13" t="s">
        <v>100</v>
      </c>
      <c r="V13" t="s">
        <v>101</v>
      </c>
      <c r="W13">
        <v>86</v>
      </c>
    </row>
    <row r="14" spans="1:23" x14ac:dyDescent="0.35">
      <c r="A14" t="s">
        <v>31</v>
      </c>
      <c r="B14" t="s">
        <v>32</v>
      </c>
      <c r="D14" t="s">
        <v>33</v>
      </c>
      <c r="E14" t="s">
        <v>34</v>
      </c>
      <c r="F14" t="s">
        <v>102</v>
      </c>
      <c r="G14" t="s">
        <v>103</v>
      </c>
      <c r="H14" t="s">
        <v>104</v>
      </c>
      <c r="I14" t="s">
        <v>25</v>
      </c>
      <c r="J14" t="s">
        <v>26</v>
      </c>
      <c r="K14" t="s">
        <v>27</v>
      </c>
      <c r="L14">
        <v>2018</v>
      </c>
      <c r="M14" s="1">
        <v>8.4516030000000004</v>
      </c>
      <c r="N14" s="1">
        <f t="shared" si="0"/>
        <v>8.4499999999999993</v>
      </c>
      <c r="O14" s="2">
        <v>8.4499999999999993</v>
      </c>
      <c r="P14" t="s">
        <v>28</v>
      </c>
      <c r="Q14">
        <v>98.082191780000002</v>
      </c>
      <c r="R14">
        <v>1</v>
      </c>
      <c r="S14" t="s">
        <v>38</v>
      </c>
      <c r="T14" t="s">
        <v>39</v>
      </c>
      <c r="U14" t="s">
        <v>105</v>
      </c>
      <c r="V14" t="s">
        <v>106</v>
      </c>
      <c r="W14">
        <v>241</v>
      </c>
    </row>
    <row r="15" spans="1:23" x14ac:dyDescent="0.35">
      <c r="A15" t="s">
        <v>31</v>
      </c>
      <c r="B15" t="s">
        <v>32</v>
      </c>
      <c r="D15" t="s">
        <v>43</v>
      </c>
      <c r="E15" t="s">
        <v>44</v>
      </c>
      <c r="F15" t="s">
        <v>107</v>
      </c>
      <c r="G15" t="s">
        <v>108</v>
      </c>
      <c r="H15" t="s">
        <v>109</v>
      </c>
      <c r="I15" t="s">
        <v>25</v>
      </c>
      <c r="J15" t="s">
        <v>26</v>
      </c>
      <c r="K15" t="s">
        <v>27</v>
      </c>
      <c r="L15">
        <v>2018</v>
      </c>
      <c r="M15" s="1">
        <v>7.99343</v>
      </c>
      <c r="N15" s="1">
        <f t="shared" si="0"/>
        <v>7.99</v>
      </c>
      <c r="O15" s="2">
        <v>7.99</v>
      </c>
      <c r="P15" t="s">
        <v>28</v>
      </c>
      <c r="Q15">
        <v>94.246575340000007</v>
      </c>
      <c r="R15">
        <v>1</v>
      </c>
      <c r="S15" t="s">
        <v>38</v>
      </c>
      <c r="T15" t="s">
        <v>39</v>
      </c>
      <c r="U15" t="s">
        <v>110</v>
      </c>
      <c r="V15" t="s">
        <v>111</v>
      </c>
      <c r="W15">
        <v>368</v>
      </c>
    </row>
    <row r="16" spans="1:23" x14ac:dyDescent="0.35">
      <c r="A16" t="s">
        <v>112</v>
      </c>
      <c r="B16" t="s">
        <v>113</v>
      </c>
      <c r="D16" t="s">
        <v>114</v>
      </c>
      <c r="E16" t="s">
        <v>115</v>
      </c>
      <c r="F16" t="s">
        <v>116</v>
      </c>
      <c r="G16" t="s">
        <v>117</v>
      </c>
      <c r="H16" t="s">
        <v>118</v>
      </c>
      <c r="I16" t="s">
        <v>25</v>
      </c>
      <c r="J16" t="s">
        <v>26</v>
      </c>
      <c r="K16" t="s">
        <v>27</v>
      </c>
      <c r="L16">
        <v>2018</v>
      </c>
      <c r="M16" s="1">
        <v>7.7378330000000002</v>
      </c>
      <c r="N16" s="1">
        <f t="shared" si="0"/>
        <v>7.74</v>
      </c>
      <c r="O16" s="3">
        <v>7.74</v>
      </c>
      <c r="P16" t="s">
        <v>28</v>
      </c>
      <c r="Q16">
        <v>32.876712329999997</v>
      </c>
      <c r="R16">
        <v>1</v>
      </c>
      <c r="S16" t="s">
        <v>29</v>
      </c>
      <c r="T16" t="s">
        <v>30</v>
      </c>
      <c r="U16" t="s">
        <v>119</v>
      </c>
      <c r="V16" t="s">
        <v>120</v>
      </c>
      <c r="W16">
        <v>250</v>
      </c>
    </row>
    <row r="17" spans="1:23" x14ac:dyDescent="0.35">
      <c r="A17" t="s">
        <v>31</v>
      </c>
      <c r="B17" t="s">
        <v>32</v>
      </c>
      <c r="D17" t="s">
        <v>33</v>
      </c>
      <c r="E17" t="s">
        <v>34</v>
      </c>
      <c r="F17" t="s">
        <v>121</v>
      </c>
      <c r="G17" t="s">
        <v>122</v>
      </c>
      <c r="H17" t="s">
        <v>123</v>
      </c>
      <c r="I17" t="s">
        <v>25</v>
      </c>
      <c r="J17" t="s">
        <v>26</v>
      </c>
      <c r="K17" t="s">
        <v>27</v>
      </c>
      <c r="L17">
        <v>2018</v>
      </c>
      <c r="M17" s="1">
        <v>7.5514000000000001</v>
      </c>
      <c r="N17" s="1">
        <f t="shared" si="0"/>
        <v>7.55</v>
      </c>
      <c r="O17" s="2">
        <v>7.55</v>
      </c>
      <c r="P17" t="s">
        <v>28</v>
      </c>
      <c r="Q17">
        <v>97.808219179999995</v>
      </c>
      <c r="R17">
        <v>1</v>
      </c>
      <c r="S17" t="s">
        <v>38</v>
      </c>
      <c r="T17" t="s">
        <v>39</v>
      </c>
      <c r="U17" t="s">
        <v>124</v>
      </c>
      <c r="V17" t="s">
        <v>125</v>
      </c>
      <c r="W17">
        <v>844</v>
      </c>
    </row>
    <row r="18" spans="1:23" x14ac:dyDescent="0.35">
      <c r="A18" t="s">
        <v>31</v>
      </c>
      <c r="B18" t="s">
        <v>32</v>
      </c>
      <c r="D18" t="s">
        <v>33</v>
      </c>
      <c r="E18" t="s">
        <v>34</v>
      </c>
      <c r="F18" t="s">
        <v>126</v>
      </c>
      <c r="G18" t="s">
        <v>127</v>
      </c>
      <c r="H18" t="s">
        <v>128</v>
      </c>
      <c r="I18" t="s">
        <v>25</v>
      </c>
      <c r="J18" t="s">
        <v>26</v>
      </c>
      <c r="K18" t="s">
        <v>27</v>
      </c>
      <c r="L18">
        <v>2018</v>
      </c>
      <c r="M18" s="1">
        <v>7.1779440000000001</v>
      </c>
      <c r="N18" s="1">
        <f t="shared" si="0"/>
        <v>7.18</v>
      </c>
      <c r="O18" s="2">
        <v>7.18</v>
      </c>
      <c r="P18" t="s">
        <v>28</v>
      </c>
      <c r="Q18">
        <v>98.904109590000004</v>
      </c>
      <c r="R18">
        <v>1</v>
      </c>
      <c r="S18" t="s">
        <v>38</v>
      </c>
      <c r="T18" t="s">
        <v>39</v>
      </c>
      <c r="U18" t="s">
        <v>129</v>
      </c>
      <c r="V18" t="s">
        <v>130</v>
      </c>
      <c r="W18">
        <v>202</v>
      </c>
    </row>
    <row r="19" spans="1:23" x14ac:dyDescent="0.35">
      <c r="A19" t="s">
        <v>31</v>
      </c>
      <c r="B19" t="s">
        <v>32</v>
      </c>
      <c r="D19" t="s">
        <v>131</v>
      </c>
      <c r="E19" t="s">
        <v>132</v>
      </c>
      <c r="F19" t="s">
        <v>133</v>
      </c>
      <c r="G19" t="s">
        <v>134</v>
      </c>
      <c r="H19" t="s">
        <v>135</v>
      </c>
      <c r="I19" t="s">
        <v>25</v>
      </c>
      <c r="J19" t="s">
        <v>26</v>
      </c>
      <c r="K19" t="s">
        <v>27</v>
      </c>
      <c r="L19">
        <v>2018</v>
      </c>
      <c r="M19" s="1">
        <v>7.0737969999999999</v>
      </c>
      <c r="N19" s="1">
        <f t="shared" si="0"/>
        <v>7.07</v>
      </c>
      <c r="O19" s="2">
        <v>7.07</v>
      </c>
      <c r="P19" t="s">
        <v>28</v>
      </c>
      <c r="Q19">
        <v>95.890410959999997</v>
      </c>
      <c r="R19">
        <v>1</v>
      </c>
      <c r="S19" t="s">
        <v>38</v>
      </c>
      <c r="T19" t="s">
        <v>39</v>
      </c>
      <c r="U19" t="s">
        <v>136</v>
      </c>
      <c r="V19" t="s">
        <v>137</v>
      </c>
      <c r="W19">
        <v>195</v>
      </c>
    </row>
    <row r="20" spans="1:23" x14ac:dyDescent="0.35">
      <c r="A20" t="s">
        <v>31</v>
      </c>
      <c r="B20" t="s">
        <v>32</v>
      </c>
      <c r="D20" t="s">
        <v>43</v>
      </c>
      <c r="E20" t="s">
        <v>44</v>
      </c>
      <c r="F20" t="s">
        <v>138</v>
      </c>
      <c r="G20" t="s">
        <v>139</v>
      </c>
      <c r="H20" t="s">
        <v>140</v>
      </c>
      <c r="I20" t="s">
        <v>25</v>
      </c>
      <c r="J20" t="s">
        <v>26</v>
      </c>
      <c r="K20" t="s">
        <v>27</v>
      </c>
      <c r="L20">
        <v>2018</v>
      </c>
      <c r="M20" s="1">
        <v>6.9157450000000003</v>
      </c>
      <c r="N20" s="1">
        <f t="shared" si="0"/>
        <v>6.92</v>
      </c>
      <c r="O20" s="2">
        <v>6.92</v>
      </c>
      <c r="P20" t="s">
        <v>28</v>
      </c>
      <c r="Q20">
        <v>49.589041100000003</v>
      </c>
      <c r="R20">
        <v>1</v>
      </c>
      <c r="S20" t="s">
        <v>38</v>
      </c>
      <c r="T20" t="s">
        <v>39</v>
      </c>
      <c r="U20" t="s">
        <v>141</v>
      </c>
      <c r="V20" t="s">
        <v>142</v>
      </c>
      <c r="W20">
        <v>240</v>
      </c>
    </row>
    <row r="21" spans="1:23" x14ac:dyDescent="0.35">
      <c r="A21" t="s">
        <v>31</v>
      </c>
      <c r="B21" t="s">
        <v>32</v>
      </c>
      <c r="D21" t="s">
        <v>33</v>
      </c>
      <c r="E21" t="s">
        <v>34</v>
      </c>
      <c r="F21" t="s">
        <v>143</v>
      </c>
      <c r="G21" t="s">
        <v>144</v>
      </c>
      <c r="H21" t="s">
        <v>145</v>
      </c>
      <c r="I21" t="s">
        <v>25</v>
      </c>
      <c r="J21" t="s">
        <v>26</v>
      </c>
      <c r="K21" t="s">
        <v>27</v>
      </c>
      <c r="L21">
        <v>2018</v>
      </c>
      <c r="M21" s="1">
        <v>6.910914</v>
      </c>
      <c r="N21" s="1">
        <f t="shared" si="0"/>
        <v>6.91</v>
      </c>
      <c r="O21" s="2">
        <v>6.91</v>
      </c>
      <c r="P21" t="s">
        <v>28</v>
      </c>
      <c r="Q21">
        <v>95.890410959999997</v>
      </c>
      <c r="R21">
        <v>1</v>
      </c>
      <c r="S21" t="s">
        <v>38</v>
      </c>
      <c r="T21" t="s">
        <v>39</v>
      </c>
      <c r="U21" t="s">
        <v>146</v>
      </c>
      <c r="V21" t="s">
        <v>147</v>
      </c>
      <c r="W21">
        <v>201</v>
      </c>
    </row>
    <row r="22" spans="1:23" x14ac:dyDescent="0.35">
      <c r="A22" t="s">
        <v>31</v>
      </c>
      <c r="B22" t="s">
        <v>32</v>
      </c>
      <c r="D22" t="s">
        <v>148</v>
      </c>
      <c r="E22" t="s">
        <v>149</v>
      </c>
      <c r="F22" t="s">
        <v>150</v>
      </c>
      <c r="G22" t="s">
        <v>151</v>
      </c>
      <c r="H22" t="s">
        <v>152</v>
      </c>
      <c r="I22" t="s">
        <v>25</v>
      </c>
      <c r="J22" t="s">
        <v>26</v>
      </c>
      <c r="K22" t="s">
        <v>27</v>
      </c>
      <c r="L22">
        <v>2018</v>
      </c>
      <c r="M22" s="1">
        <v>6.5035449999999999</v>
      </c>
      <c r="N22" s="1">
        <f t="shared" si="0"/>
        <v>6.5</v>
      </c>
      <c r="O22" s="2">
        <v>6.5</v>
      </c>
      <c r="P22" t="s">
        <v>28</v>
      </c>
      <c r="Q22">
        <v>98.904109590000004</v>
      </c>
      <c r="R22">
        <v>1</v>
      </c>
      <c r="S22" t="s">
        <v>38</v>
      </c>
      <c r="T22" t="s">
        <v>39</v>
      </c>
      <c r="U22" t="s">
        <v>153</v>
      </c>
      <c r="V22" t="s">
        <v>154</v>
      </c>
      <c r="W22">
        <v>163</v>
      </c>
    </row>
    <row r="23" spans="1:23" x14ac:dyDescent="0.35">
      <c r="A23" t="s">
        <v>31</v>
      </c>
      <c r="B23" t="s">
        <v>32</v>
      </c>
      <c r="D23" t="s">
        <v>155</v>
      </c>
      <c r="E23" t="s">
        <v>156</v>
      </c>
      <c r="F23" t="s">
        <v>157</v>
      </c>
      <c r="G23" t="s">
        <v>158</v>
      </c>
      <c r="H23" t="s">
        <v>159</v>
      </c>
      <c r="I23" t="s">
        <v>25</v>
      </c>
      <c r="J23" t="s">
        <v>26</v>
      </c>
      <c r="K23" t="s">
        <v>27</v>
      </c>
      <c r="L23">
        <v>2018</v>
      </c>
      <c r="M23" s="1">
        <v>6.391038</v>
      </c>
      <c r="N23" s="1">
        <f t="shared" si="0"/>
        <v>6.39</v>
      </c>
      <c r="O23" s="2">
        <v>6.39</v>
      </c>
      <c r="P23" t="s">
        <v>28</v>
      </c>
      <c r="Q23">
        <v>90.958904110000006</v>
      </c>
      <c r="R23">
        <v>1</v>
      </c>
      <c r="S23" t="s">
        <v>38</v>
      </c>
      <c r="T23" t="s">
        <v>39</v>
      </c>
      <c r="U23" t="s">
        <v>160</v>
      </c>
      <c r="V23" t="s">
        <v>161</v>
      </c>
      <c r="W23">
        <v>83</v>
      </c>
    </row>
    <row r="24" spans="1:23" x14ac:dyDescent="0.35">
      <c r="A24" t="s">
        <v>31</v>
      </c>
      <c r="B24" t="s">
        <v>32</v>
      </c>
      <c r="D24" t="s">
        <v>155</v>
      </c>
      <c r="E24" t="s">
        <v>156</v>
      </c>
      <c r="F24" t="s">
        <v>162</v>
      </c>
      <c r="G24" t="s">
        <v>163</v>
      </c>
      <c r="H24" t="s">
        <v>164</v>
      </c>
      <c r="I24" t="s">
        <v>25</v>
      </c>
      <c r="J24" t="s">
        <v>26</v>
      </c>
      <c r="K24" t="s">
        <v>27</v>
      </c>
      <c r="L24">
        <v>2018</v>
      </c>
      <c r="M24" s="1">
        <v>6.3288159999999998</v>
      </c>
      <c r="N24" s="1">
        <f t="shared" si="0"/>
        <v>6.33</v>
      </c>
      <c r="O24" s="2">
        <v>6.33</v>
      </c>
      <c r="P24" t="s">
        <v>28</v>
      </c>
      <c r="Q24">
        <v>99.178082189999998</v>
      </c>
      <c r="R24">
        <v>1</v>
      </c>
      <c r="S24" t="s">
        <v>38</v>
      </c>
      <c r="T24" t="s">
        <v>39</v>
      </c>
      <c r="U24" t="s">
        <v>165</v>
      </c>
      <c r="V24" t="s">
        <v>166</v>
      </c>
      <c r="W24">
        <v>72</v>
      </c>
    </row>
    <row r="25" spans="1:23" x14ac:dyDescent="0.35">
      <c r="A25" t="s">
        <v>31</v>
      </c>
      <c r="B25" t="s">
        <v>32</v>
      </c>
      <c r="D25" t="s">
        <v>167</v>
      </c>
      <c r="E25" t="s">
        <v>168</v>
      </c>
      <c r="F25" t="s">
        <v>169</v>
      </c>
      <c r="G25" t="s">
        <v>170</v>
      </c>
      <c r="H25" t="s">
        <v>171</v>
      </c>
      <c r="I25" t="s">
        <v>25</v>
      </c>
      <c r="J25" t="s">
        <v>26</v>
      </c>
      <c r="K25" t="s">
        <v>27</v>
      </c>
      <c r="L25">
        <v>2018</v>
      </c>
      <c r="M25" s="1">
        <v>6.1528799999999997</v>
      </c>
      <c r="N25" s="1">
        <f t="shared" si="0"/>
        <v>6.15</v>
      </c>
      <c r="O25" s="2">
        <v>6.15</v>
      </c>
      <c r="P25" t="s">
        <v>28</v>
      </c>
      <c r="Q25">
        <v>50.410958899999997</v>
      </c>
      <c r="R25">
        <v>1</v>
      </c>
      <c r="S25" t="s">
        <v>29</v>
      </c>
      <c r="T25" t="s">
        <v>39</v>
      </c>
      <c r="U25" t="s">
        <v>172</v>
      </c>
      <c r="V25" t="s">
        <v>173</v>
      </c>
      <c r="W25">
        <v>141</v>
      </c>
    </row>
    <row r="26" spans="1:23" x14ac:dyDescent="0.35">
      <c r="A26" t="s">
        <v>31</v>
      </c>
      <c r="B26" t="s">
        <v>32</v>
      </c>
      <c r="D26" t="s">
        <v>55</v>
      </c>
      <c r="E26" t="s">
        <v>56</v>
      </c>
      <c r="F26" t="s">
        <v>174</v>
      </c>
      <c r="G26" t="s">
        <v>175</v>
      </c>
      <c r="H26" t="s">
        <v>176</v>
      </c>
      <c r="I26" t="s">
        <v>25</v>
      </c>
      <c r="J26" t="s">
        <v>26</v>
      </c>
      <c r="K26" t="s">
        <v>27</v>
      </c>
      <c r="L26">
        <v>2018</v>
      </c>
      <c r="M26" s="1">
        <v>6.0943769999999997</v>
      </c>
      <c r="N26" s="1">
        <f t="shared" si="0"/>
        <v>6.09</v>
      </c>
      <c r="O26" s="2">
        <v>6.09</v>
      </c>
      <c r="P26" t="s">
        <v>28</v>
      </c>
      <c r="Q26">
        <v>97.26027397</v>
      </c>
      <c r="R26">
        <v>1</v>
      </c>
      <c r="S26" t="s">
        <v>38</v>
      </c>
      <c r="T26" t="s">
        <v>39</v>
      </c>
      <c r="U26" t="s">
        <v>177</v>
      </c>
      <c r="V26" t="s">
        <v>178</v>
      </c>
      <c r="W26">
        <v>424</v>
      </c>
    </row>
    <row r="27" spans="1:23" x14ac:dyDescent="0.35">
      <c r="A27" t="s">
        <v>31</v>
      </c>
      <c r="B27" t="s">
        <v>32</v>
      </c>
      <c r="C27" t="s">
        <v>179</v>
      </c>
      <c r="D27" t="s">
        <v>80</v>
      </c>
      <c r="E27" t="s">
        <v>81</v>
      </c>
      <c r="F27" t="s">
        <v>180</v>
      </c>
      <c r="G27" t="s">
        <v>181</v>
      </c>
      <c r="H27" t="s">
        <v>182</v>
      </c>
      <c r="I27" t="s">
        <v>25</v>
      </c>
      <c r="J27" t="s">
        <v>26</v>
      </c>
      <c r="K27" t="s">
        <v>27</v>
      </c>
      <c r="L27">
        <v>2018</v>
      </c>
      <c r="M27" s="1">
        <v>6.0925500000000001</v>
      </c>
      <c r="N27" s="1">
        <f t="shared" si="0"/>
        <v>6.09</v>
      </c>
      <c r="O27" s="2">
        <v>6.09</v>
      </c>
      <c r="P27" t="s">
        <v>28</v>
      </c>
      <c r="Q27">
        <v>94.520547949999994</v>
      </c>
      <c r="R27">
        <v>1</v>
      </c>
      <c r="S27" t="s">
        <v>38</v>
      </c>
      <c r="T27" t="s">
        <v>39</v>
      </c>
      <c r="U27" t="s">
        <v>183</v>
      </c>
      <c r="V27" t="s">
        <v>184</v>
      </c>
      <c r="W27">
        <v>22</v>
      </c>
    </row>
    <row r="28" spans="1:23" x14ac:dyDescent="0.35">
      <c r="A28" t="s">
        <v>31</v>
      </c>
      <c r="B28" t="s">
        <v>32</v>
      </c>
      <c r="D28" t="s">
        <v>80</v>
      </c>
      <c r="E28" t="s">
        <v>81</v>
      </c>
      <c r="F28" t="s">
        <v>185</v>
      </c>
      <c r="G28" t="s">
        <v>186</v>
      </c>
      <c r="H28" t="s">
        <v>187</v>
      </c>
      <c r="I28" t="s">
        <v>25</v>
      </c>
      <c r="J28" t="s">
        <v>26</v>
      </c>
      <c r="K28" t="s">
        <v>27</v>
      </c>
      <c r="L28">
        <v>2018</v>
      </c>
      <c r="M28" s="1">
        <v>6.0092299999999996</v>
      </c>
      <c r="N28" s="1">
        <f t="shared" si="0"/>
        <v>6.01</v>
      </c>
      <c r="O28" s="2">
        <v>6.01</v>
      </c>
      <c r="P28" t="s">
        <v>28</v>
      </c>
      <c r="Q28">
        <v>99.726027400000007</v>
      </c>
      <c r="R28">
        <v>1</v>
      </c>
      <c r="S28" t="s">
        <v>38</v>
      </c>
      <c r="T28" t="s">
        <v>39</v>
      </c>
      <c r="U28" t="s">
        <v>188</v>
      </c>
      <c r="V28" t="s">
        <v>189</v>
      </c>
      <c r="W28">
        <v>160</v>
      </c>
    </row>
    <row r="29" spans="1:23" x14ac:dyDescent="0.35">
      <c r="A29" t="s">
        <v>190</v>
      </c>
      <c r="B29" t="s">
        <v>191</v>
      </c>
      <c r="D29" t="s">
        <v>192</v>
      </c>
      <c r="E29" t="s">
        <v>193</v>
      </c>
      <c r="F29" t="s">
        <v>194</v>
      </c>
      <c r="G29" t="s">
        <v>195</v>
      </c>
      <c r="H29" t="s">
        <v>196</v>
      </c>
      <c r="I29" t="s">
        <v>25</v>
      </c>
      <c r="J29" t="s">
        <v>26</v>
      </c>
      <c r="K29" t="s">
        <v>27</v>
      </c>
      <c r="L29">
        <v>2018</v>
      </c>
      <c r="M29" s="1">
        <v>5.842511</v>
      </c>
      <c r="N29" s="1">
        <f t="shared" si="0"/>
        <v>5.84</v>
      </c>
      <c r="O29" s="3">
        <v>5.84</v>
      </c>
      <c r="P29" t="s">
        <v>28</v>
      </c>
      <c r="Q29">
        <v>32.602739730000003</v>
      </c>
      <c r="R29">
        <v>1</v>
      </c>
      <c r="S29" t="s">
        <v>29</v>
      </c>
      <c r="T29" t="s">
        <v>30</v>
      </c>
      <c r="U29" t="s">
        <v>197</v>
      </c>
      <c r="V29" t="s">
        <v>198</v>
      </c>
      <c r="W29">
        <v>209</v>
      </c>
    </row>
    <row r="30" spans="1:23" x14ac:dyDescent="0.35">
      <c r="A30" t="s">
        <v>31</v>
      </c>
      <c r="B30" t="s">
        <v>32</v>
      </c>
      <c r="D30" t="s">
        <v>199</v>
      </c>
      <c r="E30" t="s">
        <v>200</v>
      </c>
      <c r="F30" t="s">
        <v>201</v>
      </c>
      <c r="G30" t="s">
        <v>202</v>
      </c>
      <c r="H30" t="s">
        <v>203</v>
      </c>
      <c r="I30" t="s">
        <v>25</v>
      </c>
      <c r="J30" t="s">
        <v>26</v>
      </c>
      <c r="K30" t="s">
        <v>27</v>
      </c>
      <c r="L30">
        <v>2018</v>
      </c>
      <c r="M30" s="1">
        <v>5.7527920000000003</v>
      </c>
      <c r="N30" s="1">
        <f t="shared" si="0"/>
        <v>5.75</v>
      </c>
      <c r="O30" s="2">
        <v>5.75</v>
      </c>
      <c r="P30" t="s">
        <v>28</v>
      </c>
      <c r="Q30">
        <v>99.178082189999998</v>
      </c>
      <c r="R30">
        <v>1</v>
      </c>
      <c r="S30" t="s">
        <v>38</v>
      </c>
      <c r="T30" t="s">
        <v>39</v>
      </c>
      <c r="U30" t="s">
        <v>204</v>
      </c>
      <c r="V30" t="s">
        <v>205</v>
      </c>
      <c r="W30">
        <v>185</v>
      </c>
    </row>
    <row r="31" spans="1:23" x14ac:dyDescent="0.35">
      <c r="A31" t="s">
        <v>31</v>
      </c>
      <c r="B31" t="s">
        <v>32</v>
      </c>
      <c r="D31" t="s">
        <v>199</v>
      </c>
      <c r="E31" t="s">
        <v>200</v>
      </c>
      <c r="F31" t="s">
        <v>206</v>
      </c>
      <c r="G31" t="s">
        <v>207</v>
      </c>
      <c r="H31" t="s">
        <v>208</v>
      </c>
      <c r="I31" t="s">
        <v>25</v>
      </c>
      <c r="J31" t="s">
        <v>26</v>
      </c>
      <c r="K31" t="s">
        <v>27</v>
      </c>
      <c r="L31">
        <v>2018</v>
      </c>
      <c r="M31" s="1">
        <v>5.65754</v>
      </c>
      <c r="N31" s="1">
        <f t="shared" si="0"/>
        <v>5.66</v>
      </c>
      <c r="O31" s="2">
        <v>5.66</v>
      </c>
      <c r="P31" t="s">
        <v>28</v>
      </c>
      <c r="Q31">
        <v>99.726027400000007</v>
      </c>
      <c r="R31">
        <v>1</v>
      </c>
      <c r="S31" t="s">
        <v>38</v>
      </c>
      <c r="T31" t="s">
        <v>39</v>
      </c>
      <c r="U31" t="s">
        <v>209</v>
      </c>
      <c r="V31" t="s">
        <v>210</v>
      </c>
      <c r="W31">
        <v>223</v>
      </c>
    </row>
    <row r="32" spans="1:23" x14ac:dyDescent="0.35">
      <c r="A32" t="s">
        <v>31</v>
      </c>
      <c r="B32" t="s">
        <v>32</v>
      </c>
      <c r="D32" t="s">
        <v>33</v>
      </c>
      <c r="E32" t="s">
        <v>34</v>
      </c>
      <c r="F32" t="s">
        <v>211</v>
      </c>
      <c r="G32" t="s">
        <v>212</v>
      </c>
      <c r="H32" t="s">
        <v>213</v>
      </c>
      <c r="I32" t="s">
        <v>25</v>
      </c>
      <c r="J32" t="s">
        <v>26</v>
      </c>
      <c r="K32" t="s">
        <v>27</v>
      </c>
      <c r="L32">
        <v>2018</v>
      </c>
      <c r="M32" s="1">
        <v>5.5129739999999998</v>
      </c>
      <c r="N32" s="1">
        <f t="shared" si="0"/>
        <v>5.51</v>
      </c>
      <c r="O32" s="2">
        <v>5.51</v>
      </c>
      <c r="P32" t="s">
        <v>28</v>
      </c>
      <c r="Q32">
        <v>96.712328769999999</v>
      </c>
      <c r="R32">
        <v>1</v>
      </c>
      <c r="S32" t="s">
        <v>29</v>
      </c>
      <c r="T32" t="s">
        <v>39</v>
      </c>
      <c r="U32" t="s">
        <v>214</v>
      </c>
      <c r="V32" t="s">
        <v>215</v>
      </c>
      <c r="W32">
        <v>218</v>
      </c>
    </row>
    <row r="33" spans="1:23" x14ac:dyDescent="0.35">
      <c r="A33" t="s">
        <v>31</v>
      </c>
      <c r="B33" t="s">
        <v>32</v>
      </c>
      <c r="C33" t="s">
        <v>216</v>
      </c>
      <c r="D33" t="s">
        <v>33</v>
      </c>
      <c r="E33" t="s">
        <v>34</v>
      </c>
      <c r="F33" t="s">
        <v>217</v>
      </c>
      <c r="G33" t="s">
        <v>218</v>
      </c>
      <c r="H33" t="s">
        <v>219</v>
      </c>
      <c r="I33" t="s">
        <v>25</v>
      </c>
      <c r="J33" t="s">
        <v>26</v>
      </c>
      <c r="K33" t="s">
        <v>27</v>
      </c>
      <c r="L33">
        <v>2018</v>
      </c>
      <c r="M33" s="1">
        <v>5.4720180000000003</v>
      </c>
      <c r="N33" s="1">
        <f t="shared" si="0"/>
        <v>5.47</v>
      </c>
      <c r="O33" s="2">
        <v>5.47</v>
      </c>
      <c r="P33" t="s">
        <v>28</v>
      </c>
      <c r="Q33">
        <v>90.958904110000006</v>
      </c>
      <c r="R33">
        <v>1</v>
      </c>
      <c r="S33" t="s">
        <v>29</v>
      </c>
      <c r="T33" t="s">
        <v>39</v>
      </c>
      <c r="U33" t="s">
        <v>220</v>
      </c>
      <c r="V33" t="s">
        <v>221</v>
      </c>
      <c r="W33">
        <v>195</v>
      </c>
    </row>
    <row r="34" spans="1:23" x14ac:dyDescent="0.35">
      <c r="A34" t="s">
        <v>31</v>
      </c>
      <c r="B34" t="s">
        <v>32</v>
      </c>
      <c r="D34" t="s">
        <v>148</v>
      </c>
      <c r="E34" t="s">
        <v>149</v>
      </c>
      <c r="F34" t="s">
        <v>222</v>
      </c>
      <c r="G34" t="s">
        <v>223</v>
      </c>
      <c r="H34" t="s">
        <v>224</v>
      </c>
      <c r="I34" t="s">
        <v>25</v>
      </c>
      <c r="J34" t="s">
        <v>26</v>
      </c>
      <c r="K34" t="s">
        <v>27</v>
      </c>
      <c r="L34">
        <v>2018</v>
      </c>
      <c r="M34" s="1">
        <v>5.4429550000000004</v>
      </c>
      <c r="N34" s="1">
        <f t="shared" si="0"/>
        <v>5.44</v>
      </c>
      <c r="O34" s="2">
        <v>5.44</v>
      </c>
      <c r="P34" t="s">
        <v>28</v>
      </c>
      <c r="Q34">
        <v>92.876712330000004</v>
      </c>
      <c r="R34">
        <v>1</v>
      </c>
      <c r="S34" t="s">
        <v>38</v>
      </c>
      <c r="T34" t="s">
        <v>39</v>
      </c>
      <c r="U34" t="s">
        <v>225</v>
      </c>
      <c r="V34" t="s">
        <v>226</v>
      </c>
      <c r="W34">
        <v>30</v>
      </c>
    </row>
    <row r="35" spans="1:23" x14ac:dyDescent="0.35">
      <c r="A35" t="s">
        <v>31</v>
      </c>
      <c r="B35" t="s">
        <v>32</v>
      </c>
      <c r="C35" t="s">
        <v>227</v>
      </c>
      <c r="D35" t="s">
        <v>199</v>
      </c>
      <c r="E35" t="s">
        <v>200</v>
      </c>
      <c r="F35" t="s">
        <v>228</v>
      </c>
      <c r="G35" t="s">
        <v>229</v>
      </c>
      <c r="H35" t="s">
        <v>230</v>
      </c>
      <c r="I35" t="s">
        <v>25</v>
      </c>
      <c r="J35" t="s">
        <v>26</v>
      </c>
      <c r="K35" t="s">
        <v>27</v>
      </c>
      <c r="L35">
        <v>2018</v>
      </c>
      <c r="M35" s="1">
        <v>5.2992470000000003</v>
      </c>
      <c r="N35" s="1">
        <f t="shared" si="0"/>
        <v>5.3</v>
      </c>
      <c r="O35" s="2">
        <v>5.3</v>
      </c>
      <c r="P35" t="s">
        <v>28</v>
      </c>
      <c r="Q35">
        <v>97.808219179999995</v>
      </c>
      <c r="R35">
        <v>1</v>
      </c>
      <c r="S35" t="s">
        <v>38</v>
      </c>
      <c r="T35" t="s">
        <v>39</v>
      </c>
      <c r="U35" t="s">
        <v>231</v>
      </c>
      <c r="V35" t="s">
        <v>232</v>
      </c>
      <c r="W35">
        <v>175</v>
      </c>
    </row>
    <row r="36" spans="1:23" x14ac:dyDescent="0.35">
      <c r="A36" t="s">
        <v>31</v>
      </c>
      <c r="B36" t="s">
        <v>32</v>
      </c>
      <c r="D36" t="s">
        <v>233</v>
      </c>
      <c r="E36" t="s">
        <v>234</v>
      </c>
      <c r="F36" t="s">
        <v>235</v>
      </c>
      <c r="G36" t="s">
        <v>236</v>
      </c>
      <c r="H36" t="s">
        <v>237</v>
      </c>
      <c r="I36" t="s">
        <v>25</v>
      </c>
      <c r="J36" t="s">
        <v>26</v>
      </c>
      <c r="K36" t="s">
        <v>27</v>
      </c>
      <c r="L36">
        <v>2018</v>
      </c>
      <c r="M36" s="1">
        <v>5.1854310000000003</v>
      </c>
      <c r="N36" s="1">
        <f t="shared" si="0"/>
        <v>5.19</v>
      </c>
      <c r="O36" s="2">
        <v>5.19</v>
      </c>
      <c r="P36" t="s">
        <v>28</v>
      </c>
      <c r="Q36">
        <v>99.452054790000005</v>
      </c>
      <c r="R36">
        <v>1</v>
      </c>
      <c r="S36" t="s">
        <v>38</v>
      </c>
      <c r="T36" t="s">
        <v>30</v>
      </c>
      <c r="U36" t="s">
        <v>238</v>
      </c>
      <c r="V36" t="s">
        <v>239</v>
      </c>
      <c r="W36">
        <v>95</v>
      </c>
    </row>
    <row r="37" spans="1:23" x14ac:dyDescent="0.35">
      <c r="A37" t="s">
        <v>31</v>
      </c>
      <c r="B37" t="s">
        <v>32</v>
      </c>
      <c r="C37" t="s">
        <v>216</v>
      </c>
      <c r="D37" t="s">
        <v>33</v>
      </c>
      <c r="E37" t="s">
        <v>34</v>
      </c>
      <c r="F37" t="s">
        <v>240</v>
      </c>
      <c r="G37" t="s">
        <v>241</v>
      </c>
      <c r="H37" t="s">
        <v>242</v>
      </c>
      <c r="I37" t="s">
        <v>25</v>
      </c>
      <c r="J37" t="s">
        <v>26</v>
      </c>
      <c r="K37" t="s">
        <v>27</v>
      </c>
      <c r="L37">
        <v>2018</v>
      </c>
      <c r="M37" s="1">
        <v>5.1369660000000001</v>
      </c>
      <c r="N37" s="1">
        <f t="shared" si="0"/>
        <v>5.14</v>
      </c>
      <c r="O37" s="2">
        <v>5.14</v>
      </c>
      <c r="P37" t="s">
        <v>28</v>
      </c>
      <c r="Q37">
        <v>99.452054790000005</v>
      </c>
      <c r="R37">
        <v>1</v>
      </c>
      <c r="S37" t="s">
        <v>38</v>
      </c>
      <c r="T37" t="s">
        <v>39</v>
      </c>
      <c r="U37" t="s">
        <v>243</v>
      </c>
      <c r="V37" t="s">
        <v>244</v>
      </c>
      <c r="W37">
        <v>218</v>
      </c>
    </row>
    <row r="38" spans="1:23" x14ac:dyDescent="0.35">
      <c r="A38" t="s">
        <v>31</v>
      </c>
      <c r="B38" t="s">
        <v>32</v>
      </c>
      <c r="C38" t="s">
        <v>245</v>
      </c>
      <c r="D38" t="s">
        <v>43</v>
      </c>
      <c r="E38" t="s">
        <v>44</v>
      </c>
      <c r="F38" t="s">
        <v>246</v>
      </c>
      <c r="G38" t="s">
        <v>247</v>
      </c>
      <c r="H38" t="s">
        <v>248</v>
      </c>
      <c r="I38" t="s">
        <v>25</v>
      </c>
      <c r="J38" t="s">
        <v>26</v>
      </c>
      <c r="K38" t="s">
        <v>27</v>
      </c>
      <c r="L38">
        <v>2018</v>
      </c>
      <c r="M38" s="1">
        <v>5.1240329999999998</v>
      </c>
      <c r="N38" s="1">
        <f t="shared" si="0"/>
        <v>5.12</v>
      </c>
      <c r="O38" s="2">
        <v>5.12</v>
      </c>
      <c r="P38" t="s">
        <v>28</v>
      </c>
      <c r="Q38">
        <v>49.589041100000003</v>
      </c>
      <c r="R38">
        <v>1</v>
      </c>
      <c r="S38" t="s">
        <v>38</v>
      </c>
      <c r="T38" t="s">
        <v>39</v>
      </c>
      <c r="U38" t="s">
        <v>249</v>
      </c>
      <c r="V38" t="s">
        <v>250</v>
      </c>
      <c r="W38">
        <v>293</v>
      </c>
    </row>
    <row r="39" spans="1:23" x14ac:dyDescent="0.35">
      <c r="A39" t="s">
        <v>31</v>
      </c>
      <c r="B39" t="s">
        <v>32</v>
      </c>
      <c r="C39" t="s">
        <v>251</v>
      </c>
      <c r="D39" t="s">
        <v>55</v>
      </c>
      <c r="E39" t="s">
        <v>56</v>
      </c>
      <c r="F39" t="s">
        <v>252</v>
      </c>
      <c r="G39" t="s">
        <v>253</v>
      </c>
      <c r="H39" t="s">
        <v>254</v>
      </c>
      <c r="I39" t="s">
        <v>25</v>
      </c>
      <c r="J39" t="s">
        <v>26</v>
      </c>
      <c r="K39" t="s">
        <v>27</v>
      </c>
      <c r="L39">
        <v>2018</v>
      </c>
      <c r="M39" s="1">
        <v>5.1211950000000002</v>
      </c>
      <c r="N39" s="1">
        <f t="shared" si="0"/>
        <v>5.12</v>
      </c>
      <c r="O39" s="2">
        <v>5.12</v>
      </c>
      <c r="P39" t="s">
        <v>28</v>
      </c>
      <c r="Q39">
        <v>99.452054790000005</v>
      </c>
      <c r="R39">
        <v>1</v>
      </c>
      <c r="S39" t="s">
        <v>38</v>
      </c>
      <c r="T39" t="s">
        <v>39</v>
      </c>
      <c r="U39" t="s">
        <v>255</v>
      </c>
      <c r="V39" t="s">
        <v>256</v>
      </c>
      <c r="W39">
        <v>424</v>
      </c>
    </row>
    <row r="40" spans="1:23" x14ac:dyDescent="0.35">
      <c r="A40" t="s">
        <v>31</v>
      </c>
      <c r="B40" t="s">
        <v>32</v>
      </c>
      <c r="C40" t="s">
        <v>257</v>
      </c>
      <c r="D40" t="s">
        <v>199</v>
      </c>
      <c r="E40" t="s">
        <v>200</v>
      </c>
      <c r="F40" t="s">
        <v>258</v>
      </c>
      <c r="G40" t="s">
        <v>259</v>
      </c>
      <c r="H40" t="s">
        <v>260</v>
      </c>
      <c r="I40" t="s">
        <v>25</v>
      </c>
      <c r="J40" t="s">
        <v>26</v>
      </c>
      <c r="K40" t="s">
        <v>27</v>
      </c>
      <c r="L40">
        <v>2018</v>
      </c>
      <c r="M40" s="1">
        <v>5.0110400000000004</v>
      </c>
      <c r="N40" s="1">
        <f t="shared" si="0"/>
        <v>5.01</v>
      </c>
      <c r="O40" s="2">
        <v>5.01</v>
      </c>
      <c r="P40" t="s">
        <v>28</v>
      </c>
      <c r="Q40">
        <v>99.178082189999998</v>
      </c>
      <c r="R40">
        <v>1</v>
      </c>
      <c r="S40" t="s">
        <v>38</v>
      </c>
      <c r="T40" t="s">
        <v>39</v>
      </c>
      <c r="U40" t="s">
        <v>261</v>
      </c>
      <c r="V40" t="s">
        <v>262</v>
      </c>
      <c r="W40">
        <v>180</v>
      </c>
    </row>
    <row r="41" spans="1:23" x14ac:dyDescent="0.35">
      <c r="A41" t="s">
        <v>31</v>
      </c>
      <c r="B41" t="s">
        <v>32</v>
      </c>
      <c r="D41" t="s">
        <v>263</v>
      </c>
      <c r="E41" t="s">
        <v>264</v>
      </c>
      <c r="F41" t="s">
        <v>265</v>
      </c>
      <c r="G41" t="s">
        <v>266</v>
      </c>
      <c r="H41" t="s">
        <v>267</v>
      </c>
      <c r="I41" t="s">
        <v>25</v>
      </c>
      <c r="J41" t="s">
        <v>26</v>
      </c>
      <c r="K41" t="s">
        <v>27</v>
      </c>
      <c r="L41">
        <v>2018</v>
      </c>
      <c r="M41" s="1">
        <v>5.0014750000000001</v>
      </c>
      <c r="N41" s="1">
        <f t="shared" si="0"/>
        <v>5</v>
      </c>
      <c r="O41" s="2">
        <v>5</v>
      </c>
      <c r="P41" t="s">
        <v>28</v>
      </c>
      <c r="Q41">
        <v>33.424657529999998</v>
      </c>
      <c r="R41">
        <v>1</v>
      </c>
      <c r="S41" t="s">
        <v>38</v>
      </c>
      <c r="T41" t="s">
        <v>39</v>
      </c>
      <c r="U41" t="s">
        <v>268</v>
      </c>
      <c r="V41" t="s">
        <v>269</v>
      </c>
      <c r="W41">
        <v>264</v>
      </c>
    </row>
    <row r="42" spans="1:23" x14ac:dyDescent="0.35">
      <c r="A42" t="s">
        <v>31</v>
      </c>
      <c r="B42" t="s">
        <v>32</v>
      </c>
      <c r="D42" t="s">
        <v>199</v>
      </c>
      <c r="E42" t="s">
        <v>200</v>
      </c>
      <c r="F42" t="s">
        <v>270</v>
      </c>
      <c r="G42" t="s">
        <v>271</v>
      </c>
      <c r="H42" t="s">
        <v>272</v>
      </c>
      <c r="I42" t="s">
        <v>25</v>
      </c>
      <c r="J42" t="s">
        <v>26</v>
      </c>
      <c r="K42" t="s">
        <v>27</v>
      </c>
      <c r="L42">
        <v>2018</v>
      </c>
      <c r="M42" s="1">
        <v>4.9049360000000002</v>
      </c>
      <c r="N42" s="1">
        <f t="shared" si="0"/>
        <v>4.9000000000000004</v>
      </c>
      <c r="O42" s="2">
        <v>4.9000000000000004</v>
      </c>
      <c r="P42" t="s">
        <v>28</v>
      </c>
      <c r="Q42">
        <v>94.246575340000007</v>
      </c>
      <c r="R42">
        <v>1</v>
      </c>
      <c r="S42" t="s">
        <v>38</v>
      </c>
      <c r="T42" t="s">
        <v>39</v>
      </c>
      <c r="U42" t="s">
        <v>273</v>
      </c>
      <c r="V42" t="s">
        <v>274</v>
      </c>
      <c r="W42">
        <v>181</v>
      </c>
    </row>
    <row r="43" spans="1:23" x14ac:dyDescent="0.35">
      <c r="A43" t="s">
        <v>31</v>
      </c>
      <c r="B43" t="s">
        <v>32</v>
      </c>
      <c r="C43" t="s">
        <v>216</v>
      </c>
      <c r="D43" t="s">
        <v>33</v>
      </c>
      <c r="E43" t="s">
        <v>34</v>
      </c>
      <c r="F43" t="s">
        <v>275</v>
      </c>
      <c r="G43" t="s">
        <v>276</v>
      </c>
      <c r="H43" t="s">
        <v>277</v>
      </c>
      <c r="I43" t="s">
        <v>25</v>
      </c>
      <c r="J43" t="s">
        <v>26</v>
      </c>
      <c r="K43" t="s">
        <v>27</v>
      </c>
      <c r="L43">
        <v>2018</v>
      </c>
      <c r="M43" s="1">
        <v>4.8863849999999998</v>
      </c>
      <c r="N43" s="1">
        <f t="shared" si="0"/>
        <v>4.8899999999999997</v>
      </c>
      <c r="O43" s="2">
        <v>4.8899999999999997</v>
      </c>
      <c r="P43" t="s">
        <v>28</v>
      </c>
      <c r="Q43">
        <v>98.904109590000004</v>
      </c>
      <c r="R43">
        <v>1</v>
      </c>
      <c r="S43" t="s">
        <v>38</v>
      </c>
      <c r="T43" t="s">
        <v>39</v>
      </c>
      <c r="U43" t="s">
        <v>278</v>
      </c>
      <c r="V43" t="s">
        <v>279</v>
      </c>
      <c r="W43">
        <v>223</v>
      </c>
    </row>
    <row r="44" spans="1:23" x14ac:dyDescent="0.35">
      <c r="A44" t="s">
        <v>31</v>
      </c>
      <c r="B44" t="s">
        <v>32</v>
      </c>
      <c r="D44" t="s">
        <v>33</v>
      </c>
      <c r="E44" t="s">
        <v>34</v>
      </c>
      <c r="F44" t="s">
        <v>280</v>
      </c>
      <c r="G44" t="s">
        <v>281</v>
      </c>
      <c r="H44" t="s">
        <v>282</v>
      </c>
      <c r="I44" t="s">
        <v>25</v>
      </c>
      <c r="J44" t="s">
        <v>26</v>
      </c>
      <c r="K44" t="s">
        <v>27</v>
      </c>
      <c r="L44">
        <v>2018</v>
      </c>
      <c r="M44" s="1">
        <v>4.852328</v>
      </c>
      <c r="N44" s="1">
        <f t="shared" si="0"/>
        <v>4.8499999999999996</v>
      </c>
      <c r="O44" s="2">
        <v>4.8499999999999996</v>
      </c>
      <c r="P44" t="s">
        <v>28</v>
      </c>
      <c r="Q44">
        <v>100</v>
      </c>
      <c r="R44">
        <v>1</v>
      </c>
      <c r="S44" t="s">
        <v>38</v>
      </c>
      <c r="T44" t="s">
        <v>39</v>
      </c>
      <c r="U44" t="s">
        <v>283</v>
      </c>
      <c r="V44" t="s">
        <v>284</v>
      </c>
      <c r="W44">
        <v>340</v>
      </c>
    </row>
    <row r="45" spans="1:23" x14ac:dyDescent="0.35">
      <c r="A45" t="s">
        <v>31</v>
      </c>
      <c r="B45" t="s">
        <v>32</v>
      </c>
      <c r="C45" t="s">
        <v>285</v>
      </c>
      <c r="D45" t="s">
        <v>55</v>
      </c>
      <c r="E45" t="s">
        <v>56</v>
      </c>
      <c r="F45" t="s">
        <v>286</v>
      </c>
      <c r="G45" t="s">
        <v>287</v>
      </c>
      <c r="H45" t="s">
        <v>288</v>
      </c>
      <c r="I45" t="s">
        <v>25</v>
      </c>
      <c r="J45" t="s">
        <v>26</v>
      </c>
      <c r="K45" t="s">
        <v>27</v>
      </c>
      <c r="L45">
        <v>2018</v>
      </c>
      <c r="M45" s="1">
        <v>4.8474190000000004</v>
      </c>
      <c r="N45" s="1">
        <f t="shared" si="0"/>
        <v>4.8499999999999996</v>
      </c>
      <c r="O45" s="2">
        <v>4.8499999999999996</v>
      </c>
      <c r="P45" t="s">
        <v>28</v>
      </c>
      <c r="Q45">
        <v>99.178082189999998</v>
      </c>
      <c r="R45">
        <v>1</v>
      </c>
      <c r="S45" t="s">
        <v>38</v>
      </c>
      <c r="T45" t="s">
        <v>39</v>
      </c>
      <c r="U45" t="s">
        <v>289</v>
      </c>
      <c r="V45" t="s">
        <v>290</v>
      </c>
      <c r="W45">
        <v>234</v>
      </c>
    </row>
    <row r="46" spans="1:23" x14ac:dyDescent="0.35">
      <c r="A46" t="s">
        <v>31</v>
      </c>
      <c r="B46" t="s">
        <v>32</v>
      </c>
      <c r="D46" t="s">
        <v>167</v>
      </c>
      <c r="E46" t="s">
        <v>168</v>
      </c>
      <c r="F46" t="s">
        <v>291</v>
      </c>
      <c r="G46" t="s">
        <v>292</v>
      </c>
      <c r="H46" t="s">
        <v>293</v>
      </c>
      <c r="I46" t="s">
        <v>25</v>
      </c>
      <c r="J46" t="s">
        <v>26</v>
      </c>
      <c r="K46" t="s">
        <v>27</v>
      </c>
      <c r="L46">
        <v>2018</v>
      </c>
      <c r="M46" s="1">
        <v>4.8424990000000001</v>
      </c>
      <c r="N46" s="1">
        <f t="shared" si="0"/>
        <v>4.84</v>
      </c>
      <c r="O46" s="2">
        <v>4.84</v>
      </c>
      <c r="P46" t="s">
        <v>28</v>
      </c>
      <c r="Q46">
        <v>50.410958899999997</v>
      </c>
      <c r="R46">
        <v>1</v>
      </c>
      <c r="S46" t="s">
        <v>38</v>
      </c>
      <c r="T46" t="s">
        <v>39</v>
      </c>
      <c r="U46" t="s">
        <v>294</v>
      </c>
      <c r="V46" t="s">
        <v>295</v>
      </c>
      <c r="W46">
        <v>62</v>
      </c>
    </row>
    <row r="47" spans="1:23" x14ac:dyDescent="0.35">
      <c r="A47" t="s">
        <v>31</v>
      </c>
      <c r="B47" t="s">
        <v>32</v>
      </c>
      <c r="C47" t="s">
        <v>216</v>
      </c>
      <c r="D47" t="s">
        <v>33</v>
      </c>
      <c r="E47" t="s">
        <v>34</v>
      </c>
      <c r="F47" t="s">
        <v>296</v>
      </c>
      <c r="G47" t="s">
        <v>297</v>
      </c>
      <c r="H47" t="s">
        <v>298</v>
      </c>
      <c r="I47" t="s">
        <v>25</v>
      </c>
      <c r="J47" t="s">
        <v>26</v>
      </c>
      <c r="K47" t="s">
        <v>27</v>
      </c>
      <c r="L47">
        <v>2018</v>
      </c>
      <c r="M47" s="1">
        <v>4.7870189999999999</v>
      </c>
      <c r="N47" s="1">
        <f t="shared" si="0"/>
        <v>4.79</v>
      </c>
      <c r="O47" s="2">
        <v>4.79</v>
      </c>
      <c r="P47" t="s">
        <v>28</v>
      </c>
      <c r="Q47">
        <v>100</v>
      </c>
      <c r="R47">
        <v>1</v>
      </c>
      <c r="S47" t="s">
        <v>38</v>
      </c>
      <c r="T47" t="s">
        <v>39</v>
      </c>
      <c r="U47" t="s">
        <v>299</v>
      </c>
      <c r="V47" t="s">
        <v>300</v>
      </c>
      <c r="W47">
        <v>239</v>
      </c>
    </row>
    <row r="48" spans="1:23" x14ac:dyDescent="0.35">
      <c r="A48" t="s">
        <v>112</v>
      </c>
      <c r="B48" t="s">
        <v>113</v>
      </c>
      <c r="C48" t="s">
        <v>301</v>
      </c>
      <c r="D48" t="s">
        <v>114</v>
      </c>
      <c r="E48" t="s">
        <v>115</v>
      </c>
      <c r="F48" t="s">
        <v>302</v>
      </c>
      <c r="G48" t="s">
        <v>303</v>
      </c>
      <c r="H48" t="s">
        <v>304</v>
      </c>
      <c r="I48" t="s">
        <v>25</v>
      </c>
      <c r="J48" t="s">
        <v>26</v>
      </c>
      <c r="K48" t="s">
        <v>27</v>
      </c>
      <c r="L48">
        <v>2018</v>
      </c>
      <c r="M48" s="1">
        <v>4.7435830000000001</v>
      </c>
      <c r="N48" s="1">
        <f t="shared" si="0"/>
        <v>4.74</v>
      </c>
      <c r="O48" s="3">
        <v>4.74</v>
      </c>
      <c r="P48" t="s">
        <v>28</v>
      </c>
      <c r="Q48">
        <v>32.876712329999997</v>
      </c>
      <c r="R48">
        <v>1</v>
      </c>
      <c r="S48" t="s">
        <v>38</v>
      </c>
      <c r="T48" t="s">
        <v>30</v>
      </c>
      <c r="U48" t="s">
        <v>305</v>
      </c>
      <c r="V48" t="s">
        <v>306</v>
      </c>
      <c r="W48">
        <v>258</v>
      </c>
    </row>
    <row r="49" spans="1:23" x14ac:dyDescent="0.35">
      <c r="A49" t="s">
        <v>31</v>
      </c>
      <c r="B49" t="s">
        <v>32</v>
      </c>
      <c r="D49" t="s">
        <v>199</v>
      </c>
      <c r="E49" t="s">
        <v>200</v>
      </c>
      <c r="F49" t="s">
        <v>307</v>
      </c>
      <c r="G49" t="s">
        <v>308</v>
      </c>
      <c r="H49" t="s">
        <v>309</v>
      </c>
      <c r="I49" t="s">
        <v>25</v>
      </c>
      <c r="J49" t="s">
        <v>26</v>
      </c>
      <c r="K49" t="s">
        <v>27</v>
      </c>
      <c r="L49">
        <v>2018</v>
      </c>
      <c r="M49" s="1">
        <v>4.7334800000000001</v>
      </c>
      <c r="N49" s="1">
        <f t="shared" si="0"/>
        <v>4.7300000000000004</v>
      </c>
      <c r="O49" s="2">
        <v>4.7300000000000004</v>
      </c>
      <c r="P49" t="s">
        <v>28</v>
      </c>
      <c r="Q49">
        <v>98.082191780000002</v>
      </c>
      <c r="R49">
        <v>1</v>
      </c>
      <c r="S49" t="s">
        <v>38</v>
      </c>
      <c r="T49" t="s">
        <v>39</v>
      </c>
      <c r="U49" t="s">
        <v>310</v>
      </c>
      <c r="V49" t="s">
        <v>311</v>
      </c>
      <c r="W49">
        <v>200</v>
      </c>
    </row>
    <row r="50" spans="1:23" x14ac:dyDescent="0.35">
      <c r="A50" t="s">
        <v>31</v>
      </c>
      <c r="B50" t="s">
        <v>32</v>
      </c>
      <c r="C50" t="s">
        <v>245</v>
      </c>
      <c r="D50" t="s">
        <v>43</v>
      </c>
      <c r="E50" t="s">
        <v>44</v>
      </c>
      <c r="F50" t="s">
        <v>312</v>
      </c>
      <c r="G50" t="s">
        <v>313</v>
      </c>
      <c r="H50" t="s">
        <v>314</v>
      </c>
      <c r="I50" t="s">
        <v>25</v>
      </c>
      <c r="J50" t="s">
        <v>26</v>
      </c>
      <c r="K50" t="s">
        <v>27</v>
      </c>
      <c r="L50">
        <v>2018</v>
      </c>
      <c r="M50" s="1">
        <v>4.7287939999999997</v>
      </c>
      <c r="N50" s="1">
        <f t="shared" si="0"/>
        <v>4.7300000000000004</v>
      </c>
      <c r="O50" s="2">
        <v>4.7300000000000004</v>
      </c>
      <c r="P50" t="s">
        <v>28</v>
      </c>
      <c r="Q50">
        <v>100</v>
      </c>
      <c r="R50">
        <v>1</v>
      </c>
      <c r="S50" t="s">
        <v>38</v>
      </c>
      <c r="T50" t="s">
        <v>39</v>
      </c>
      <c r="U50" t="s">
        <v>315</v>
      </c>
      <c r="V50" t="s">
        <v>316</v>
      </c>
      <c r="W50">
        <v>273</v>
      </c>
    </row>
    <row r="51" spans="1:23" x14ac:dyDescent="0.35">
      <c r="A51" t="s">
        <v>31</v>
      </c>
      <c r="B51" t="s">
        <v>32</v>
      </c>
      <c r="C51" t="s">
        <v>317</v>
      </c>
      <c r="D51" t="s">
        <v>155</v>
      </c>
      <c r="E51" t="s">
        <v>156</v>
      </c>
      <c r="F51" t="s">
        <v>318</v>
      </c>
      <c r="G51" t="s">
        <v>319</v>
      </c>
      <c r="H51" t="s">
        <v>320</v>
      </c>
      <c r="I51" t="s">
        <v>25</v>
      </c>
      <c r="J51" t="s">
        <v>26</v>
      </c>
      <c r="K51" t="s">
        <v>27</v>
      </c>
      <c r="L51">
        <v>2018</v>
      </c>
      <c r="M51" s="1">
        <v>4.6869069999999997</v>
      </c>
      <c r="N51" s="1">
        <f t="shared" si="0"/>
        <v>4.6900000000000004</v>
      </c>
      <c r="O51" s="2">
        <v>4.6900000000000004</v>
      </c>
      <c r="P51" t="s">
        <v>28</v>
      </c>
      <c r="Q51">
        <v>100</v>
      </c>
      <c r="R51">
        <v>1</v>
      </c>
      <c r="S51" t="s">
        <v>38</v>
      </c>
      <c r="T51" t="s">
        <v>39</v>
      </c>
      <c r="U51" t="s">
        <v>321</v>
      </c>
      <c r="V51" t="s">
        <v>322</v>
      </c>
      <c r="W51">
        <v>29</v>
      </c>
    </row>
    <row r="52" spans="1:23" x14ac:dyDescent="0.35">
      <c r="A52" t="s">
        <v>112</v>
      </c>
      <c r="B52" t="s">
        <v>113</v>
      </c>
      <c r="D52" t="s">
        <v>323</v>
      </c>
      <c r="E52" t="s">
        <v>324</v>
      </c>
      <c r="F52" t="s">
        <v>325</v>
      </c>
      <c r="G52" t="s">
        <v>326</v>
      </c>
      <c r="H52" t="s">
        <v>327</v>
      </c>
      <c r="I52" t="s">
        <v>25</v>
      </c>
      <c r="J52" t="s">
        <v>26</v>
      </c>
      <c r="K52" t="s">
        <v>27</v>
      </c>
      <c r="L52">
        <v>2018</v>
      </c>
      <c r="M52" s="1">
        <v>4.6614750000000003</v>
      </c>
      <c r="N52" s="1">
        <f t="shared" si="0"/>
        <v>4.66</v>
      </c>
      <c r="O52" s="3">
        <v>4.66</v>
      </c>
      <c r="P52" t="s">
        <v>28</v>
      </c>
      <c r="Q52">
        <v>33.424657529999998</v>
      </c>
      <c r="R52">
        <v>1</v>
      </c>
      <c r="S52" t="s">
        <v>29</v>
      </c>
      <c r="T52" t="s">
        <v>39</v>
      </c>
      <c r="U52" t="s">
        <v>328</v>
      </c>
      <c r="V52" t="s">
        <v>329</v>
      </c>
      <c r="W52">
        <v>207</v>
      </c>
    </row>
    <row r="53" spans="1:23" x14ac:dyDescent="0.35">
      <c r="A53" t="s">
        <v>31</v>
      </c>
      <c r="B53" t="s">
        <v>32</v>
      </c>
      <c r="C53" t="s">
        <v>330</v>
      </c>
      <c r="D53" t="s">
        <v>43</v>
      </c>
      <c r="E53" t="s">
        <v>44</v>
      </c>
      <c r="F53" t="s">
        <v>331</v>
      </c>
      <c r="G53" t="s">
        <v>332</v>
      </c>
      <c r="H53" t="s">
        <v>333</v>
      </c>
      <c r="I53" t="s">
        <v>25</v>
      </c>
      <c r="J53" t="s">
        <v>26</v>
      </c>
      <c r="K53" t="s">
        <v>27</v>
      </c>
      <c r="L53">
        <v>2018</v>
      </c>
      <c r="M53" s="1">
        <v>4.4663240000000002</v>
      </c>
      <c r="N53" s="1">
        <f t="shared" si="0"/>
        <v>4.47</v>
      </c>
      <c r="O53" s="2">
        <v>4.47</v>
      </c>
      <c r="P53" t="s">
        <v>28</v>
      </c>
      <c r="Q53">
        <v>96.164383560000005</v>
      </c>
      <c r="R53">
        <v>1</v>
      </c>
      <c r="S53" t="s">
        <v>38</v>
      </c>
      <c r="T53" t="s">
        <v>39</v>
      </c>
      <c r="U53" t="s">
        <v>334</v>
      </c>
      <c r="V53" t="s">
        <v>335</v>
      </c>
      <c r="W53">
        <v>365</v>
      </c>
    </row>
    <row r="54" spans="1:23" x14ac:dyDescent="0.35">
      <c r="A54" t="s">
        <v>31</v>
      </c>
      <c r="B54" t="s">
        <v>32</v>
      </c>
      <c r="C54" t="s">
        <v>336</v>
      </c>
      <c r="D54" t="s">
        <v>199</v>
      </c>
      <c r="E54" t="s">
        <v>200</v>
      </c>
      <c r="F54" t="s">
        <v>337</v>
      </c>
      <c r="G54" t="s">
        <v>338</v>
      </c>
      <c r="H54" t="s">
        <v>339</v>
      </c>
      <c r="I54" t="s">
        <v>25</v>
      </c>
      <c r="J54" t="s">
        <v>26</v>
      </c>
      <c r="K54" t="s">
        <v>27</v>
      </c>
      <c r="L54">
        <v>2018</v>
      </c>
      <c r="M54" s="1">
        <v>4.459219</v>
      </c>
      <c r="N54" s="1">
        <f t="shared" si="0"/>
        <v>4.46</v>
      </c>
      <c r="O54" s="2">
        <v>4.46</v>
      </c>
      <c r="P54" t="s">
        <v>28</v>
      </c>
      <c r="Q54">
        <v>96.164383560000005</v>
      </c>
      <c r="R54">
        <v>1</v>
      </c>
      <c r="S54" t="s">
        <v>38</v>
      </c>
      <c r="T54" t="s">
        <v>39</v>
      </c>
      <c r="U54" t="s">
        <v>340</v>
      </c>
      <c r="V54" t="s">
        <v>341</v>
      </c>
      <c r="W54">
        <v>185</v>
      </c>
    </row>
    <row r="55" spans="1:23" x14ac:dyDescent="0.35">
      <c r="A55" t="s">
        <v>31</v>
      </c>
      <c r="B55" t="s">
        <v>32</v>
      </c>
      <c r="D55" t="s">
        <v>199</v>
      </c>
      <c r="E55" t="s">
        <v>200</v>
      </c>
      <c r="F55" t="s">
        <v>342</v>
      </c>
      <c r="G55" t="s">
        <v>343</v>
      </c>
      <c r="H55" t="s">
        <v>344</v>
      </c>
      <c r="I55" t="s">
        <v>25</v>
      </c>
      <c r="J55" t="s">
        <v>26</v>
      </c>
      <c r="K55" t="s">
        <v>27</v>
      </c>
      <c r="L55">
        <v>2018</v>
      </c>
      <c r="M55" s="1">
        <v>4.408487</v>
      </c>
      <c r="N55" s="1">
        <f t="shared" si="0"/>
        <v>4.41</v>
      </c>
      <c r="O55" s="2">
        <v>4.41</v>
      </c>
      <c r="P55" t="s">
        <v>28</v>
      </c>
      <c r="Q55">
        <v>100</v>
      </c>
      <c r="R55">
        <v>1</v>
      </c>
      <c r="S55" t="s">
        <v>38</v>
      </c>
      <c r="T55" t="s">
        <v>39</v>
      </c>
      <c r="U55" t="s">
        <v>345</v>
      </c>
      <c r="V55" t="s">
        <v>346</v>
      </c>
      <c r="W55">
        <v>85</v>
      </c>
    </row>
    <row r="56" spans="1:23" x14ac:dyDescent="0.35">
      <c r="A56" t="s">
        <v>31</v>
      </c>
      <c r="B56" t="s">
        <v>32</v>
      </c>
      <c r="D56" t="s">
        <v>43</v>
      </c>
      <c r="E56" t="s">
        <v>44</v>
      </c>
      <c r="F56" t="s">
        <v>347</v>
      </c>
      <c r="G56" t="s">
        <v>348</v>
      </c>
      <c r="H56" t="s">
        <v>349</v>
      </c>
      <c r="I56" t="s">
        <v>25</v>
      </c>
      <c r="J56" t="s">
        <v>26</v>
      </c>
      <c r="K56" t="s">
        <v>27</v>
      </c>
      <c r="L56">
        <v>2018</v>
      </c>
      <c r="M56" s="1">
        <v>4.4040429999999997</v>
      </c>
      <c r="N56" s="1">
        <f t="shared" si="0"/>
        <v>4.4000000000000004</v>
      </c>
      <c r="O56" s="2">
        <v>4.4000000000000004</v>
      </c>
      <c r="P56" t="s">
        <v>28</v>
      </c>
      <c r="Q56">
        <v>50.136986299999997</v>
      </c>
      <c r="R56">
        <v>1</v>
      </c>
      <c r="S56" t="s">
        <v>38</v>
      </c>
      <c r="T56" t="s">
        <v>39</v>
      </c>
      <c r="U56" t="s">
        <v>350</v>
      </c>
      <c r="V56" t="s">
        <v>351</v>
      </c>
      <c r="W56">
        <v>319</v>
      </c>
    </row>
    <row r="57" spans="1:23" x14ac:dyDescent="0.35">
      <c r="A57" t="s">
        <v>31</v>
      </c>
      <c r="B57" t="s">
        <v>32</v>
      </c>
      <c r="C57" t="s">
        <v>352</v>
      </c>
      <c r="D57" t="s">
        <v>155</v>
      </c>
      <c r="E57" t="s">
        <v>156</v>
      </c>
      <c r="F57" t="s">
        <v>353</v>
      </c>
      <c r="G57" t="s">
        <v>354</v>
      </c>
      <c r="H57" t="s">
        <v>355</v>
      </c>
      <c r="I57" t="s">
        <v>25</v>
      </c>
      <c r="J57" t="s">
        <v>26</v>
      </c>
      <c r="K57" t="s">
        <v>27</v>
      </c>
      <c r="L57">
        <v>2018</v>
      </c>
      <c r="M57" s="1">
        <v>4.3831499999999997</v>
      </c>
      <c r="N57" s="1">
        <f t="shared" si="0"/>
        <v>4.38</v>
      </c>
      <c r="O57" s="2">
        <v>4.38</v>
      </c>
      <c r="P57" t="s">
        <v>28</v>
      </c>
      <c r="Q57">
        <v>99.726027400000007</v>
      </c>
      <c r="R57">
        <v>1</v>
      </c>
      <c r="S57" t="s">
        <v>38</v>
      </c>
      <c r="T57" t="s">
        <v>39</v>
      </c>
      <c r="U57" t="s">
        <v>356</v>
      </c>
      <c r="V57" t="s">
        <v>357</v>
      </c>
      <c r="W57">
        <v>49</v>
      </c>
    </row>
    <row r="58" spans="1:23" x14ac:dyDescent="0.35">
      <c r="A58" t="s">
        <v>31</v>
      </c>
      <c r="B58" t="s">
        <v>32</v>
      </c>
      <c r="D58" t="s">
        <v>199</v>
      </c>
      <c r="E58" t="s">
        <v>200</v>
      </c>
      <c r="F58" t="s">
        <v>358</v>
      </c>
      <c r="G58" t="s">
        <v>359</v>
      </c>
      <c r="H58" t="s">
        <v>360</v>
      </c>
      <c r="I58" t="s">
        <v>25</v>
      </c>
      <c r="J58" t="s">
        <v>26</v>
      </c>
      <c r="K58" t="s">
        <v>27</v>
      </c>
      <c r="L58">
        <v>2018</v>
      </c>
      <c r="M58" s="1">
        <v>4.3175809999999997</v>
      </c>
      <c r="N58" s="1">
        <f t="shared" si="0"/>
        <v>4.32</v>
      </c>
      <c r="O58" s="2">
        <v>4.32</v>
      </c>
      <c r="P58" t="s">
        <v>28</v>
      </c>
      <c r="Q58">
        <v>100</v>
      </c>
      <c r="R58">
        <v>1</v>
      </c>
      <c r="S58" t="s">
        <v>38</v>
      </c>
      <c r="T58" t="s">
        <v>39</v>
      </c>
      <c r="U58" t="s">
        <v>361</v>
      </c>
      <c r="V58" t="s">
        <v>362</v>
      </c>
      <c r="W58">
        <v>131</v>
      </c>
    </row>
    <row r="59" spans="1:23" x14ac:dyDescent="0.35">
      <c r="A59" t="s">
        <v>31</v>
      </c>
      <c r="B59" t="s">
        <v>32</v>
      </c>
      <c r="C59" t="s">
        <v>363</v>
      </c>
      <c r="D59" t="s">
        <v>55</v>
      </c>
      <c r="E59" t="s">
        <v>56</v>
      </c>
      <c r="F59" t="s">
        <v>364</v>
      </c>
      <c r="G59" t="s">
        <v>365</v>
      </c>
      <c r="H59" t="s">
        <v>366</v>
      </c>
      <c r="I59" t="s">
        <v>25</v>
      </c>
      <c r="J59" t="s">
        <v>26</v>
      </c>
      <c r="K59" t="s">
        <v>27</v>
      </c>
      <c r="L59">
        <v>2018</v>
      </c>
      <c r="M59" s="1">
        <v>4.2317629999999999</v>
      </c>
      <c r="N59" s="1">
        <f t="shared" si="0"/>
        <v>4.2300000000000004</v>
      </c>
      <c r="O59" s="2">
        <v>4.2300000000000004</v>
      </c>
      <c r="P59" t="s">
        <v>28</v>
      </c>
      <c r="Q59">
        <v>98.356164379999996</v>
      </c>
      <c r="R59">
        <v>1</v>
      </c>
      <c r="S59" t="s">
        <v>38</v>
      </c>
      <c r="T59" t="s">
        <v>39</v>
      </c>
      <c r="U59" t="s">
        <v>367</v>
      </c>
      <c r="V59" t="s">
        <v>368</v>
      </c>
      <c r="W59">
        <v>88</v>
      </c>
    </row>
    <row r="60" spans="1:23" x14ac:dyDescent="0.35">
      <c r="A60" t="s">
        <v>31</v>
      </c>
      <c r="B60" t="s">
        <v>32</v>
      </c>
      <c r="D60" t="s">
        <v>263</v>
      </c>
      <c r="E60" t="s">
        <v>264</v>
      </c>
      <c r="F60" t="s">
        <v>369</v>
      </c>
      <c r="G60" t="s">
        <v>370</v>
      </c>
      <c r="H60" t="s">
        <v>371</v>
      </c>
      <c r="I60" t="s">
        <v>25</v>
      </c>
      <c r="J60" t="s">
        <v>26</v>
      </c>
      <c r="K60" t="s">
        <v>27</v>
      </c>
      <c r="L60">
        <v>2018</v>
      </c>
      <c r="M60" s="1">
        <v>4.182213</v>
      </c>
      <c r="N60" s="1">
        <f t="shared" si="0"/>
        <v>4.18</v>
      </c>
      <c r="O60" s="2">
        <v>4.18</v>
      </c>
      <c r="P60" t="s">
        <v>28</v>
      </c>
      <c r="Q60">
        <v>33.424657529999998</v>
      </c>
      <c r="R60">
        <v>1</v>
      </c>
      <c r="S60" t="s">
        <v>38</v>
      </c>
      <c r="T60" t="s">
        <v>39</v>
      </c>
      <c r="U60" t="s">
        <v>372</v>
      </c>
      <c r="V60" t="s">
        <v>373</v>
      </c>
      <c r="W60">
        <v>249</v>
      </c>
    </row>
    <row r="61" spans="1:23" x14ac:dyDescent="0.35">
      <c r="A61" t="s">
        <v>31</v>
      </c>
      <c r="B61" t="s">
        <v>32</v>
      </c>
      <c r="D61" t="s">
        <v>199</v>
      </c>
      <c r="E61" t="s">
        <v>200</v>
      </c>
      <c r="F61" t="s">
        <v>374</v>
      </c>
      <c r="G61" t="s">
        <v>375</v>
      </c>
      <c r="H61" t="s">
        <v>376</v>
      </c>
      <c r="I61" t="s">
        <v>25</v>
      </c>
      <c r="J61" t="s">
        <v>26</v>
      </c>
      <c r="K61" t="s">
        <v>27</v>
      </c>
      <c r="L61">
        <v>2018</v>
      </c>
      <c r="M61" s="1">
        <v>4.1704889999999999</v>
      </c>
      <c r="N61" s="1">
        <f t="shared" si="0"/>
        <v>4.17</v>
      </c>
      <c r="O61" s="2">
        <v>4.17</v>
      </c>
      <c r="P61" t="s">
        <v>28</v>
      </c>
      <c r="Q61">
        <v>100</v>
      </c>
      <c r="R61">
        <v>1</v>
      </c>
      <c r="S61" t="s">
        <v>38</v>
      </c>
      <c r="T61" t="s">
        <v>39</v>
      </c>
      <c r="U61" t="s">
        <v>377</v>
      </c>
      <c r="V61" t="s">
        <v>378</v>
      </c>
      <c r="W61">
        <v>145</v>
      </c>
    </row>
    <row r="62" spans="1:23" x14ac:dyDescent="0.35">
      <c r="A62" t="s">
        <v>31</v>
      </c>
      <c r="B62" t="s">
        <v>32</v>
      </c>
      <c r="D62" t="s">
        <v>379</v>
      </c>
      <c r="E62" t="s">
        <v>380</v>
      </c>
      <c r="F62" t="s">
        <v>381</v>
      </c>
      <c r="G62" t="s">
        <v>382</v>
      </c>
      <c r="H62" t="s">
        <v>383</v>
      </c>
      <c r="I62" t="s">
        <v>25</v>
      </c>
      <c r="J62" t="s">
        <v>26</v>
      </c>
      <c r="K62" t="s">
        <v>27</v>
      </c>
      <c r="L62">
        <v>2018</v>
      </c>
      <c r="M62" s="1">
        <v>4.1370990000000001</v>
      </c>
      <c r="N62" s="1">
        <f t="shared" si="0"/>
        <v>4.1399999999999997</v>
      </c>
      <c r="O62" s="2">
        <v>4.1399999999999997</v>
      </c>
      <c r="P62" t="s">
        <v>28</v>
      </c>
      <c r="Q62">
        <v>99.178082189999998</v>
      </c>
      <c r="R62">
        <v>1</v>
      </c>
      <c r="S62" t="s">
        <v>38</v>
      </c>
      <c r="T62" t="s">
        <v>39</v>
      </c>
      <c r="U62" t="s">
        <v>384</v>
      </c>
      <c r="V62" t="s">
        <v>385</v>
      </c>
      <c r="W62">
        <v>144</v>
      </c>
    </row>
    <row r="63" spans="1:23" x14ac:dyDescent="0.35">
      <c r="A63" t="s">
        <v>31</v>
      </c>
      <c r="B63" t="s">
        <v>32</v>
      </c>
      <c r="C63" t="s">
        <v>386</v>
      </c>
      <c r="D63" t="s">
        <v>55</v>
      </c>
      <c r="E63" t="s">
        <v>56</v>
      </c>
      <c r="F63" t="s">
        <v>387</v>
      </c>
      <c r="G63" t="s">
        <v>388</v>
      </c>
      <c r="H63" t="s">
        <v>389</v>
      </c>
      <c r="I63" t="s">
        <v>25</v>
      </c>
      <c r="J63" t="s">
        <v>26</v>
      </c>
      <c r="K63" t="s">
        <v>27</v>
      </c>
      <c r="L63">
        <v>2018</v>
      </c>
      <c r="M63" s="1">
        <v>4.1360960000000002</v>
      </c>
      <c r="N63" s="1">
        <f t="shared" si="0"/>
        <v>4.1399999999999997</v>
      </c>
      <c r="O63" s="2">
        <v>4.1399999999999997</v>
      </c>
      <c r="P63" t="s">
        <v>28</v>
      </c>
      <c r="Q63">
        <v>99.726027400000007</v>
      </c>
      <c r="R63">
        <v>1</v>
      </c>
      <c r="S63" t="s">
        <v>38</v>
      </c>
      <c r="T63" t="s">
        <v>39</v>
      </c>
      <c r="U63" t="s">
        <v>390</v>
      </c>
      <c r="V63" t="s">
        <v>391</v>
      </c>
      <c r="W63">
        <v>122</v>
      </c>
    </row>
    <row r="64" spans="1:23" x14ac:dyDescent="0.35">
      <c r="A64" t="s">
        <v>31</v>
      </c>
      <c r="B64" t="s">
        <v>32</v>
      </c>
      <c r="C64" t="s">
        <v>392</v>
      </c>
      <c r="D64" t="s">
        <v>393</v>
      </c>
      <c r="E64" t="s">
        <v>394</v>
      </c>
      <c r="F64" t="s">
        <v>395</v>
      </c>
      <c r="G64" t="s">
        <v>396</v>
      </c>
      <c r="H64" t="s">
        <v>397</v>
      </c>
      <c r="I64" t="s">
        <v>25</v>
      </c>
      <c r="J64" t="s">
        <v>26</v>
      </c>
      <c r="K64" t="s">
        <v>27</v>
      </c>
      <c r="L64">
        <v>2018</v>
      </c>
      <c r="M64" s="1">
        <v>4.1090739999999997</v>
      </c>
      <c r="N64" s="1">
        <f t="shared" si="0"/>
        <v>4.1100000000000003</v>
      </c>
      <c r="O64" s="2">
        <v>4.1100000000000003</v>
      </c>
      <c r="P64" t="s">
        <v>28</v>
      </c>
      <c r="Q64">
        <v>48.493150679999999</v>
      </c>
      <c r="R64">
        <v>1</v>
      </c>
      <c r="S64" t="s">
        <v>38</v>
      </c>
      <c r="T64" t="s">
        <v>39</v>
      </c>
      <c r="U64" t="s">
        <v>398</v>
      </c>
      <c r="V64" t="s">
        <v>399</v>
      </c>
      <c r="W64">
        <v>118</v>
      </c>
    </row>
    <row r="65" spans="1:23" x14ac:dyDescent="0.35">
      <c r="A65" t="s">
        <v>31</v>
      </c>
      <c r="B65" t="s">
        <v>32</v>
      </c>
      <c r="D65" t="s">
        <v>233</v>
      </c>
      <c r="E65" t="s">
        <v>234</v>
      </c>
      <c r="F65" t="s">
        <v>400</v>
      </c>
      <c r="G65" t="s">
        <v>401</v>
      </c>
      <c r="H65" t="s">
        <v>402</v>
      </c>
      <c r="I65" t="s">
        <v>25</v>
      </c>
      <c r="J65" t="s">
        <v>26</v>
      </c>
      <c r="K65" t="s">
        <v>27</v>
      </c>
      <c r="L65">
        <v>2018</v>
      </c>
      <c r="M65" s="1">
        <v>4.0281880000000001</v>
      </c>
      <c r="N65" s="1">
        <f t="shared" si="0"/>
        <v>4.03</v>
      </c>
      <c r="O65" s="2">
        <v>4.03</v>
      </c>
      <c r="P65" t="s">
        <v>28</v>
      </c>
      <c r="Q65">
        <v>96.438356159999998</v>
      </c>
      <c r="R65">
        <v>1</v>
      </c>
      <c r="S65" t="s">
        <v>38</v>
      </c>
      <c r="T65" t="s">
        <v>30</v>
      </c>
      <c r="U65" t="s">
        <v>403</v>
      </c>
      <c r="V65" t="s">
        <v>404</v>
      </c>
      <c r="W65">
        <v>91</v>
      </c>
    </row>
    <row r="66" spans="1:23" x14ac:dyDescent="0.35">
      <c r="A66" t="s">
        <v>31</v>
      </c>
      <c r="B66" t="s">
        <v>32</v>
      </c>
      <c r="D66" t="s">
        <v>199</v>
      </c>
      <c r="E66" t="s">
        <v>200</v>
      </c>
      <c r="F66" t="s">
        <v>405</v>
      </c>
      <c r="G66" t="s">
        <v>406</v>
      </c>
      <c r="H66" t="s">
        <v>407</v>
      </c>
      <c r="I66" t="s">
        <v>25</v>
      </c>
      <c r="J66" t="s">
        <v>26</v>
      </c>
      <c r="K66" t="s">
        <v>27</v>
      </c>
      <c r="L66">
        <v>2018</v>
      </c>
      <c r="M66" s="1">
        <v>3.9636360000000002</v>
      </c>
      <c r="N66" s="1">
        <f t="shared" si="0"/>
        <v>3.96</v>
      </c>
      <c r="O66" s="2">
        <v>3.96</v>
      </c>
      <c r="P66" t="s">
        <v>28</v>
      </c>
      <c r="Q66">
        <v>100</v>
      </c>
      <c r="R66">
        <v>1</v>
      </c>
      <c r="S66" t="s">
        <v>38</v>
      </c>
      <c r="T66" t="s">
        <v>39</v>
      </c>
      <c r="U66" t="s">
        <v>408</v>
      </c>
      <c r="V66" t="s">
        <v>409</v>
      </c>
      <c r="W66">
        <v>140</v>
      </c>
    </row>
    <row r="67" spans="1:23" x14ac:dyDescent="0.35">
      <c r="A67" t="s">
        <v>31</v>
      </c>
      <c r="B67" t="s">
        <v>32</v>
      </c>
      <c r="D67" t="s">
        <v>167</v>
      </c>
      <c r="E67" t="s">
        <v>168</v>
      </c>
      <c r="F67" t="s">
        <v>410</v>
      </c>
      <c r="G67" t="s">
        <v>411</v>
      </c>
      <c r="H67" t="s">
        <v>412</v>
      </c>
      <c r="I67" t="s">
        <v>25</v>
      </c>
      <c r="J67" t="s">
        <v>26</v>
      </c>
      <c r="K67" t="s">
        <v>27</v>
      </c>
      <c r="L67">
        <v>2018</v>
      </c>
      <c r="M67" s="1">
        <v>3.9540760000000001</v>
      </c>
      <c r="N67" s="1">
        <f t="shared" si="0"/>
        <v>3.95</v>
      </c>
      <c r="O67" s="2">
        <v>3.95</v>
      </c>
      <c r="P67" t="s">
        <v>28</v>
      </c>
      <c r="Q67">
        <v>50.410958899999997</v>
      </c>
      <c r="R67">
        <v>1</v>
      </c>
      <c r="S67" t="s">
        <v>38</v>
      </c>
      <c r="T67" t="s">
        <v>413</v>
      </c>
      <c r="U67" t="s">
        <v>414</v>
      </c>
      <c r="V67" t="s">
        <v>415</v>
      </c>
      <c r="W67">
        <v>2</v>
      </c>
    </row>
    <row r="68" spans="1:23" x14ac:dyDescent="0.35">
      <c r="A68" t="s">
        <v>31</v>
      </c>
      <c r="B68" t="s">
        <v>32</v>
      </c>
      <c r="C68" t="s">
        <v>336</v>
      </c>
      <c r="D68" t="s">
        <v>199</v>
      </c>
      <c r="E68" t="s">
        <v>200</v>
      </c>
      <c r="F68" t="s">
        <v>416</v>
      </c>
      <c r="G68" t="s">
        <v>417</v>
      </c>
      <c r="H68" t="s">
        <v>418</v>
      </c>
      <c r="I68" t="s">
        <v>25</v>
      </c>
      <c r="J68" t="s">
        <v>26</v>
      </c>
      <c r="K68" t="s">
        <v>27</v>
      </c>
      <c r="L68">
        <v>2018</v>
      </c>
      <c r="M68" s="1">
        <v>3.9359289999999998</v>
      </c>
      <c r="N68" s="1">
        <f t="shared" ref="N68:N131" si="1">ROUND(M68,2)</f>
        <v>3.94</v>
      </c>
      <c r="O68" s="2">
        <v>3.94</v>
      </c>
      <c r="P68" t="s">
        <v>28</v>
      </c>
      <c r="Q68">
        <v>93.698630140000006</v>
      </c>
      <c r="R68">
        <v>1</v>
      </c>
      <c r="S68" t="s">
        <v>38</v>
      </c>
      <c r="T68" t="s">
        <v>39</v>
      </c>
      <c r="U68" t="s">
        <v>419</v>
      </c>
      <c r="V68" t="s">
        <v>420</v>
      </c>
      <c r="W68">
        <v>206</v>
      </c>
    </row>
    <row r="69" spans="1:23" x14ac:dyDescent="0.35">
      <c r="A69" t="s">
        <v>31</v>
      </c>
      <c r="B69" t="s">
        <v>32</v>
      </c>
      <c r="D69" t="s">
        <v>131</v>
      </c>
      <c r="E69" t="s">
        <v>132</v>
      </c>
      <c r="F69" t="s">
        <v>421</v>
      </c>
      <c r="G69" t="s">
        <v>422</v>
      </c>
      <c r="H69" t="s">
        <v>423</v>
      </c>
      <c r="I69" t="s">
        <v>25</v>
      </c>
      <c r="J69" t="s">
        <v>26</v>
      </c>
      <c r="K69" t="s">
        <v>27</v>
      </c>
      <c r="L69">
        <v>2018</v>
      </c>
      <c r="M69" s="1">
        <v>3.9289770000000002</v>
      </c>
      <c r="N69" s="1">
        <f t="shared" si="1"/>
        <v>3.93</v>
      </c>
      <c r="O69" s="2">
        <v>3.93</v>
      </c>
      <c r="P69" t="s">
        <v>28</v>
      </c>
      <c r="Q69">
        <v>99.178082189999998</v>
      </c>
      <c r="R69">
        <v>1</v>
      </c>
      <c r="S69" t="s">
        <v>38</v>
      </c>
      <c r="T69" t="s">
        <v>39</v>
      </c>
      <c r="U69" t="s">
        <v>424</v>
      </c>
      <c r="V69" t="s">
        <v>425</v>
      </c>
      <c r="W69">
        <v>216</v>
      </c>
    </row>
    <row r="70" spans="1:23" x14ac:dyDescent="0.35">
      <c r="A70" t="s">
        <v>31</v>
      </c>
      <c r="B70" t="s">
        <v>32</v>
      </c>
      <c r="D70" t="s">
        <v>263</v>
      </c>
      <c r="E70" t="s">
        <v>264</v>
      </c>
      <c r="F70" t="s">
        <v>426</v>
      </c>
      <c r="G70" t="s">
        <v>427</v>
      </c>
      <c r="H70" t="s">
        <v>428</v>
      </c>
      <c r="I70" t="s">
        <v>25</v>
      </c>
      <c r="J70" t="s">
        <v>26</v>
      </c>
      <c r="K70" t="s">
        <v>27</v>
      </c>
      <c r="L70">
        <v>2018</v>
      </c>
      <c r="M70" s="1">
        <v>3.921065</v>
      </c>
      <c r="N70" s="1">
        <f t="shared" si="1"/>
        <v>3.92</v>
      </c>
      <c r="O70" s="2">
        <v>3.92</v>
      </c>
      <c r="P70" t="s">
        <v>28</v>
      </c>
      <c r="Q70">
        <v>33.424657529999998</v>
      </c>
      <c r="R70">
        <v>1</v>
      </c>
      <c r="S70" t="s">
        <v>38</v>
      </c>
      <c r="T70" t="s">
        <v>39</v>
      </c>
      <c r="U70" t="s">
        <v>429</v>
      </c>
      <c r="V70" t="s">
        <v>430</v>
      </c>
      <c r="W70">
        <v>212</v>
      </c>
    </row>
    <row r="71" spans="1:23" x14ac:dyDescent="0.35">
      <c r="A71" t="s">
        <v>31</v>
      </c>
      <c r="B71" t="s">
        <v>32</v>
      </c>
      <c r="D71" t="s">
        <v>43</v>
      </c>
      <c r="E71" t="s">
        <v>44</v>
      </c>
      <c r="F71" t="s">
        <v>431</v>
      </c>
      <c r="G71" t="s">
        <v>432</v>
      </c>
      <c r="H71" t="s">
        <v>433</v>
      </c>
      <c r="I71" t="s">
        <v>25</v>
      </c>
      <c r="J71" t="s">
        <v>26</v>
      </c>
      <c r="K71" t="s">
        <v>27</v>
      </c>
      <c r="L71">
        <v>2018</v>
      </c>
      <c r="M71" s="1">
        <v>3.8773939999999998</v>
      </c>
      <c r="N71" s="1">
        <f t="shared" si="1"/>
        <v>3.88</v>
      </c>
      <c r="O71" s="2">
        <v>3.88</v>
      </c>
      <c r="P71" t="s">
        <v>28</v>
      </c>
      <c r="Q71">
        <v>38.904109589999997</v>
      </c>
      <c r="R71">
        <v>1</v>
      </c>
      <c r="S71" t="s">
        <v>38</v>
      </c>
      <c r="T71" t="s">
        <v>39</v>
      </c>
      <c r="U71" t="s">
        <v>434</v>
      </c>
      <c r="V71" t="s">
        <v>435</v>
      </c>
      <c r="W71">
        <v>335</v>
      </c>
    </row>
    <row r="72" spans="1:23" x14ac:dyDescent="0.35">
      <c r="A72" t="s">
        <v>112</v>
      </c>
      <c r="B72" t="s">
        <v>113</v>
      </c>
      <c r="D72" t="s">
        <v>323</v>
      </c>
      <c r="E72" t="s">
        <v>324</v>
      </c>
      <c r="F72" t="s">
        <v>436</v>
      </c>
      <c r="G72" t="s">
        <v>437</v>
      </c>
      <c r="H72" t="s">
        <v>438</v>
      </c>
      <c r="I72" t="s">
        <v>25</v>
      </c>
      <c r="J72" t="s">
        <v>26</v>
      </c>
      <c r="K72" t="s">
        <v>27</v>
      </c>
      <c r="L72">
        <v>2018</v>
      </c>
      <c r="M72" s="1">
        <v>3.8730570000000002</v>
      </c>
      <c r="N72" s="1">
        <f t="shared" si="1"/>
        <v>3.87</v>
      </c>
      <c r="O72" s="3">
        <v>3.87</v>
      </c>
      <c r="P72" t="s">
        <v>28</v>
      </c>
      <c r="Q72">
        <v>33.150684929999997</v>
      </c>
      <c r="R72">
        <v>1</v>
      </c>
      <c r="S72" t="s">
        <v>38</v>
      </c>
      <c r="T72" t="s">
        <v>39</v>
      </c>
      <c r="U72" t="s">
        <v>439</v>
      </c>
      <c r="V72" t="s">
        <v>440</v>
      </c>
      <c r="W72">
        <v>285</v>
      </c>
    </row>
    <row r="73" spans="1:23" x14ac:dyDescent="0.35">
      <c r="A73" t="s">
        <v>31</v>
      </c>
      <c r="B73" t="s">
        <v>32</v>
      </c>
      <c r="C73" t="s">
        <v>441</v>
      </c>
      <c r="D73" t="s">
        <v>33</v>
      </c>
      <c r="E73" t="s">
        <v>34</v>
      </c>
      <c r="F73" t="s">
        <v>442</v>
      </c>
      <c r="G73" t="s">
        <v>443</v>
      </c>
      <c r="H73" t="s">
        <v>444</v>
      </c>
      <c r="I73" t="s">
        <v>25</v>
      </c>
      <c r="J73" t="s">
        <v>26</v>
      </c>
      <c r="K73" t="s">
        <v>27</v>
      </c>
      <c r="L73">
        <v>2018</v>
      </c>
      <c r="M73" s="1">
        <v>3.82864</v>
      </c>
      <c r="N73" s="1">
        <f t="shared" si="1"/>
        <v>3.83</v>
      </c>
      <c r="O73" s="2">
        <v>3.83</v>
      </c>
      <c r="P73" t="s">
        <v>28</v>
      </c>
      <c r="Q73">
        <v>96.712328769999999</v>
      </c>
      <c r="R73">
        <v>1</v>
      </c>
      <c r="S73" t="s">
        <v>38</v>
      </c>
      <c r="T73" t="s">
        <v>39</v>
      </c>
      <c r="U73" t="s">
        <v>445</v>
      </c>
      <c r="V73" t="s">
        <v>446</v>
      </c>
      <c r="W73">
        <v>228</v>
      </c>
    </row>
    <row r="74" spans="1:23" x14ac:dyDescent="0.35">
      <c r="A74" t="s">
        <v>31</v>
      </c>
      <c r="B74" t="s">
        <v>32</v>
      </c>
      <c r="C74" t="s">
        <v>447</v>
      </c>
      <c r="D74" t="s">
        <v>55</v>
      </c>
      <c r="E74" t="s">
        <v>56</v>
      </c>
      <c r="F74" t="s">
        <v>448</v>
      </c>
      <c r="G74" t="s">
        <v>449</v>
      </c>
      <c r="H74" t="s">
        <v>450</v>
      </c>
      <c r="I74" t="s">
        <v>25</v>
      </c>
      <c r="J74" t="s">
        <v>26</v>
      </c>
      <c r="K74" t="s">
        <v>27</v>
      </c>
      <c r="L74">
        <v>2018</v>
      </c>
      <c r="M74" s="1">
        <v>3.8281550000000002</v>
      </c>
      <c r="N74" s="1">
        <f t="shared" si="1"/>
        <v>3.83</v>
      </c>
      <c r="O74" s="2">
        <v>3.83</v>
      </c>
      <c r="P74" t="s">
        <v>28</v>
      </c>
      <c r="Q74">
        <v>98.630136989999997</v>
      </c>
      <c r="R74">
        <v>1</v>
      </c>
      <c r="S74" t="s">
        <v>38</v>
      </c>
      <c r="T74" t="s">
        <v>39</v>
      </c>
      <c r="U74" t="s">
        <v>451</v>
      </c>
      <c r="V74" t="s">
        <v>452</v>
      </c>
      <c r="W74">
        <v>339</v>
      </c>
    </row>
    <row r="75" spans="1:23" x14ac:dyDescent="0.35">
      <c r="A75" t="s">
        <v>31</v>
      </c>
      <c r="B75" t="s">
        <v>32</v>
      </c>
      <c r="C75" t="s">
        <v>453</v>
      </c>
      <c r="D75" t="s">
        <v>80</v>
      </c>
      <c r="E75" t="s">
        <v>81</v>
      </c>
      <c r="F75" t="s">
        <v>454</v>
      </c>
      <c r="G75" t="s">
        <v>455</v>
      </c>
      <c r="H75" t="s">
        <v>456</v>
      </c>
      <c r="I75" t="s">
        <v>25</v>
      </c>
      <c r="J75" t="s">
        <v>26</v>
      </c>
      <c r="K75" t="s">
        <v>27</v>
      </c>
      <c r="L75">
        <v>2018</v>
      </c>
      <c r="M75" s="1">
        <v>3.8196150000000002</v>
      </c>
      <c r="N75" s="1">
        <f t="shared" si="1"/>
        <v>3.82</v>
      </c>
      <c r="O75" s="2">
        <v>3.82</v>
      </c>
      <c r="P75" t="s">
        <v>28</v>
      </c>
      <c r="Q75">
        <v>99.726027400000007</v>
      </c>
      <c r="R75">
        <v>1</v>
      </c>
      <c r="S75" t="s">
        <v>38</v>
      </c>
      <c r="T75" t="s">
        <v>39</v>
      </c>
      <c r="U75" t="s">
        <v>457</v>
      </c>
      <c r="V75" t="s">
        <v>458</v>
      </c>
      <c r="W75">
        <v>150</v>
      </c>
    </row>
    <row r="76" spans="1:23" x14ac:dyDescent="0.35">
      <c r="A76" t="s">
        <v>31</v>
      </c>
      <c r="B76" t="s">
        <v>32</v>
      </c>
      <c r="D76" t="s">
        <v>199</v>
      </c>
      <c r="E76" t="s">
        <v>200</v>
      </c>
      <c r="F76" t="s">
        <v>459</v>
      </c>
      <c r="G76" t="s">
        <v>460</v>
      </c>
      <c r="H76" t="s">
        <v>461</v>
      </c>
      <c r="I76" t="s">
        <v>25</v>
      </c>
      <c r="J76" t="s">
        <v>26</v>
      </c>
      <c r="K76" t="s">
        <v>27</v>
      </c>
      <c r="L76">
        <v>2018</v>
      </c>
      <c r="M76" s="1">
        <v>3.7825880000000001</v>
      </c>
      <c r="N76" s="1">
        <f t="shared" si="1"/>
        <v>3.78</v>
      </c>
      <c r="O76" s="2">
        <v>3.78</v>
      </c>
      <c r="P76" t="s">
        <v>28</v>
      </c>
      <c r="Q76">
        <v>98.904109590000004</v>
      </c>
      <c r="R76">
        <v>1</v>
      </c>
      <c r="S76" t="s">
        <v>38</v>
      </c>
      <c r="T76" t="s">
        <v>39</v>
      </c>
      <c r="U76" t="s">
        <v>462</v>
      </c>
      <c r="V76" t="s">
        <v>463</v>
      </c>
      <c r="W76">
        <v>186</v>
      </c>
    </row>
    <row r="77" spans="1:23" x14ac:dyDescent="0.35">
      <c r="A77" t="s">
        <v>31</v>
      </c>
      <c r="B77" t="s">
        <v>32</v>
      </c>
      <c r="C77" t="s">
        <v>179</v>
      </c>
      <c r="D77" t="s">
        <v>80</v>
      </c>
      <c r="E77" t="s">
        <v>81</v>
      </c>
      <c r="F77" t="s">
        <v>464</v>
      </c>
      <c r="G77" t="s">
        <v>465</v>
      </c>
      <c r="H77" t="s">
        <v>466</v>
      </c>
      <c r="I77" t="s">
        <v>25</v>
      </c>
      <c r="J77" t="s">
        <v>26</v>
      </c>
      <c r="K77" t="s">
        <v>27</v>
      </c>
      <c r="L77">
        <v>2018</v>
      </c>
      <c r="M77" s="1">
        <v>3.749476</v>
      </c>
      <c r="N77" s="1">
        <f t="shared" si="1"/>
        <v>3.75</v>
      </c>
      <c r="O77" s="2">
        <v>3.75</v>
      </c>
      <c r="P77" t="s">
        <v>28</v>
      </c>
      <c r="Q77">
        <v>99.452054790000005</v>
      </c>
      <c r="R77">
        <v>1</v>
      </c>
      <c r="S77" t="s">
        <v>38</v>
      </c>
      <c r="T77" t="s">
        <v>39</v>
      </c>
      <c r="U77" t="s">
        <v>467</v>
      </c>
      <c r="V77" t="s">
        <v>468</v>
      </c>
      <c r="W77">
        <v>22</v>
      </c>
    </row>
    <row r="78" spans="1:23" x14ac:dyDescent="0.35">
      <c r="A78" t="s">
        <v>31</v>
      </c>
      <c r="B78" t="s">
        <v>32</v>
      </c>
      <c r="D78" t="s">
        <v>55</v>
      </c>
      <c r="E78" t="s">
        <v>56</v>
      </c>
      <c r="F78" t="s">
        <v>469</v>
      </c>
      <c r="G78" t="s">
        <v>470</v>
      </c>
      <c r="H78" t="s">
        <v>471</v>
      </c>
      <c r="I78" t="s">
        <v>25</v>
      </c>
      <c r="J78" t="s">
        <v>26</v>
      </c>
      <c r="K78" t="s">
        <v>27</v>
      </c>
      <c r="L78">
        <v>2018</v>
      </c>
      <c r="M78" s="1">
        <v>3.6553990000000001</v>
      </c>
      <c r="N78" s="1">
        <f t="shared" si="1"/>
        <v>3.66</v>
      </c>
      <c r="O78" s="2">
        <v>3.66</v>
      </c>
      <c r="P78" t="s">
        <v>28</v>
      </c>
      <c r="Q78">
        <v>98.630136989999997</v>
      </c>
      <c r="R78">
        <v>1</v>
      </c>
      <c r="S78" t="s">
        <v>38</v>
      </c>
      <c r="T78" t="s">
        <v>39</v>
      </c>
      <c r="U78" t="s">
        <v>472</v>
      </c>
      <c r="V78" t="s">
        <v>473</v>
      </c>
      <c r="W78">
        <v>130</v>
      </c>
    </row>
    <row r="79" spans="1:23" x14ac:dyDescent="0.35">
      <c r="A79" t="s">
        <v>31</v>
      </c>
      <c r="B79" t="s">
        <v>32</v>
      </c>
      <c r="D79" t="s">
        <v>55</v>
      </c>
      <c r="E79" t="s">
        <v>56</v>
      </c>
      <c r="F79" t="s">
        <v>474</v>
      </c>
      <c r="G79" t="s">
        <v>475</v>
      </c>
      <c r="H79" t="s">
        <v>476</v>
      </c>
      <c r="I79" t="s">
        <v>25</v>
      </c>
      <c r="J79" t="s">
        <v>26</v>
      </c>
      <c r="K79" t="s">
        <v>27</v>
      </c>
      <c r="L79">
        <v>2018</v>
      </c>
      <c r="M79" s="1">
        <v>3.6447319999999999</v>
      </c>
      <c r="N79" s="1">
        <f t="shared" si="1"/>
        <v>3.64</v>
      </c>
      <c r="O79" s="2">
        <v>3.64</v>
      </c>
      <c r="P79" t="s">
        <v>28</v>
      </c>
      <c r="Q79">
        <v>99.452054790000005</v>
      </c>
      <c r="R79">
        <v>1</v>
      </c>
      <c r="S79" t="s">
        <v>38</v>
      </c>
      <c r="T79" t="s">
        <v>39</v>
      </c>
      <c r="U79" t="s">
        <v>477</v>
      </c>
      <c r="V79" t="s">
        <v>478</v>
      </c>
      <c r="W79">
        <v>221</v>
      </c>
    </row>
    <row r="80" spans="1:23" x14ac:dyDescent="0.35">
      <c r="A80" t="s">
        <v>31</v>
      </c>
      <c r="B80" t="s">
        <v>32</v>
      </c>
      <c r="D80" t="s">
        <v>55</v>
      </c>
      <c r="E80" t="s">
        <v>56</v>
      </c>
      <c r="F80" t="s">
        <v>479</v>
      </c>
      <c r="G80" t="s">
        <v>480</v>
      </c>
      <c r="H80" t="s">
        <v>481</v>
      </c>
      <c r="I80" t="s">
        <v>25</v>
      </c>
      <c r="J80" t="s">
        <v>26</v>
      </c>
      <c r="K80" t="s">
        <v>27</v>
      </c>
      <c r="L80">
        <v>2018</v>
      </c>
      <c r="M80" s="1">
        <v>3.564044</v>
      </c>
      <c r="N80" s="1">
        <f t="shared" si="1"/>
        <v>3.56</v>
      </c>
      <c r="O80" s="2">
        <v>3.56</v>
      </c>
      <c r="P80" t="s">
        <v>28</v>
      </c>
      <c r="Q80">
        <v>91.506849320000001</v>
      </c>
      <c r="R80">
        <v>1</v>
      </c>
      <c r="S80" t="s">
        <v>38</v>
      </c>
      <c r="T80" t="s">
        <v>39</v>
      </c>
      <c r="U80" t="s">
        <v>482</v>
      </c>
      <c r="V80" t="s">
        <v>483</v>
      </c>
      <c r="W80">
        <v>151</v>
      </c>
    </row>
    <row r="81" spans="1:23" x14ac:dyDescent="0.35">
      <c r="A81" t="s">
        <v>112</v>
      </c>
      <c r="B81" t="s">
        <v>113</v>
      </c>
      <c r="C81" t="s">
        <v>484</v>
      </c>
      <c r="D81" t="s">
        <v>323</v>
      </c>
      <c r="E81" t="s">
        <v>324</v>
      </c>
      <c r="F81" t="s">
        <v>485</v>
      </c>
      <c r="G81" t="s">
        <v>486</v>
      </c>
      <c r="H81" t="s">
        <v>487</v>
      </c>
      <c r="I81" t="s">
        <v>25</v>
      </c>
      <c r="J81" t="s">
        <v>26</v>
      </c>
      <c r="K81" t="s">
        <v>27</v>
      </c>
      <c r="L81">
        <v>2018</v>
      </c>
      <c r="M81" s="1">
        <v>3.530573</v>
      </c>
      <c r="N81" s="1">
        <f t="shared" si="1"/>
        <v>3.53</v>
      </c>
      <c r="O81" s="3">
        <v>3.53</v>
      </c>
      <c r="P81" t="s">
        <v>28</v>
      </c>
      <c r="Q81">
        <v>33.424657529999998</v>
      </c>
      <c r="R81">
        <v>1</v>
      </c>
      <c r="S81" t="s">
        <v>38</v>
      </c>
      <c r="T81" t="s">
        <v>39</v>
      </c>
      <c r="U81" t="s">
        <v>488</v>
      </c>
      <c r="V81" t="s">
        <v>489</v>
      </c>
      <c r="W81">
        <v>219</v>
      </c>
    </row>
    <row r="82" spans="1:23" x14ac:dyDescent="0.35">
      <c r="A82" t="s">
        <v>31</v>
      </c>
      <c r="B82" t="s">
        <v>32</v>
      </c>
      <c r="C82" t="s">
        <v>490</v>
      </c>
      <c r="D82" t="s">
        <v>263</v>
      </c>
      <c r="E82" t="s">
        <v>264</v>
      </c>
      <c r="F82" t="s">
        <v>491</v>
      </c>
      <c r="G82" t="s">
        <v>492</v>
      </c>
      <c r="H82" t="s">
        <v>493</v>
      </c>
      <c r="I82" t="s">
        <v>25</v>
      </c>
      <c r="J82" t="s">
        <v>26</v>
      </c>
      <c r="K82" t="s">
        <v>27</v>
      </c>
      <c r="L82">
        <v>2018</v>
      </c>
      <c r="M82" s="1">
        <v>3.5247989999999998</v>
      </c>
      <c r="N82" s="1">
        <f t="shared" si="1"/>
        <v>3.52</v>
      </c>
      <c r="O82" s="2">
        <v>3.52</v>
      </c>
      <c r="P82" t="s">
        <v>28</v>
      </c>
      <c r="Q82">
        <v>34.24657534</v>
      </c>
      <c r="R82">
        <v>1</v>
      </c>
      <c r="S82" t="s">
        <v>38</v>
      </c>
      <c r="T82" t="s">
        <v>30</v>
      </c>
      <c r="U82" t="s">
        <v>494</v>
      </c>
      <c r="V82" t="s">
        <v>495</v>
      </c>
      <c r="W82">
        <v>186</v>
      </c>
    </row>
    <row r="83" spans="1:23" x14ac:dyDescent="0.35">
      <c r="A83" t="s">
        <v>31</v>
      </c>
      <c r="B83" t="s">
        <v>32</v>
      </c>
      <c r="C83" t="s">
        <v>496</v>
      </c>
      <c r="D83" t="s">
        <v>155</v>
      </c>
      <c r="E83" t="s">
        <v>156</v>
      </c>
      <c r="F83" t="s">
        <v>497</v>
      </c>
      <c r="G83" t="s">
        <v>498</v>
      </c>
      <c r="H83" t="s">
        <v>499</v>
      </c>
      <c r="I83" t="s">
        <v>25</v>
      </c>
      <c r="J83" t="s">
        <v>26</v>
      </c>
      <c r="K83" t="s">
        <v>27</v>
      </c>
      <c r="L83">
        <v>2018</v>
      </c>
      <c r="M83" s="1">
        <v>3.4455140000000002</v>
      </c>
      <c r="N83" s="1">
        <f t="shared" si="1"/>
        <v>3.45</v>
      </c>
      <c r="O83" s="2">
        <v>3.45</v>
      </c>
      <c r="P83" t="s">
        <v>28</v>
      </c>
      <c r="Q83">
        <v>99.178082189999998</v>
      </c>
      <c r="R83">
        <v>1</v>
      </c>
      <c r="S83" t="s">
        <v>38</v>
      </c>
      <c r="T83" t="s">
        <v>30</v>
      </c>
      <c r="U83" t="s">
        <v>500</v>
      </c>
      <c r="V83" t="s">
        <v>501</v>
      </c>
      <c r="W83">
        <v>60</v>
      </c>
    </row>
    <row r="84" spans="1:23" x14ac:dyDescent="0.35">
      <c r="A84" t="s">
        <v>31</v>
      </c>
      <c r="B84" t="s">
        <v>32</v>
      </c>
      <c r="C84" t="s">
        <v>502</v>
      </c>
      <c r="D84" t="s">
        <v>393</v>
      </c>
      <c r="E84" t="s">
        <v>394</v>
      </c>
      <c r="F84" t="s">
        <v>503</v>
      </c>
      <c r="G84" t="s">
        <v>504</v>
      </c>
      <c r="H84" t="s">
        <v>505</v>
      </c>
      <c r="I84" t="s">
        <v>25</v>
      </c>
      <c r="J84" t="s">
        <v>26</v>
      </c>
      <c r="K84" t="s">
        <v>27</v>
      </c>
      <c r="L84">
        <v>2018</v>
      </c>
      <c r="M84" s="1">
        <v>3.4370919999999998</v>
      </c>
      <c r="N84" s="1">
        <f t="shared" si="1"/>
        <v>3.44</v>
      </c>
      <c r="O84" s="2">
        <v>3.44</v>
      </c>
      <c r="P84" t="s">
        <v>28</v>
      </c>
      <c r="Q84">
        <v>85.753424659999993</v>
      </c>
      <c r="R84">
        <v>1</v>
      </c>
      <c r="S84" t="s">
        <v>38</v>
      </c>
      <c r="T84" t="s">
        <v>39</v>
      </c>
      <c r="U84" t="s">
        <v>506</v>
      </c>
      <c r="V84" t="s">
        <v>507</v>
      </c>
      <c r="W84">
        <v>150</v>
      </c>
    </row>
    <row r="85" spans="1:23" x14ac:dyDescent="0.35">
      <c r="A85" t="s">
        <v>31</v>
      </c>
      <c r="B85" t="s">
        <v>32</v>
      </c>
      <c r="C85" t="s">
        <v>508</v>
      </c>
      <c r="D85" t="s">
        <v>62</v>
      </c>
      <c r="E85" t="s">
        <v>63</v>
      </c>
      <c r="F85" t="s">
        <v>509</v>
      </c>
      <c r="G85" t="s">
        <v>510</v>
      </c>
      <c r="H85" t="s">
        <v>511</v>
      </c>
      <c r="I85" t="s">
        <v>25</v>
      </c>
      <c r="J85" t="s">
        <v>26</v>
      </c>
      <c r="K85" t="s">
        <v>27</v>
      </c>
      <c r="L85">
        <v>2018</v>
      </c>
      <c r="M85" s="1">
        <v>3.4348130000000001</v>
      </c>
      <c r="N85" s="1">
        <f t="shared" si="1"/>
        <v>3.43</v>
      </c>
      <c r="O85" s="2">
        <v>3.43</v>
      </c>
      <c r="P85" t="s">
        <v>28</v>
      </c>
      <c r="Q85">
        <v>95.342465750000002</v>
      </c>
      <c r="R85">
        <v>1</v>
      </c>
      <c r="S85" t="s">
        <v>38</v>
      </c>
      <c r="T85" t="s">
        <v>39</v>
      </c>
      <c r="U85" t="s">
        <v>512</v>
      </c>
      <c r="V85" t="s">
        <v>513</v>
      </c>
      <c r="W85">
        <v>173</v>
      </c>
    </row>
    <row r="86" spans="1:23" x14ac:dyDescent="0.35">
      <c r="A86" t="s">
        <v>31</v>
      </c>
      <c r="B86" t="s">
        <v>32</v>
      </c>
      <c r="C86" t="s">
        <v>514</v>
      </c>
      <c r="D86" t="s">
        <v>131</v>
      </c>
      <c r="E86" t="s">
        <v>132</v>
      </c>
      <c r="F86" t="s">
        <v>515</v>
      </c>
      <c r="G86" t="s">
        <v>516</v>
      </c>
      <c r="H86" t="s">
        <v>517</v>
      </c>
      <c r="I86" t="s">
        <v>25</v>
      </c>
      <c r="J86" t="s">
        <v>26</v>
      </c>
      <c r="K86" t="s">
        <v>27</v>
      </c>
      <c r="L86">
        <v>2018</v>
      </c>
      <c r="M86" s="1">
        <v>3.4140600000000001</v>
      </c>
      <c r="N86" s="1">
        <f t="shared" si="1"/>
        <v>3.41</v>
      </c>
      <c r="O86" s="2">
        <v>3.41</v>
      </c>
      <c r="P86" t="s">
        <v>28</v>
      </c>
      <c r="Q86">
        <v>95.068493149999995</v>
      </c>
      <c r="R86">
        <v>1</v>
      </c>
      <c r="S86" t="s">
        <v>38</v>
      </c>
      <c r="T86" t="s">
        <v>39</v>
      </c>
      <c r="U86" t="s">
        <v>518</v>
      </c>
      <c r="V86" t="s">
        <v>519</v>
      </c>
      <c r="W86">
        <v>201</v>
      </c>
    </row>
    <row r="87" spans="1:23" x14ac:dyDescent="0.35">
      <c r="A87" t="s">
        <v>31</v>
      </c>
      <c r="B87" t="s">
        <v>32</v>
      </c>
      <c r="D87" t="s">
        <v>131</v>
      </c>
      <c r="E87" t="s">
        <v>132</v>
      </c>
      <c r="F87" t="s">
        <v>520</v>
      </c>
      <c r="G87" t="s">
        <v>521</v>
      </c>
      <c r="H87" t="s">
        <v>522</v>
      </c>
      <c r="I87" t="s">
        <v>25</v>
      </c>
      <c r="J87" t="s">
        <v>26</v>
      </c>
      <c r="K87" t="s">
        <v>27</v>
      </c>
      <c r="L87">
        <v>2018</v>
      </c>
      <c r="M87" s="1">
        <v>3.3769990000000001</v>
      </c>
      <c r="N87" s="1">
        <f t="shared" si="1"/>
        <v>3.38</v>
      </c>
      <c r="O87" s="2">
        <v>3.38</v>
      </c>
      <c r="P87" t="s">
        <v>28</v>
      </c>
      <c r="Q87">
        <v>98.082191780000002</v>
      </c>
      <c r="R87">
        <v>1</v>
      </c>
      <c r="S87" t="s">
        <v>38</v>
      </c>
      <c r="T87" t="s">
        <v>39</v>
      </c>
      <c r="U87" t="s">
        <v>523</v>
      </c>
      <c r="V87" t="s">
        <v>524</v>
      </c>
      <c r="W87">
        <v>277</v>
      </c>
    </row>
    <row r="88" spans="1:23" x14ac:dyDescent="0.35">
      <c r="A88" t="s">
        <v>31</v>
      </c>
      <c r="B88" t="s">
        <v>32</v>
      </c>
      <c r="D88" t="s">
        <v>131</v>
      </c>
      <c r="E88" t="s">
        <v>132</v>
      </c>
      <c r="F88" t="s">
        <v>525</v>
      </c>
      <c r="G88" t="s">
        <v>526</v>
      </c>
      <c r="H88" t="s">
        <v>527</v>
      </c>
      <c r="I88" t="s">
        <v>25</v>
      </c>
      <c r="J88" t="s">
        <v>26</v>
      </c>
      <c r="K88" t="s">
        <v>27</v>
      </c>
      <c r="L88">
        <v>2018</v>
      </c>
      <c r="M88" s="1">
        <v>3.3150580000000001</v>
      </c>
      <c r="N88" s="1">
        <f t="shared" si="1"/>
        <v>3.32</v>
      </c>
      <c r="O88" s="2">
        <v>3.32</v>
      </c>
      <c r="P88" t="s">
        <v>28</v>
      </c>
      <c r="Q88">
        <v>98.630136989999997</v>
      </c>
      <c r="R88">
        <v>1</v>
      </c>
      <c r="S88" t="s">
        <v>29</v>
      </c>
      <c r="T88" t="s">
        <v>39</v>
      </c>
      <c r="U88" t="s">
        <v>528</v>
      </c>
      <c r="V88" t="s">
        <v>529</v>
      </c>
      <c r="W88">
        <v>168</v>
      </c>
    </row>
    <row r="89" spans="1:23" x14ac:dyDescent="0.35">
      <c r="A89" t="s">
        <v>31</v>
      </c>
      <c r="B89" t="s">
        <v>32</v>
      </c>
      <c r="D89" t="s">
        <v>530</v>
      </c>
      <c r="E89" t="s">
        <v>531</v>
      </c>
      <c r="F89" t="s">
        <v>532</v>
      </c>
      <c r="G89" t="s">
        <v>533</v>
      </c>
      <c r="H89" t="s">
        <v>534</v>
      </c>
      <c r="I89" t="s">
        <v>25</v>
      </c>
      <c r="J89" t="s">
        <v>26</v>
      </c>
      <c r="K89" t="s">
        <v>27</v>
      </c>
      <c r="L89">
        <v>2018</v>
      </c>
      <c r="M89" s="1">
        <v>3.2965450000000001</v>
      </c>
      <c r="N89" s="1">
        <f t="shared" si="1"/>
        <v>3.3</v>
      </c>
      <c r="O89" s="2">
        <v>3.3</v>
      </c>
      <c r="P89" t="s">
        <v>28</v>
      </c>
      <c r="Q89">
        <v>98.356164379999996</v>
      </c>
      <c r="R89">
        <v>1</v>
      </c>
      <c r="S89" t="s">
        <v>38</v>
      </c>
      <c r="T89" t="s">
        <v>39</v>
      </c>
      <c r="U89" t="s">
        <v>535</v>
      </c>
      <c r="V89" t="s">
        <v>536</v>
      </c>
      <c r="W89">
        <v>117</v>
      </c>
    </row>
    <row r="90" spans="1:23" x14ac:dyDescent="0.35">
      <c r="A90" t="s">
        <v>31</v>
      </c>
      <c r="B90" t="s">
        <v>32</v>
      </c>
      <c r="D90" t="s">
        <v>530</v>
      </c>
      <c r="E90" t="s">
        <v>531</v>
      </c>
      <c r="F90" t="s">
        <v>537</v>
      </c>
      <c r="G90" t="s">
        <v>538</v>
      </c>
      <c r="H90" t="s">
        <v>539</v>
      </c>
      <c r="I90" t="s">
        <v>25</v>
      </c>
      <c r="J90" t="s">
        <v>26</v>
      </c>
      <c r="K90" t="s">
        <v>27</v>
      </c>
      <c r="L90">
        <v>2018</v>
      </c>
      <c r="M90" s="1">
        <v>3.257863</v>
      </c>
      <c r="N90" s="1">
        <f t="shared" si="1"/>
        <v>3.26</v>
      </c>
      <c r="O90" s="2">
        <v>3.26</v>
      </c>
      <c r="P90" t="s">
        <v>28</v>
      </c>
      <c r="Q90">
        <v>100</v>
      </c>
      <c r="R90">
        <v>1</v>
      </c>
      <c r="S90" t="s">
        <v>38</v>
      </c>
      <c r="T90" t="s">
        <v>39</v>
      </c>
      <c r="U90" t="s">
        <v>540</v>
      </c>
      <c r="V90" t="s">
        <v>541</v>
      </c>
      <c r="W90">
        <v>172</v>
      </c>
    </row>
    <row r="91" spans="1:23" x14ac:dyDescent="0.35">
      <c r="A91" t="s">
        <v>31</v>
      </c>
      <c r="B91" t="s">
        <v>32</v>
      </c>
      <c r="D91" t="s">
        <v>55</v>
      </c>
      <c r="E91" t="s">
        <v>56</v>
      </c>
      <c r="F91" t="s">
        <v>542</v>
      </c>
      <c r="G91" t="s">
        <v>543</v>
      </c>
      <c r="H91" t="s">
        <v>544</v>
      </c>
      <c r="I91" t="s">
        <v>25</v>
      </c>
      <c r="J91" t="s">
        <v>26</v>
      </c>
      <c r="K91" t="s">
        <v>27</v>
      </c>
      <c r="L91">
        <v>2018</v>
      </c>
      <c r="M91" s="1">
        <v>3.198931</v>
      </c>
      <c r="N91" s="1">
        <f t="shared" si="1"/>
        <v>3.2</v>
      </c>
      <c r="O91" s="2">
        <v>3.2</v>
      </c>
      <c r="P91" t="s">
        <v>28</v>
      </c>
      <c r="Q91">
        <v>99.452054790000005</v>
      </c>
      <c r="R91">
        <v>1</v>
      </c>
      <c r="S91" t="s">
        <v>38</v>
      </c>
      <c r="T91" t="s">
        <v>39</v>
      </c>
      <c r="U91" t="s">
        <v>545</v>
      </c>
      <c r="V91" t="s">
        <v>546</v>
      </c>
      <c r="W91">
        <v>215</v>
      </c>
    </row>
    <row r="92" spans="1:23" x14ac:dyDescent="0.35">
      <c r="A92" t="s">
        <v>31</v>
      </c>
      <c r="B92" t="s">
        <v>32</v>
      </c>
      <c r="C92" t="s">
        <v>547</v>
      </c>
      <c r="D92" t="s">
        <v>131</v>
      </c>
      <c r="E92" t="s">
        <v>132</v>
      </c>
      <c r="F92" t="s">
        <v>548</v>
      </c>
      <c r="G92" t="s">
        <v>549</v>
      </c>
      <c r="H92" t="s">
        <v>550</v>
      </c>
      <c r="I92" t="s">
        <v>25</v>
      </c>
      <c r="J92" t="s">
        <v>26</v>
      </c>
      <c r="K92" t="s">
        <v>27</v>
      </c>
      <c r="L92">
        <v>2018</v>
      </c>
      <c r="M92" s="1">
        <v>3.1930589999999999</v>
      </c>
      <c r="N92" s="1">
        <f t="shared" si="1"/>
        <v>3.19</v>
      </c>
      <c r="O92" s="2">
        <v>3.19</v>
      </c>
      <c r="P92" t="s">
        <v>28</v>
      </c>
      <c r="Q92">
        <v>97.26027397</v>
      </c>
      <c r="R92">
        <v>1</v>
      </c>
      <c r="S92" t="s">
        <v>38</v>
      </c>
      <c r="T92" t="s">
        <v>39</v>
      </c>
      <c r="U92" t="s">
        <v>551</v>
      </c>
      <c r="V92" t="s">
        <v>552</v>
      </c>
      <c r="W92">
        <v>203</v>
      </c>
    </row>
    <row r="93" spans="1:23" x14ac:dyDescent="0.35">
      <c r="A93" t="s">
        <v>31</v>
      </c>
      <c r="B93" t="s">
        <v>32</v>
      </c>
      <c r="D93" t="s">
        <v>155</v>
      </c>
      <c r="E93" t="s">
        <v>156</v>
      </c>
      <c r="F93" t="s">
        <v>553</v>
      </c>
      <c r="G93" t="s">
        <v>554</v>
      </c>
      <c r="H93" t="s">
        <v>555</v>
      </c>
      <c r="I93" t="s">
        <v>25</v>
      </c>
      <c r="J93" t="s">
        <v>26</v>
      </c>
      <c r="K93" t="s">
        <v>27</v>
      </c>
      <c r="L93">
        <v>2018</v>
      </c>
      <c r="M93" s="1">
        <v>3.181848</v>
      </c>
      <c r="N93" s="1">
        <f t="shared" si="1"/>
        <v>3.18</v>
      </c>
      <c r="O93" s="2">
        <v>3.18</v>
      </c>
      <c r="P93" t="s">
        <v>28</v>
      </c>
      <c r="Q93">
        <v>98.630136989999997</v>
      </c>
      <c r="R93">
        <v>1</v>
      </c>
      <c r="S93" t="s">
        <v>38</v>
      </c>
      <c r="T93" t="s">
        <v>30</v>
      </c>
      <c r="U93" t="s">
        <v>556</v>
      </c>
      <c r="V93" t="s">
        <v>557</v>
      </c>
      <c r="W93">
        <v>44</v>
      </c>
    </row>
    <row r="94" spans="1:23" x14ac:dyDescent="0.35">
      <c r="A94" t="s">
        <v>31</v>
      </c>
      <c r="B94" t="s">
        <v>32</v>
      </c>
      <c r="D94" t="s">
        <v>131</v>
      </c>
      <c r="E94" t="s">
        <v>132</v>
      </c>
      <c r="F94" t="s">
        <v>558</v>
      </c>
      <c r="G94" t="s">
        <v>559</v>
      </c>
      <c r="H94" t="s">
        <v>560</v>
      </c>
      <c r="I94" t="s">
        <v>25</v>
      </c>
      <c r="J94" t="s">
        <v>26</v>
      </c>
      <c r="K94" t="s">
        <v>27</v>
      </c>
      <c r="L94">
        <v>2018</v>
      </c>
      <c r="M94" s="1">
        <v>3.1246299999999998</v>
      </c>
      <c r="N94" s="1">
        <f t="shared" si="1"/>
        <v>3.12</v>
      </c>
      <c r="O94" s="2">
        <v>3.12</v>
      </c>
      <c r="P94" t="s">
        <v>28</v>
      </c>
      <c r="Q94">
        <v>100</v>
      </c>
      <c r="R94">
        <v>1</v>
      </c>
      <c r="S94" t="s">
        <v>38</v>
      </c>
      <c r="T94" t="s">
        <v>39</v>
      </c>
      <c r="U94" t="s">
        <v>561</v>
      </c>
      <c r="V94" t="s">
        <v>562</v>
      </c>
      <c r="W94">
        <v>156</v>
      </c>
    </row>
    <row r="95" spans="1:23" x14ac:dyDescent="0.35">
      <c r="A95" t="s">
        <v>31</v>
      </c>
      <c r="B95" t="s">
        <v>32</v>
      </c>
      <c r="C95" t="s">
        <v>563</v>
      </c>
      <c r="D95" t="s">
        <v>233</v>
      </c>
      <c r="E95" t="s">
        <v>234</v>
      </c>
      <c r="F95" t="s">
        <v>564</v>
      </c>
      <c r="G95" t="s">
        <v>565</v>
      </c>
      <c r="H95" t="s">
        <v>566</v>
      </c>
      <c r="I95" t="s">
        <v>25</v>
      </c>
      <c r="J95" t="s">
        <v>26</v>
      </c>
      <c r="K95" t="s">
        <v>27</v>
      </c>
      <c r="L95">
        <v>2018</v>
      </c>
      <c r="M95" s="1">
        <v>3.0987209999999998</v>
      </c>
      <c r="N95" s="1">
        <f t="shared" si="1"/>
        <v>3.1</v>
      </c>
      <c r="O95" s="2">
        <v>3.1</v>
      </c>
      <c r="P95" t="s">
        <v>28</v>
      </c>
      <c r="Q95">
        <v>98.904109590000004</v>
      </c>
      <c r="R95">
        <v>1</v>
      </c>
      <c r="S95" t="s">
        <v>38</v>
      </c>
      <c r="T95" t="s">
        <v>39</v>
      </c>
      <c r="U95" t="s">
        <v>567</v>
      </c>
      <c r="V95" t="s">
        <v>568</v>
      </c>
      <c r="W95">
        <v>155</v>
      </c>
    </row>
    <row r="96" spans="1:23" x14ac:dyDescent="0.35">
      <c r="A96" t="s">
        <v>31</v>
      </c>
      <c r="B96" t="s">
        <v>32</v>
      </c>
      <c r="D96" t="s">
        <v>55</v>
      </c>
      <c r="E96" t="s">
        <v>56</v>
      </c>
      <c r="F96" t="s">
        <v>569</v>
      </c>
      <c r="G96" t="s">
        <v>570</v>
      </c>
      <c r="H96" t="s">
        <v>571</v>
      </c>
      <c r="I96" t="s">
        <v>25</v>
      </c>
      <c r="J96" t="s">
        <v>26</v>
      </c>
      <c r="K96" t="s">
        <v>27</v>
      </c>
      <c r="L96">
        <v>2018</v>
      </c>
      <c r="M96" s="1">
        <v>3.0782449999999999</v>
      </c>
      <c r="N96" s="1">
        <f t="shared" si="1"/>
        <v>3.08</v>
      </c>
      <c r="O96" s="2">
        <v>3.08</v>
      </c>
      <c r="P96" t="s">
        <v>28</v>
      </c>
      <c r="Q96">
        <v>91.506849320000001</v>
      </c>
      <c r="R96">
        <v>1</v>
      </c>
      <c r="S96" t="s">
        <v>38</v>
      </c>
      <c r="T96" t="s">
        <v>39</v>
      </c>
      <c r="U96" t="s">
        <v>572</v>
      </c>
      <c r="V96" t="s">
        <v>573</v>
      </c>
      <c r="W96">
        <v>180</v>
      </c>
    </row>
    <row r="97" spans="1:23" x14ac:dyDescent="0.35">
      <c r="A97" t="s">
        <v>31</v>
      </c>
      <c r="B97" t="s">
        <v>32</v>
      </c>
      <c r="C97" t="s">
        <v>574</v>
      </c>
      <c r="D97" t="s">
        <v>43</v>
      </c>
      <c r="E97" t="s">
        <v>44</v>
      </c>
      <c r="F97" t="s">
        <v>575</v>
      </c>
      <c r="G97" t="s">
        <v>576</v>
      </c>
      <c r="H97" t="s">
        <v>577</v>
      </c>
      <c r="I97" t="s">
        <v>25</v>
      </c>
      <c r="J97" t="s">
        <v>26</v>
      </c>
      <c r="K97" t="s">
        <v>27</v>
      </c>
      <c r="L97">
        <v>2018</v>
      </c>
      <c r="M97" s="1">
        <v>3.015619</v>
      </c>
      <c r="N97" s="1">
        <f t="shared" si="1"/>
        <v>3.02</v>
      </c>
      <c r="O97" s="2">
        <v>3.02</v>
      </c>
      <c r="P97" t="s">
        <v>28</v>
      </c>
      <c r="Q97">
        <v>95.068493149999995</v>
      </c>
      <c r="R97">
        <v>1</v>
      </c>
      <c r="S97" t="s">
        <v>38</v>
      </c>
      <c r="T97" t="s">
        <v>39</v>
      </c>
      <c r="U97" t="s">
        <v>578</v>
      </c>
      <c r="V97" t="s">
        <v>579</v>
      </c>
      <c r="W97">
        <v>265</v>
      </c>
    </row>
    <row r="98" spans="1:23" x14ac:dyDescent="0.35">
      <c r="A98" t="s">
        <v>31</v>
      </c>
      <c r="B98" t="s">
        <v>32</v>
      </c>
      <c r="D98" t="s">
        <v>33</v>
      </c>
      <c r="E98" t="s">
        <v>34</v>
      </c>
      <c r="F98" t="s">
        <v>580</v>
      </c>
      <c r="G98" t="s">
        <v>581</v>
      </c>
      <c r="H98" t="s">
        <v>582</v>
      </c>
      <c r="I98" t="s">
        <v>25</v>
      </c>
      <c r="J98" t="s">
        <v>26</v>
      </c>
      <c r="K98" t="s">
        <v>27</v>
      </c>
      <c r="L98">
        <v>2018</v>
      </c>
      <c r="M98" s="1">
        <v>3.0142169999999999</v>
      </c>
      <c r="N98" s="1">
        <f t="shared" si="1"/>
        <v>3.01</v>
      </c>
      <c r="O98" s="2">
        <v>3.01</v>
      </c>
      <c r="P98" t="s">
        <v>28</v>
      </c>
      <c r="Q98">
        <v>98.082191780000002</v>
      </c>
      <c r="R98">
        <v>1</v>
      </c>
      <c r="S98" t="s">
        <v>38</v>
      </c>
      <c r="T98" t="s">
        <v>39</v>
      </c>
      <c r="U98" t="s">
        <v>583</v>
      </c>
      <c r="V98" t="s">
        <v>584</v>
      </c>
      <c r="W98">
        <v>302</v>
      </c>
    </row>
    <row r="99" spans="1:23" x14ac:dyDescent="0.35">
      <c r="A99" t="s">
        <v>31</v>
      </c>
      <c r="B99" t="s">
        <v>32</v>
      </c>
      <c r="C99" t="s">
        <v>585</v>
      </c>
      <c r="D99" t="s">
        <v>393</v>
      </c>
      <c r="E99" t="s">
        <v>394</v>
      </c>
      <c r="F99" t="s">
        <v>586</v>
      </c>
      <c r="G99" t="s">
        <v>587</v>
      </c>
      <c r="H99" t="s">
        <v>588</v>
      </c>
      <c r="I99" t="s">
        <v>25</v>
      </c>
      <c r="J99" t="s">
        <v>26</v>
      </c>
      <c r="K99" t="s">
        <v>27</v>
      </c>
      <c r="L99">
        <v>2018</v>
      </c>
      <c r="M99" s="1">
        <v>2.9977960000000001</v>
      </c>
      <c r="N99" s="1">
        <f t="shared" si="1"/>
        <v>3</v>
      </c>
      <c r="O99" s="2">
        <v>3</v>
      </c>
      <c r="P99" t="s">
        <v>28</v>
      </c>
      <c r="Q99">
        <v>49.589041100000003</v>
      </c>
      <c r="R99">
        <v>1</v>
      </c>
      <c r="S99" t="s">
        <v>38</v>
      </c>
      <c r="T99" t="s">
        <v>39</v>
      </c>
      <c r="U99" t="s">
        <v>589</v>
      </c>
      <c r="V99" t="s">
        <v>590</v>
      </c>
      <c r="W99">
        <v>70</v>
      </c>
    </row>
    <row r="100" spans="1:23" x14ac:dyDescent="0.35">
      <c r="A100" t="s">
        <v>112</v>
      </c>
      <c r="B100" t="s">
        <v>113</v>
      </c>
      <c r="C100" t="s">
        <v>591</v>
      </c>
      <c r="D100" t="s">
        <v>114</v>
      </c>
      <c r="E100" t="s">
        <v>115</v>
      </c>
      <c r="F100" t="s">
        <v>592</v>
      </c>
      <c r="G100" t="s">
        <v>593</v>
      </c>
      <c r="H100" t="s">
        <v>594</v>
      </c>
      <c r="I100" t="s">
        <v>25</v>
      </c>
      <c r="J100" t="s">
        <v>26</v>
      </c>
      <c r="K100" t="s">
        <v>27</v>
      </c>
      <c r="L100">
        <v>2018</v>
      </c>
      <c r="M100" s="1">
        <v>2.9868589999999999</v>
      </c>
      <c r="N100" s="1">
        <f t="shared" si="1"/>
        <v>2.99</v>
      </c>
      <c r="O100" s="3">
        <v>2.99</v>
      </c>
      <c r="P100" t="s">
        <v>28</v>
      </c>
      <c r="Q100">
        <v>33.150684929999997</v>
      </c>
      <c r="R100">
        <v>1</v>
      </c>
      <c r="S100" t="s">
        <v>595</v>
      </c>
      <c r="T100" t="s">
        <v>39</v>
      </c>
      <c r="U100" t="s">
        <v>596</v>
      </c>
      <c r="V100" t="s">
        <v>597</v>
      </c>
      <c r="W100">
        <v>251</v>
      </c>
    </row>
    <row r="101" spans="1:23" x14ac:dyDescent="0.35">
      <c r="A101" t="s">
        <v>31</v>
      </c>
      <c r="B101" t="s">
        <v>32</v>
      </c>
      <c r="D101" t="s">
        <v>131</v>
      </c>
      <c r="E101" t="s">
        <v>132</v>
      </c>
      <c r="F101" t="s">
        <v>598</v>
      </c>
      <c r="G101" t="s">
        <v>599</v>
      </c>
      <c r="H101" t="s">
        <v>600</v>
      </c>
      <c r="I101" t="s">
        <v>25</v>
      </c>
      <c r="J101" t="s">
        <v>26</v>
      </c>
      <c r="K101" t="s">
        <v>27</v>
      </c>
      <c r="L101">
        <v>2018</v>
      </c>
      <c r="M101" s="1">
        <v>2.9734400000000001</v>
      </c>
      <c r="N101" s="1">
        <f t="shared" si="1"/>
        <v>2.97</v>
      </c>
      <c r="O101" s="2">
        <v>2.97</v>
      </c>
      <c r="P101" t="s">
        <v>28</v>
      </c>
      <c r="Q101">
        <v>98.904109590000004</v>
      </c>
      <c r="R101">
        <v>1</v>
      </c>
      <c r="S101" t="s">
        <v>38</v>
      </c>
      <c r="T101" t="s">
        <v>39</v>
      </c>
      <c r="U101" t="s">
        <v>601</v>
      </c>
      <c r="V101" t="s">
        <v>602</v>
      </c>
      <c r="W101">
        <v>158</v>
      </c>
    </row>
    <row r="102" spans="1:23" x14ac:dyDescent="0.35">
      <c r="A102" t="s">
        <v>31</v>
      </c>
      <c r="B102" t="s">
        <v>32</v>
      </c>
      <c r="D102" t="s">
        <v>393</v>
      </c>
      <c r="E102" t="s">
        <v>394</v>
      </c>
      <c r="F102" t="s">
        <v>603</v>
      </c>
      <c r="G102" t="s">
        <v>604</v>
      </c>
      <c r="H102" t="s">
        <v>605</v>
      </c>
      <c r="I102" t="s">
        <v>25</v>
      </c>
      <c r="J102" t="s">
        <v>26</v>
      </c>
      <c r="K102" t="s">
        <v>27</v>
      </c>
      <c r="L102">
        <v>2018</v>
      </c>
      <c r="M102" s="1">
        <v>2.9294600000000002</v>
      </c>
      <c r="N102" s="1">
        <f t="shared" si="1"/>
        <v>2.93</v>
      </c>
      <c r="O102" s="2">
        <v>2.93</v>
      </c>
      <c r="P102" t="s">
        <v>28</v>
      </c>
      <c r="Q102">
        <v>96.164383560000005</v>
      </c>
      <c r="R102">
        <v>1</v>
      </c>
      <c r="S102" t="s">
        <v>38</v>
      </c>
      <c r="T102" t="s">
        <v>39</v>
      </c>
      <c r="U102" t="s">
        <v>606</v>
      </c>
      <c r="V102" t="s">
        <v>607</v>
      </c>
      <c r="W102">
        <v>85</v>
      </c>
    </row>
    <row r="103" spans="1:23" x14ac:dyDescent="0.35">
      <c r="A103" t="s">
        <v>31</v>
      </c>
      <c r="B103" t="s">
        <v>32</v>
      </c>
      <c r="D103" t="s">
        <v>62</v>
      </c>
      <c r="E103" t="s">
        <v>63</v>
      </c>
      <c r="F103" t="s">
        <v>608</v>
      </c>
      <c r="G103" t="s">
        <v>609</v>
      </c>
      <c r="H103" t="s">
        <v>610</v>
      </c>
      <c r="I103" t="s">
        <v>25</v>
      </c>
      <c r="J103" t="s">
        <v>26</v>
      </c>
      <c r="K103" t="s">
        <v>27</v>
      </c>
      <c r="L103">
        <v>2018</v>
      </c>
      <c r="M103" s="1">
        <v>2.9293589999999998</v>
      </c>
      <c r="N103" s="1">
        <f t="shared" si="1"/>
        <v>2.93</v>
      </c>
      <c r="O103" s="2">
        <v>2.93</v>
      </c>
      <c r="P103" t="s">
        <v>28</v>
      </c>
      <c r="Q103">
        <v>88.493150679999999</v>
      </c>
      <c r="R103">
        <v>1</v>
      </c>
      <c r="S103" t="s">
        <v>38</v>
      </c>
      <c r="T103" t="s">
        <v>39</v>
      </c>
      <c r="U103" t="s">
        <v>611</v>
      </c>
      <c r="V103" t="s">
        <v>612</v>
      </c>
      <c r="W103">
        <v>177</v>
      </c>
    </row>
    <row r="104" spans="1:23" x14ac:dyDescent="0.35">
      <c r="A104" t="s">
        <v>112</v>
      </c>
      <c r="B104" t="s">
        <v>113</v>
      </c>
      <c r="C104" t="s">
        <v>301</v>
      </c>
      <c r="D104" t="s">
        <v>323</v>
      </c>
      <c r="E104" t="s">
        <v>324</v>
      </c>
      <c r="F104" t="s">
        <v>613</v>
      </c>
      <c r="G104" t="s">
        <v>614</v>
      </c>
      <c r="H104" t="s">
        <v>615</v>
      </c>
      <c r="I104" t="s">
        <v>25</v>
      </c>
      <c r="J104" t="s">
        <v>26</v>
      </c>
      <c r="K104" t="s">
        <v>27</v>
      </c>
      <c r="L104">
        <v>2018</v>
      </c>
      <c r="M104" s="1">
        <v>2.9222489999999999</v>
      </c>
      <c r="N104" s="1">
        <f t="shared" si="1"/>
        <v>2.92</v>
      </c>
      <c r="O104" s="3">
        <v>2.92</v>
      </c>
      <c r="P104" t="s">
        <v>28</v>
      </c>
      <c r="Q104">
        <v>32.876712329999997</v>
      </c>
      <c r="R104">
        <v>1</v>
      </c>
      <c r="S104" t="s">
        <v>38</v>
      </c>
      <c r="T104" t="s">
        <v>30</v>
      </c>
      <c r="U104" t="s">
        <v>616</v>
      </c>
      <c r="V104" t="s">
        <v>617</v>
      </c>
      <c r="W104">
        <v>242</v>
      </c>
    </row>
    <row r="105" spans="1:23" x14ac:dyDescent="0.35">
      <c r="A105" t="s">
        <v>31</v>
      </c>
      <c r="B105" t="s">
        <v>32</v>
      </c>
      <c r="C105" t="s">
        <v>618</v>
      </c>
      <c r="D105" t="s">
        <v>393</v>
      </c>
      <c r="E105" t="s">
        <v>394</v>
      </c>
      <c r="F105" t="s">
        <v>619</v>
      </c>
      <c r="G105" t="s">
        <v>620</v>
      </c>
      <c r="H105" t="s">
        <v>621</v>
      </c>
      <c r="I105" t="s">
        <v>25</v>
      </c>
      <c r="J105" t="s">
        <v>26</v>
      </c>
      <c r="K105" t="s">
        <v>27</v>
      </c>
      <c r="L105">
        <v>2018</v>
      </c>
      <c r="M105" s="1">
        <v>2.8816220000000001</v>
      </c>
      <c r="N105" s="1">
        <f t="shared" si="1"/>
        <v>2.88</v>
      </c>
      <c r="O105" s="2">
        <v>2.88</v>
      </c>
      <c r="P105" t="s">
        <v>28</v>
      </c>
      <c r="Q105">
        <v>47.123287670000003</v>
      </c>
      <c r="R105">
        <v>1</v>
      </c>
      <c r="S105" t="s">
        <v>38</v>
      </c>
      <c r="T105" t="s">
        <v>39</v>
      </c>
      <c r="U105" t="s">
        <v>622</v>
      </c>
      <c r="V105" t="s">
        <v>623</v>
      </c>
      <c r="W105">
        <v>60</v>
      </c>
    </row>
    <row r="106" spans="1:23" x14ac:dyDescent="0.35">
      <c r="A106" t="s">
        <v>31</v>
      </c>
      <c r="B106" t="s">
        <v>32</v>
      </c>
      <c r="D106" t="s">
        <v>199</v>
      </c>
      <c r="E106" t="s">
        <v>200</v>
      </c>
      <c r="F106" t="s">
        <v>624</v>
      </c>
      <c r="G106" t="s">
        <v>625</v>
      </c>
      <c r="H106" t="s">
        <v>626</v>
      </c>
      <c r="I106" t="s">
        <v>25</v>
      </c>
      <c r="J106" t="s">
        <v>26</v>
      </c>
      <c r="K106" t="s">
        <v>27</v>
      </c>
      <c r="L106">
        <v>2018</v>
      </c>
      <c r="M106" s="1">
        <v>2.8619119999999998</v>
      </c>
      <c r="N106" s="1">
        <f t="shared" si="1"/>
        <v>2.86</v>
      </c>
      <c r="O106" s="2">
        <v>2.86</v>
      </c>
      <c r="P106" t="s">
        <v>28</v>
      </c>
      <c r="Q106">
        <v>88.767123290000001</v>
      </c>
      <c r="R106">
        <v>1</v>
      </c>
      <c r="S106" t="s">
        <v>38</v>
      </c>
      <c r="T106" t="s">
        <v>30</v>
      </c>
      <c r="U106" t="s">
        <v>627</v>
      </c>
      <c r="V106" t="s">
        <v>628</v>
      </c>
      <c r="W106">
        <v>105</v>
      </c>
    </row>
    <row r="107" spans="1:23" x14ac:dyDescent="0.35">
      <c r="A107" t="s">
        <v>31</v>
      </c>
      <c r="B107" t="s">
        <v>32</v>
      </c>
      <c r="D107" t="s">
        <v>379</v>
      </c>
      <c r="E107" t="s">
        <v>380</v>
      </c>
      <c r="F107" t="s">
        <v>629</v>
      </c>
      <c r="G107" t="s">
        <v>630</v>
      </c>
      <c r="H107" t="s">
        <v>631</v>
      </c>
      <c r="I107" t="s">
        <v>25</v>
      </c>
      <c r="J107" t="s">
        <v>26</v>
      </c>
      <c r="K107" t="s">
        <v>27</v>
      </c>
      <c r="L107">
        <v>2018</v>
      </c>
      <c r="M107" s="1">
        <v>2.8595890000000002</v>
      </c>
      <c r="N107" s="1">
        <f t="shared" si="1"/>
        <v>2.86</v>
      </c>
      <c r="O107" s="2">
        <v>2.86</v>
      </c>
      <c r="P107" t="s">
        <v>28</v>
      </c>
      <c r="Q107">
        <v>100</v>
      </c>
      <c r="R107">
        <v>1</v>
      </c>
      <c r="S107" t="s">
        <v>38</v>
      </c>
      <c r="T107" t="s">
        <v>30</v>
      </c>
      <c r="U107" t="s">
        <v>632</v>
      </c>
      <c r="V107" t="s">
        <v>633</v>
      </c>
      <c r="W107">
        <v>214</v>
      </c>
    </row>
    <row r="108" spans="1:23" x14ac:dyDescent="0.35">
      <c r="A108" t="s">
        <v>31</v>
      </c>
      <c r="B108" t="s">
        <v>32</v>
      </c>
      <c r="C108" t="s">
        <v>634</v>
      </c>
      <c r="D108" t="s">
        <v>167</v>
      </c>
      <c r="E108" t="s">
        <v>168</v>
      </c>
      <c r="F108" t="s">
        <v>635</v>
      </c>
      <c r="G108" t="s">
        <v>636</v>
      </c>
      <c r="H108" t="s">
        <v>637</v>
      </c>
      <c r="I108" t="s">
        <v>25</v>
      </c>
      <c r="J108" t="s">
        <v>26</v>
      </c>
      <c r="K108" t="s">
        <v>27</v>
      </c>
      <c r="L108">
        <v>2018</v>
      </c>
      <c r="M108" s="1">
        <v>2.8223910000000001</v>
      </c>
      <c r="N108" s="1">
        <f t="shared" si="1"/>
        <v>2.82</v>
      </c>
      <c r="O108" s="2">
        <v>2.82</v>
      </c>
      <c r="P108" t="s">
        <v>28</v>
      </c>
      <c r="Q108">
        <v>50.410958899999997</v>
      </c>
      <c r="R108">
        <v>1</v>
      </c>
      <c r="S108" t="s">
        <v>38</v>
      </c>
      <c r="T108" t="s">
        <v>39</v>
      </c>
      <c r="U108" t="s">
        <v>638</v>
      </c>
      <c r="V108" t="s">
        <v>639</v>
      </c>
      <c r="W108">
        <v>10</v>
      </c>
    </row>
    <row r="109" spans="1:23" x14ac:dyDescent="0.35">
      <c r="A109" t="s">
        <v>31</v>
      </c>
      <c r="B109" t="s">
        <v>32</v>
      </c>
      <c r="C109" t="s">
        <v>640</v>
      </c>
      <c r="D109" t="s">
        <v>55</v>
      </c>
      <c r="E109" t="s">
        <v>56</v>
      </c>
      <c r="F109" t="s">
        <v>641</v>
      </c>
      <c r="G109" t="s">
        <v>642</v>
      </c>
      <c r="H109" t="s">
        <v>643</v>
      </c>
      <c r="I109" t="s">
        <v>25</v>
      </c>
      <c r="J109" t="s">
        <v>26</v>
      </c>
      <c r="K109" t="s">
        <v>27</v>
      </c>
      <c r="L109">
        <v>2018</v>
      </c>
      <c r="M109" s="1">
        <v>2.8126609999999999</v>
      </c>
      <c r="N109" s="1">
        <f t="shared" si="1"/>
        <v>2.81</v>
      </c>
      <c r="O109" s="2">
        <v>2.81</v>
      </c>
      <c r="P109" t="s">
        <v>28</v>
      </c>
      <c r="Q109">
        <v>99.452054790000005</v>
      </c>
      <c r="R109">
        <v>1</v>
      </c>
      <c r="S109" t="s">
        <v>38</v>
      </c>
      <c r="T109" t="s">
        <v>39</v>
      </c>
      <c r="U109" t="s">
        <v>644</v>
      </c>
      <c r="V109" t="s">
        <v>645</v>
      </c>
      <c r="W109">
        <v>114</v>
      </c>
    </row>
    <row r="110" spans="1:23" x14ac:dyDescent="0.35">
      <c r="A110" t="s">
        <v>31</v>
      </c>
      <c r="B110" t="s">
        <v>32</v>
      </c>
      <c r="D110" t="s">
        <v>167</v>
      </c>
      <c r="E110" t="s">
        <v>168</v>
      </c>
      <c r="F110" t="s">
        <v>646</v>
      </c>
      <c r="G110" t="s">
        <v>647</v>
      </c>
      <c r="H110" t="s">
        <v>648</v>
      </c>
      <c r="I110" t="s">
        <v>25</v>
      </c>
      <c r="J110" t="s">
        <v>26</v>
      </c>
      <c r="K110" t="s">
        <v>27</v>
      </c>
      <c r="L110">
        <v>2018</v>
      </c>
      <c r="M110" s="1">
        <v>2.7780969999999998</v>
      </c>
      <c r="N110" s="1">
        <f t="shared" si="1"/>
        <v>2.78</v>
      </c>
      <c r="O110" s="2">
        <v>2.78</v>
      </c>
      <c r="P110" t="s">
        <v>28</v>
      </c>
      <c r="Q110">
        <v>50.410958899999997</v>
      </c>
      <c r="R110">
        <v>1</v>
      </c>
      <c r="S110" t="s">
        <v>38</v>
      </c>
      <c r="T110" t="s">
        <v>39</v>
      </c>
      <c r="U110" t="s">
        <v>649</v>
      </c>
      <c r="V110" t="s">
        <v>650</v>
      </c>
      <c r="W110">
        <v>134</v>
      </c>
    </row>
    <row r="111" spans="1:23" x14ac:dyDescent="0.35">
      <c r="A111" t="s">
        <v>112</v>
      </c>
      <c r="B111" t="s">
        <v>113</v>
      </c>
      <c r="D111" t="s">
        <v>323</v>
      </c>
      <c r="E111" t="s">
        <v>324</v>
      </c>
      <c r="F111" t="s">
        <v>651</v>
      </c>
      <c r="G111" t="s">
        <v>652</v>
      </c>
      <c r="H111" t="s">
        <v>653</v>
      </c>
      <c r="I111" t="s">
        <v>25</v>
      </c>
      <c r="J111" t="s">
        <v>26</v>
      </c>
      <c r="K111" t="s">
        <v>27</v>
      </c>
      <c r="L111">
        <v>2018</v>
      </c>
      <c r="M111" s="1">
        <v>2.7688229999999998</v>
      </c>
      <c r="N111" s="1">
        <f t="shared" si="1"/>
        <v>2.77</v>
      </c>
      <c r="O111" s="3">
        <v>2.77</v>
      </c>
      <c r="P111" t="s">
        <v>28</v>
      </c>
      <c r="Q111">
        <v>32.602739730000003</v>
      </c>
      <c r="R111">
        <v>1</v>
      </c>
      <c r="S111" t="s">
        <v>38</v>
      </c>
      <c r="T111" t="s">
        <v>413</v>
      </c>
      <c r="U111" t="s">
        <v>654</v>
      </c>
      <c r="V111" t="s">
        <v>655</v>
      </c>
      <c r="W111">
        <v>231</v>
      </c>
    </row>
    <row r="112" spans="1:23" x14ac:dyDescent="0.35">
      <c r="A112" t="s">
        <v>31</v>
      </c>
      <c r="B112" t="s">
        <v>32</v>
      </c>
      <c r="D112" t="s">
        <v>131</v>
      </c>
      <c r="E112" t="s">
        <v>132</v>
      </c>
      <c r="F112" t="s">
        <v>656</v>
      </c>
      <c r="G112" t="s">
        <v>657</v>
      </c>
      <c r="H112" t="s">
        <v>658</v>
      </c>
      <c r="I112" t="s">
        <v>25</v>
      </c>
      <c r="J112" t="s">
        <v>26</v>
      </c>
      <c r="K112" t="s">
        <v>27</v>
      </c>
      <c r="L112">
        <v>2018</v>
      </c>
      <c r="M112" s="1">
        <v>2.763814</v>
      </c>
      <c r="N112" s="1">
        <f t="shared" si="1"/>
        <v>2.76</v>
      </c>
      <c r="O112" s="2">
        <v>2.76</v>
      </c>
      <c r="P112" t="s">
        <v>28</v>
      </c>
      <c r="Q112">
        <v>88.767123290000001</v>
      </c>
      <c r="R112">
        <v>1</v>
      </c>
      <c r="S112" t="s">
        <v>38</v>
      </c>
      <c r="T112" t="s">
        <v>39</v>
      </c>
      <c r="U112" t="s">
        <v>659</v>
      </c>
      <c r="V112" t="s">
        <v>660</v>
      </c>
      <c r="W112">
        <v>223</v>
      </c>
    </row>
    <row r="113" spans="1:23" x14ac:dyDescent="0.35">
      <c r="A113" t="s">
        <v>31</v>
      </c>
      <c r="B113" t="s">
        <v>32</v>
      </c>
      <c r="C113" t="s">
        <v>661</v>
      </c>
      <c r="D113" t="s">
        <v>233</v>
      </c>
      <c r="E113" t="s">
        <v>234</v>
      </c>
      <c r="F113" t="s">
        <v>662</v>
      </c>
      <c r="G113" t="s">
        <v>663</v>
      </c>
      <c r="H113" t="s">
        <v>664</v>
      </c>
      <c r="I113" t="s">
        <v>25</v>
      </c>
      <c r="J113" t="s">
        <v>26</v>
      </c>
      <c r="K113" t="s">
        <v>27</v>
      </c>
      <c r="L113">
        <v>2018</v>
      </c>
      <c r="M113" s="1">
        <v>2.7583489999999999</v>
      </c>
      <c r="N113" s="1">
        <f t="shared" si="1"/>
        <v>2.76</v>
      </c>
      <c r="O113" s="2">
        <v>2.76</v>
      </c>
      <c r="P113" t="s">
        <v>28</v>
      </c>
      <c r="Q113">
        <v>98.356164379999996</v>
      </c>
      <c r="R113">
        <v>1</v>
      </c>
      <c r="S113" t="s">
        <v>38</v>
      </c>
      <c r="T113" t="s">
        <v>39</v>
      </c>
      <c r="U113" t="s">
        <v>665</v>
      </c>
      <c r="V113" t="s">
        <v>666</v>
      </c>
      <c r="W113">
        <v>170</v>
      </c>
    </row>
    <row r="114" spans="1:23" x14ac:dyDescent="0.35">
      <c r="A114" t="s">
        <v>31</v>
      </c>
      <c r="B114" t="s">
        <v>32</v>
      </c>
      <c r="D114" t="s">
        <v>233</v>
      </c>
      <c r="E114" t="s">
        <v>234</v>
      </c>
      <c r="F114" t="s">
        <v>667</v>
      </c>
      <c r="G114" t="s">
        <v>668</v>
      </c>
      <c r="H114" t="s">
        <v>669</v>
      </c>
      <c r="I114" t="s">
        <v>25</v>
      </c>
      <c r="J114" t="s">
        <v>26</v>
      </c>
      <c r="K114" t="s">
        <v>27</v>
      </c>
      <c r="L114">
        <v>2018</v>
      </c>
      <c r="M114" s="1">
        <v>2.7516560000000001</v>
      </c>
      <c r="N114" s="1">
        <f t="shared" si="1"/>
        <v>2.75</v>
      </c>
      <c r="O114" s="2">
        <v>2.75</v>
      </c>
      <c r="P114" t="s">
        <v>28</v>
      </c>
      <c r="Q114">
        <v>96.164383560000005</v>
      </c>
      <c r="R114">
        <v>1</v>
      </c>
      <c r="S114" t="s">
        <v>38</v>
      </c>
      <c r="T114" t="s">
        <v>30</v>
      </c>
      <c r="U114" t="s">
        <v>670</v>
      </c>
      <c r="V114" t="s">
        <v>671</v>
      </c>
      <c r="W114">
        <v>99</v>
      </c>
    </row>
    <row r="115" spans="1:23" x14ac:dyDescent="0.35">
      <c r="A115" t="s">
        <v>31</v>
      </c>
      <c r="B115" t="s">
        <v>32</v>
      </c>
      <c r="C115" t="s">
        <v>672</v>
      </c>
      <c r="D115" t="s">
        <v>393</v>
      </c>
      <c r="E115" t="s">
        <v>394</v>
      </c>
      <c r="F115" t="s">
        <v>673</v>
      </c>
      <c r="G115" t="s">
        <v>674</v>
      </c>
      <c r="H115" t="s">
        <v>675</v>
      </c>
      <c r="I115" t="s">
        <v>25</v>
      </c>
      <c r="J115" t="s">
        <v>26</v>
      </c>
      <c r="K115" t="s">
        <v>27</v>
      </c>
      <c r="L115">
        <v>2018</v>
      </c>
      <c r="M115" s="1">
        <v>2.7239659999999999</v>
      </c>
      <c r="N115" s="1">
        <f t="shared" si="1"/>
        <v>2.72</v>
      </c>
      <c r="O115" s="2">
        <v>2.72</v>
      </c>
      <c r="P115" t="s">
        <v>28</v>
      </c>
      <c r="Q115">
        <v>99.452054790000005</v>
      </c>
      <c r="R115">
        <v>1</v>
      </c>
      <c r="S115" t="s">
        <v>38</v>
      </c>
      <c r="T115" t="s">
        <v>39</v>
      </c>
      <c r="U115" t="s">
        <v>676</v>
      </c>
      <c r="V115" t="s">
        <v>677</v>
      </c>
      <c r="W115">
        <v>132</v>
      </c>
    </row>
    <row r="116" spans="1:23" x14ac:dyDescent="0.35">
      <c r="A116" t="s">
        <v>31</v>
      </c>
      <c r="B116" t="s">
        <v>32</v>
      </c>
      <c r="C116" t="s">
        <v>678</v>
      </c>
      <c r="D116" t="s">
        <v>379</v>
      </c>
      <c r="E116" t="s">
        <v>380</v>
      </c>
      <c r="F116" t="s">
        <v>679</v>
      </c>
      <c r="G116" t="s">
        <v>680</v>
      </c>
      <c r="H116" t="s">
        <v>681</v>
      </c>
      <c r="I116" t="s">
        <v>25</v>
      </c>
      <c r="J116" t="s">
        <v>26</v>
      </c>
      <c r="K116" t="s">
        <v>27</v>
      </c>
      <c r="L116">
        <v>2018</v>
      </c>
      <c r="M116" s="1">
        <v>2.708602</v>
      </c>
      <c r="N116" s="1">
        <f t="shared" si="1"/>
        <v>2.71</v>
      </c>
      <c r="O116" s="2">
        <v>2.71</v>
      </c>
      <c r="P116" t="s">
        <v>28</v>
      </c>
      <c r="Q116">
        <v>100</v>
      </c>
      <c r="R116">
        <v>1</v>
      </c>
      <c r="S116" t="s">
        <v>38</v>
      </c>
      <c r="T116" t="s">
        <v>30</v>
      </c>
      <c r="U116" t="s">
        <v>682</v>
      </c>
      <c r="V116" t="s">
        <v>683</v>
      </c>
      <c r="W116">
        <v>190</v>
      </c>
    </row>
    <row r="117" spans="1:23" x14ac:dyDescent="0.35">
      <c r="A117" t="s">
        <v>31</v>
      </c>
      <c r="B117" t="s">
        <v>32</v>
      </c>
      <c r="C117" t="s">
        <v>640</v>
      </c>
      <c r="D117" t="s">
        <v>55</v>
      </c>
      <c r="E117" t="s">
        <v>56</v>
      </c>
      <c r="F117" t="s">
        <v>684</v>
      </c>
      <c r="G117" t="s">
        <v>685</v>
      </c>
      <c r="H117" t="s">
        <v>686</v>
      </c>
      <c r="I117" t="s">
        <v>25</v>
      </c>
      <c r="J117" t="s">
        <v>26</v>
      </c>
      <c r="K117" t="s">
        <v>27</v>
      </c>
      <c r="L117">
        <v>2018</v>
      </c>
      <c r="M117" s="1">
        <v>2.697975</v>
      </c>
      <c r="N117" s="1">
        <f t="shared" si="1"/>
        <v>2.7</v>
      </c>
      <c r="O117" s="2">
        <v>2.7</v>
      </c>
      <c r="P117" t="s">
        <v>28</v>
      </c>
      <c r="Q117">
        <v>99.452054790000005</v>
      </c>
      <c r="R117">
        <v>1</v>
      </c>
      <c r="S117" t="s">
        <v>38</v>
      </c>
      <c r="T117" t="s">
        <v>39</v>
      </c>
      <c r="U117" t="s">
        <v>687</v>
      </c>
      <c r="V117" t="s">
        <v>688</v>
      </c>
      <c r="W117">
        <v>124</v>
      </c>
    </row>
    <row r="118" spans="1:23" x14ac:dyDescent="0.35">
      <c r="A118" t="s">
        <v>31</v>
      </c>
      <c r="B118" t="s">
        <v>32</v>
      </c>
      <c r="C118" t="s">
        <v>689</v>
      </c>
      <c r="D118" t="s">
        <v>379</v>
      </c>
      <c r="E118" t="s">
        <v>380</v>
      </c>
      <c r="F118" t="s">
        <v>690</v>
      </c>
      <c r="G118" t="s">
        <v>691</v>
      </c>
      <c r="H118" t="s">
        <v>692</v>
      </c>
      <c r="I118" t="s">
        <v>25</v>
      </c>
      <c r="J118" t="s">
        <v>26</v>
      </c>
      <c r="K118" t="s">
        <v>27</v>
      </c>
      <c r="L118">
        <v>2018</v>
      </c>
      <c r="M118" s="1">
        <v>2.6322190000000001</v>
      </c>
      <c r="N118" s="1">
        <f t="shared" si="1"/>
        <v>2.63</v>
      </c>
      <c r="O118" s="2">
        <v>2.63</v>
      </c>
      <c r="P118" t="s">
        <v>28</v>
      </c>
      <c r="Q118">
        <v>100</v>
      </c>
      <c r="R118">
        <v>1</v>
      </c>
      <c r="S118" t="s">
        <v>38</v>
      </c>
      <c r="T118" t="s">
        <v>39</v>
      </c>
      <c r="U118" t="s">
        <v>693</v>
      </c>
      <c r="V118" t="s">
        <v>694</v>
      </c>
      <c r="W118">
        <v>226</v>
      </c>
    </row>
    <row r="119" spans="1:23" x14ac:dyDescent="0.35">
      <c r="A119" t="s">
        <v>31</v>
      </c>
      <c r="B119" t="s">
        <v>32</v>
      </c>
      <c r="C119" t="s">
        <v>695</v>
      </c>
      <c r="D119" t="s">
        <v>155</v>
      </c>
      <c r="E119" t="s">
        <v>156</v>
      </c>
      <c r="F119" t="s">
        <v>696</v>
      </c>
      <c r="G119" t="s">
        <v>697</v>
      </c>
      <c r="H119" t="s">
        <v>698</v>
      </c>
      <c r="I119" t="s">
        <v>25</v>
      </c>
      <c r="J119" t="s">
        <v>26</v>
      </c>
      <c r="K119" t="s">
        <v>27</v>
      </c>
      <c r="L119">
        <v>2018</v>
      </c>
      <c r="M119" s="1">
        <v>2.4772789999999998</v>
      </c>
      <c r="N119" s="1">
        <f t="shared" si="1"/>
        <v>2.48</v>
      </c>
      <c r="O119" s="2">
        <v>2.48</v>
      </c>
      <c r="P119" t="s">
        <v>28</v>
      </c>
      <c r="Q119">
        <v>100</v>
      </c>
      <c r="R119">
        <v>1</v>
      </c>
      <c r="S119" t="s">
        <v>38</v>
      </c>
      <c r="T119" t="s">
        <v>39</v>
      </c>
      <c r="U119" t="s">
        <v>699</v>
      </c>
      <c r="V119" t="s">
        <v>700</v>
      </c>
      <c r="W119">
        <v>64</v>
      </c>
    </row>
    <row r="120" spans="1:23" x14ac:dyDescent="0.35">
      <c r="A120" t="s">
        <v>31</v>
      </c>
      <c r="B120" t="s">
        <v>32</v>
      </c>
      <c r="D120" t="s">
        <v>131</v>
      </c>
      <c r="E120" t="s">
        <v>132</v>
      </c>
      <c r="F120" t="s">
        <v>701</v>
      </c>
      <c r="G120" t="s">
        <v>702</v>
      </c>
      <c r="H120" t="s">
        <v>703</v>
      </c>
      <c r="I120" t="s">
        <v>25</v>
      </c>
      <c r="J120" t="s">
        <v>26</v>
      </c>
      <c r="K120" t="s">
        <v>27</v>
      </c>
      <c r="L120">
        <v>2018</v>
      </c>
      <c r="M120" s="1">
        <v>2.4664259999999998</v>
      </c>
      <c r="N120" s="1">
        <f t="shared" si="1"/>
        <v>2.4700000000000002</v>
      </c>
      <c r="O120" s="2">
        <v>2.4700000000000002</v>
      </c>
      <c r="P120" t="s">
        <v>28</v>
      </c>
      <c r="Q120">
        <v>99.452054790000005</v>
      </c>
      <c r="R120">
        <v>1</v>
      </c>
      <c r="S120" t="s">
        <v>38</v>
      </c>
      <c r="T120" t="s">
        <v>39</v>
      </c>
      <c r="U120" t="s">
        <v>704</v>
      </c>
      <c r="V120" t="s">
        <v>705</v>
      </c>
      <c r="W120">
        <v>287</v>
      </c>
    </row>
    <row r="121" spans="1:23" x14ac:dyDescent="0.35">
      <c r="A121" t="s">
        <v>31</v>
      </c>
      <c r="B121" t="s">
        <v>32</v>
      </c>
      <c r="C121" t="s">
        <v>706</v>
      </c>
      <c r="D121" t="s">
        <v>155</v>
      </c>
      <c r="E121" t="s">
        <v>156</v>
      </c>
      <c r="F121" t="s">
        <v>707</v>
      </c>
      <c r="G121" t="s">
        <v>708</v>
      </c>
      <c r="H121" t="s">
        <v>709</v>
      </c>
      <c r="I121" t="s">
        <v>25</v>
      </c>
      <c r="J121" t="s">
        <v>26</v>
      </c>
      <c r="K121" t="s">
        <v>27</v>
      </c>
      <c r="L121">
        <v>2018</v>
      </c>
      <c r="M121" s="1">
        <v>2.4007040000000002</v>
      </c>
      <c r="N121" s="1">
        <f t="shared" si="1"/>
        <v>2.4</v>
      </c>
      <c r="O121" s="2">
        <v>2.4</v>
      </c>
      <c r="P121" t="s">
        <v>28</v>
      </c>
      <c r="Q121">
        <v>98.904109590000004</v>
      </c>
      <c r="R121">
        <v>1</v>
      </c>
      <c r="S121" t="s">
        <v>38</v>
      </c>
      <c r="T121" t="s">
        <v>30</v>
      </c>
      <c r="U121" t="s">
        <v>710</v>
      </c>
      <c r="V121" t="s">
        <v>711</v>
      </c>
      <c r="W121">
        <v>85</v>
      </c>
    </row>
    <row r="122" spans="1:23" x14ac:dyDescent="0.35">
      <c r="A122" t="s">
        <v>31</v>
      </c>
      <c r="B122" t="s">
        <v>32</v>
      </c>
      <c r="D122" t="s">
        <v>199</v>
      </c>
      <c r="E122" t="s">
        <v>200</v>
      </c>
      <c r="F122" t="s">
        <v>712</v>
      </c>
      <c r="G122" t="s">
        <v>713</v>
      </c>
      <c r="H122" t="s">
        <v>714</v>
      </c>
      <c r="I122" t="s">
        <v>25</v>
      </c>
      <c r="J122" t="s">
        <v>26</v>
      </c>
      <c r="K122" t="s">
        <v>27</v>
      </c>
      <c r="L122">
        <v>2018</v>
      </c>
      <c r="M122" s="1">
        <v>2.3937689999999998</v>
      </c>
      <c r="N122" s="1">
        <f t="shared" si="1"/>
        <v>2.39</v>
      </c>
      <c r="O122" s="2">
        <v>2.39</v>
      </c>
      <c r="P122" t="s">
        <v>28</v>
      </c>
      <c r="Q122">
        <v>88.767123290000001</v>
      </c>
      <c r="R122">
        <v>1</v>
      </c>
      <c r="S122" t="s">
        <v>38</v>
      </c>
      <c r="T122" t="s">
        <v>39</v>
      </c>
      <c r="U122" t="s">
        <v>715</v>
      </c>
      <c r="V122" t="s">
        <v>716</v>
      </c>
      <c r="W122">
        <v>205</v>
      </c>
    </row>
    <row r="123" spans="1:23" x14ac:dyDescent="0.35">
      <c r="A123" t="s">
        <v>31</v>
      </c>
      <c r="B123" t="s">
        <v>32</v>
      </c>
      <c r="D123" t="s">
        <v>199</v>
      </c>
      <c r="E123" t="s">
        <v>200</v>
      </c>
      <c r="F123" t="s">
        <v>717</v>
      </c>
      <c r="G123" t="s">
        <v>718</v>
      </c>
      <c r="H123" t="s">
        <v>719</v>
      </c>
      <c r="I123" t="s">
        <v>25</v>
      </c>
      <c r="J123" t="s">
        <v>26</v>
      </c>
      <c r="K123" t="s">
        <v>27</v>
      </c>
      <c r="L123">
        <v>2018</v>
      </c>
      <c r="M123" s="1">
        <v>2.344147</v>
      </c>
      <c r="N123" s="1">
        <f t="shared" si="1"/>
        <v>2.34</v>
      </c>
      <c r="O123" s="2">
        <v>2.34</v>
      </c>
      <c r="P123" t="s">
        <v>28</v>
      </c>
      <c r="Q123">
        <v>100</v>
      </c>
      <c r="R123">
        <v>1</v>
      </c>
      <c r="S123" t="s">
        <v>38</v>
      </c>
      <c r="T123" t="s">
        <v>39</v>
      </c>
      <c r="U123" t="s">
        <v>720</v>
      </c>
      <c r="V123" t="s">
        <v>721</v>
      </c>
      <c r="W123">
        <v>122</v>
      </c>
    </row>
    <row r="124" spans="1:23" x14ac:dyDescent="0.35">
      <c r="A124" t="s">
        <v>112</v>
      </c>
      <c r="B124" t="s">
        <v>113</v>
      </c>
      <c r="C124" t="s">
        <v>301</v>
      </c>
      <c r="D124" t="s">
        <v>114</v>
      </c>
      <c r="E124" t="s">
        <v>115</v>
      </c>
      <c r="F124" t="s">
        <v>722</v>
      </c>
      <c r="G124" t="s">
        <v>723</v>
      </c>
      <c r="H124" t="s">
        <v>724</v>
      </c>
      <c r="I124" t="s">
        <v>25</v>
      </c>
      <c r="J124" t="s">
        <v>26</v>
      </c>
      <c r="K124" t="s">
        <v>27</v>
      </c>
      <c r="L124">
        <v>2018</v>
      </c>
      <c r="M124" s="1">
        <v>2.2793960000000002</v>
      </c>
      <c r="N124" s="1">
        <f t="shared" si="1"/>
        <v>2.2799999999999998</v>
      </c>
      <c r="O124" s="3">
        <v>2.2799999999999998</v>
      </c>
      <c r="P124" t="s">
        <v>28</v>
      </c>
      <c r="Q124">
        <v>31.780821920000001</v>
      </c>
      <c r="R124">
        <v>1</v>
      </c>
      <c r="S124" t="s">
        <v>595</v>
      </c>
      <c r="T124" t="s">
        <v>39</v>
      </c>
      <c r="U124" t="s">
        <v>725</v>
      </c>
      <c r="V124" t="s">
        <v>726</v>
      </c>
      <c r="W124">
        <v>282</v>
      </c>
    </row>
    <row r="125" spans="1:23" x14ac:dyDescent="0.35">
      <c r="A125" t="s">
        <v>112</v>
      </c>
      <c r="B125" t="s">
        <v>113</v>
      </c>
      <c r="D125" t="s">
        <v>323</v>
      </c>
      <c r="E125" t="s">
        <v>324</v>
      </c>
      <c r="F125" t="s">
        <v>727</v>
      </c>
      <c r="G125" t="s">
        <v>728</v>
      </c>
      <c r="H125" t="s">
        <v>729</v>
      </c>
      <c r="I125" t="s">
        <v>25</v>
      </c>
      <c r="J125" t="s">
        <v>26</v>
      </c>
      <c r="K125" t="s">
        <v>27</v>
      </c>
      <c r="L125">
        <v>2018</v>
      </c>
      <c r="M125" s="1">
        <v>2.2428919999999999</v>
      </c>
      <c r="N125" s="1">
        <f t="shared" si="1"/>
        <v>2.2400000000000002</v>
      </c>
      <c r="O125" s="3">
        <v>2.2400000000000002</v>
      </c>
      <c r="P125" t="s">
        <v>28</v>
      </c>
      <c r="Q125">
        <v>33.150684929999997</v>
      </c>
      <c r="R125">
        <v>1</v>
      </c>
      <c r="S125" t="s">
        <v>38</v>
      </c>
      <c r="T125" t="s">
        <v>39</v>
      </c>
      <c r="U125" t="s">
        <v>730</v>
      </c>
      <c r="V125" t="s">
        <v>731</v>
      </c>
      <c r="W125">
        <v>290</v>
      </c>
    </row>
    <row r="126" spans="1:23" x14ac:dyDescent="0.35">
      <c r="A126" t="s">
        <v>732</v>
      </c>
      <c r="B126" t="s">
        <v>733</v>
      </c>
      <c r="C126" t="s">
        <v>734</v>
      </c>
      <c r="D126" t="s">
        <v>735</v>
      </c>
      <c r="E126" t="s">
        <v>736</v>
      </c>
      <c r="F126" t="s">
        <v>737</v>
      </c>
      <c r="G126" t="s">
        <v>738</v>
      </c>
      <c r="H126" t="s">
        <v>739</v>
      </c>
      <c r="I126" t="s">
        <v>25</v>
      </c>
      <c r="J126" t="s">
        <v>26</v>
      </c>
      <c r="K126" t="s">
        <v>27</v>
      </c>
      <c r="L126">
        <v>2018</v>
      </c>
      <c r="M126" s="1">
        <v>2.2278509999999998</v>
      </c>
      <c r="N126" s="1">
        <f t="shared" si="1"/>
        <v>2.23</v>
      </c>
      <c r="O126" s="3">
        <v>2.23</v>
      </c>
      <c r="P126" t="s">
        <v>28</v>
      </c>
      <c r="Q126">
        <v>33.150684929999997</v>
      </c>
      <c r="R126">
        <v>1</v>
      </c>
      <c r="S126" t="s">
        <v>595</v>
      </c>
      <c r="T126" t="s">
        <v>39</v>
      </c>
      <c r="U126" t="s">
        <v>740</v>
      </c>
      <c r="V126" t="s">
        <v>741</v>
      </c>
      <c r="W126">
        <v>0</v>
      </c>
    </row>
    <row r="127" spans="1:23" x14ac:dyDescent="0.35">
      <c r="A127" t="s">
        <v>31</v>
      </c>
      <c r="B127" t="s">
        <v>32</v>
      </c>
      <c r="C127" t="s">
        <v>634</v>
      </c>
      <c r="D127" t="s">
        <v>167</v>
      </c>
      <c r="E127" t="s">
        <v>168</v>
      </c>
      <c r="F127" t="s">
        <v>742</v>
      </c>
      <c r="G127" t="s">
        <v>743</v>
      </c>
      <c r="H127" t="s">
        <v>744</v>
      </c>
      <c r="I127" t="s">
        <v>25</v>
      </c>
      <c r="J127" t="s">
        <v>26</v>
      </c>
      <c r="K127" t="s">
        <v>27</v>
      </c>
      <c r="L127">
        <v>2018</v>
      </c>
      <c r="M127" s="1">
        <v>2.202391</v>
      </c>
      <c r="N127" s="1">
        <f t="shared" si="1"/>
        <v>2.2000000000000002</v>
      </c>
      <c r="O127" s="2">
        <v>2.2000000000000002</v>
      </c>
      <c r="P127" t="s">
        <v>28</v>
      </c>
      <c r="Q127">
        <v>50.410958899999997</v>
      </c>
      <c r="R127">
        <v>1</v>
      </c>
      <c r="S127" t="s">
        <v>595</v>
      </c>
      <c r="T127" t="s">
        <v>39</v>
      </c>
      <c r="U127" t="s">
        <v>745</v>
      </c>
      <c r="V127" t="s">
        <v>746</v>
      </c>
      <c r="W127">
        <v>26</v>
      </c>
    </row>
    <row r="128" spans="1:23" x14ac:dyDescent="0.35">
      <c r="A128" t="s">
        <v>747</v>
      </c>
      <c r="B128" t="s">
        <v>748</v>
      </c>
      <c r="D128" t="s">
        <v>749</v>
      </c>
      <c r="E128" t="s">
        <v>750</v>
      </c>
      <c r="F128" t="s">
        <v>751</v>
      </c>
      <c r="G128" t="s">
        <v>752</v>
      </c>
      <c r="H128" t="s">
        <v>753</v>
      </c>
      <c r="I128" t="s">
        <v>25</v>
      </c>
      <c r="J128" t="s">
        <v>26</v>
      </c>
      <c r="K128" t="s">
        <v>27</v>
      </c>
      <c r="L128">
        <v>2018</v>
      </c>
      <c r="M128" s="1">
        <v>2.1992850000000002</v>
      </c>
      <c r="N128" s="1">
        <f t="shared" si="1"/>
        <v>2.2000000000000002</v>
      </c>
      <c r="O128" s="3">
        <v>2.2000000000000002</v>
      </c>
      <c r="P128" t="s">
        <v>28</v>
      </c>
      <c r="Q128">
        <v>15.342465750000001</v>
      </c>
      <c r="R128">
        <v>1</v>
      </c>
      <c r="S128" t="s">
        <v>595</v>
      </c>
      <c r="T128" t="s">
        <v>39</v>
      </c>
      <c r="U128" t="s">
        <v>754</v>
      </c>
      <c r="V128" t="s">
        <v>755</v>
      </c>
      <c r="W128">
        <v>200</v>
      </c>
    </row>
    <row r="129" spans="1:23" x14ac:dyDescent="0.35">
      <c r="A129" t="s">
        <v>31</v>
      </c>
      <c r="B129" t="s">
        <v>32</v>
      </c>
      <c r="D129" t="s">
        <v>155</v>
      </c>
      <c r="E129" t="s">
        <v>156</v>
      </c>
      <c r="F129" t="s">
        <v>756</v>
      </c>
      <c r="G129" t="s">
        <v>757</v>
      </c>
      <c r="H129" t="s">
        <v>758</v>
      </c>
      <c r="I129" t="s">
        <v>25</v>
      </c>
      <c r="J129" t="s">
        <v>26</v>
      </c>
      <c r="K129" t="s">
        <v>27</v>
      </c>
      <c r="L129">
        <v>2018</v>
      </c>
      <c r="M129" s="1">
        <v>2.1987079999999999</v>
      </c>
      <c r="N129" s="1">
        <f t="shared" si="1"/>
        <v>2.2000000000000002</v>
      </c>
      <c r="O129" s="2">
        <v>2.2000000000000002</v>
      </c>
      <c r="P129" t="s">
        <v>28</v>
      </c>
      <c r="Q129">
        <v>99.452054790000005</v>
      </c>
      <c r="R129">
        <v>1</v>
      </c>
      <c r="S129" t="s">
        <v>38</v>
      </c>
      <c r="T129" t="s">
        <v>413</v>
      </c>
      <c r="U129" t="s">
        <v>759</v>
      </c>
      <c r="V129" t="s">
        <v>760</v>
      </c>
      <c r="W129">
        <v>82</v>
      </c>
    </row>
    <row r="130" spans="1:23" x14ac:dyDescent="0.35">
      <c r="A130" t="s">
        <v>21</v>
      </c>
      <c r="B130" t="s">
        <v>22</v>
      </c>
      <c r="D130" t="s">
        <v>761</v>
      </c>
      <c r="E130" t="s">
        <v>762</v>
      </c>
      <c r="F130" t="s">
        <v>763</v>
      </c>
      <c r="G130" t="s">
        <v>764</v>
      </c>
      <c r="H130" t="s">
        <v>765</v>
      </c>
      <c r="I130" t="s">
        <v>25</v>
      </c>
      <c r="J130" t="s">
        <v>26</v>
      </c>
      <c r="K130" t="s">
        <v>27</v>
      </c>
      <c r="L130">
        <v>2018</v>
      </c>
      <c r="M130" s="1">
        <v>2.1686109999999998</v>
      </c>
      <c r="N130" s="1">
        <f t="shared" si="1"/>
        <v>2.17</v>
      </c>
      <c r="O130" s="3">
        <v>2.17</v>
      </c>
      <c r="P130" t="s">
        <v>28</v>
      </c>
      <c r="Q130">
        <v>39.452054789999998</v>
      </c>
      <c r="R130">
        <v>1</v>
      </c>
      <c r="S130" t="s">
        <v>595</v>
      </c>
      <c r="T130" t="s">
        <v>39</v>
      </c>
      <c r="U130" t="s">
        <v>766</v>
      </c>
      <c r="V130" t="s">
        <v>767</v>
      </c>
      <c r="W130">
        <v>161</v>
      </c>
    </row>
    <row r="131" spans="1:23" x14ac:dyDescent="0.35">
      <c r="A131" t="s">
        <v>768</v>
      </c>
      <c r="B131" t="s">
        <v>769</v>
      </c>
      <c r="D131" t="s">
        <v>770</v>
      </c>
      <c r="E131" t="s">
        <v>771</v>
      </c>
      <c r="F131" t="s">
        <v>772</v>
      </c>
      <c r="G131" t="s">
        <v>773</v>
      </c>
      <c r="H131" t="s">
        <v>774</v>
      </c>
      <c r="I131" t="s">
        <v>25</v>
      </c>
      <c r="J131" t="s">
        <v>26</v>
      </c>
      <c r="K131" t="s">
        <v>27</v>
      </c>
      <c r="L131">
        <v>2018</v>
      </c>
      <c r="M131" s="1">
        <v>2.1666379999999998</v>
      </c>
      <c r="N131" s="1">
        <f t="shared" si="1"/>
        <v>2.17</v>
      </c>
      <c r="O131" s="3">
        <v>2.17</v>
      </c>
      <c r="P131" t="s">
        <v>28</v>
      </c>
      <c r="Q131">
        <v>96.164383560000005</v>
      </c>
      <c r="R131">
        <v>1</v>
      </c>
      <c r="S131" t="s">
        <v>29</v>
      </c>
      <c r="T131" t="s">
        <v>39</v>
      </c>
      <c r="U131" t="s">
        <v>775</v>
      </c>
      <c r="V131" t="s">
        <v>776</v>
      </c>
      <c r="W131">
        <v>0</v>
      </c>
    </row>
    <row r="132" spans="1:23" x14ac:dyDescent="0.35">
      <c r="A132" t="s">
        <v>31</v>
      </c>
      <c r="B132" t="s">
        <v>32</v>
      </c>
      <c r="C132" t="s">
        <v>777</v>
      </c>
      <c r="D132" t="s">
        <v>131</v>
      </c>
      <c r="E132" t="s">
        <v>132</v>
      </c>
      <c r="F132" t="s">
        <v>778</v>
      </c>
      <c r="G132" t="s">
        <v>779</v>
      </c>
      <c r="H132" t="s">
        <v>780</v>
      </c>
      <c r="I132" t="s">
        <v>25</v>
      </c>
      <c r="J132" t="s">
        <v>26</v>
      </c>
      <c r="K132" t="s">
        <v>27</v>
      </c>
      <c r="L132">
        <v>2018</v>
      </c>
      <c r="M132" s="1">
        <v>2.1269529999999999</v>
      </c>
      <c r="N132" s="1">
        <f t="shared" ref="N132:N195" si="2">ROUND(M132,2)</f>
        <v>2.13</v>
      </c>
      <c r="O132" s="2">
        <v>2.13</v>
      </c>
      <c r="P132" t="s">
        <v>28</v>
      </c>
      <c r="Q132">
        <v>100</v>
      </c>
      <c r="R132">
        <v>1</v>
      </c>
      <c r="S132" t="s">
        <v>38</v>
      </c>
      <c r="T132" t="s">
        <v>39</v>
      </c>
      <c r="U132" t="s">
        <v>781</v>
      </c>
      <c r="V132" t="s">
        <v>782</v>
      </c>
      <c r="W132">
        <v>164</v>
      </c>
    </row>
    <row r="133" spans="1:23" x14ac:dyDescent="0.35">
      <c r="A133" t="s">
        <v>31</v>
      </c>
      <c r="B133" t="s">
        <v>32</v>
      </c>
      <c r="C133" t="s">
        <v>783</v>
      </c>
      <c r="D133" t="s">
        <v>784</v>
      </c>
      <c r="E133" t="s">
        <v>785</v>
      </c>
      <c r="F133" t="s">
        <v>786</v>
      </c>
      <c r="G133" t="s">
        <v>787</v>
      </c>
      <c r="H133" t="s">
        <v>788</v>
      </c>
      <c r="I133" t="s">
        <v>25</v>
      </c>
      <c r="J133" t="s">
        <v>26</v>
      </c>
      <c r="K133" t="s">
        <v>27</v>
      </c>
      <c r="L133">
        <v>2018</v>
      </c>
      <c r="M133" s="1">
        <v>2.1162890000000001</v>
      </c>
      <c r="N133" s="1">
        <f t="shared" si="2"/>
        <v>2.12</v>
      </c>
      <c r="O133" s="2">
        <v>2.12</v>
      </c>
      <c r="P133" t="s">
        <v>28</v>
      </c>
      <c r="Q133">
        <v>36.438356159999998</v>
      </c>
      <c r="R133">
        <v>1</v>
      </c>
      <c r="S133" t="s">
        <v>38</v>
      </c>
      <c r="T133" t="s">
        <v>39</v>
      </c>
      <c r="U133" t="s">
        <v>789</v>
      </c>
      <c r="V133" t="s">
        <v>790</v>
      </c>
      <c r="W133">
        <v>169</v>
      </c>
    </row>
    <row r="134" spans="1:23" x14ac:dyDescent="0.35">
      <c r="A134" t="s">
        <v>190</v>
      </c>
      <c r="B134" t="s">
        <v>191</v>
      </c>
      <c r="C134" t="s">
        <v>791</v>
      </c>
      <c r="D134" t="s">
        <v>192</v>
      </c>
      <c r="E134" t="s">
        <v>193</v>
      </c>
      <c r="F134" t="s">
        <v>792</v>
      </c>
      <c r="G134" t="s">
        <v>793</v>
      </c>
      <c r="H134" t="s">
        <v>794</v>
      </c>
      <c r="I134" t="s">
        <v>25</v>
      </c>
      <c r="J134" t="s">
        <v>26</v>
      </c>
      <c r="K134" t="s">
        <v>27</v>
      </c>
      <c r="L134">
        <v>2018</v>
      </c>
      <c r="M134" s="1">
        <v>2.1051850000000001</v>
      </c>
      <c r="N134" s="1">
        <f t="shared" si="2"/>
        <v>2.11</v>
      </c>
      <c r="O134" s="3">
        <v>2.11</v>
      </c>
      <c r="P134" t="s">
        <v>28</v>
      </c>
      <c r="Q134">
        <v>34.794520550000001</v>
      </c>
      <c r="R134">
        <v>1</v>
      </c>
      <c r="S134" t="s">
        <v>595</v>
      </c>
      <c r="T134" t="s">
        <v>39</v>
      </c>
      <c r="U134" t="s">
        <v>795</v>
      </c>
      <c r="V134" t="s">
        <v>796</v>
      </c>
      <c r="W134">
        <v>346</v>
      </c>
    </row>
    <row r="135" spans="1:23" x14ac:dyDescent="0.35">
      <c r="A135" t="s">
        <v>31</v>
      </c>
      <c r="B135" t="s">
        <v>32</v>
      </c>
      <c r="D135" t="s">
        <v>33</v>
      </c>
      <c r="E135" t="s">
        <v>34</v>
      </c>
      <c r="F135" t="s">
        <v>797</v>
      </c>
      <c r="G135" t="s">
        <v>798</v>
      </c>
      <c r="H135" t="s">
        <v>799</v>
      </c>
      <c r="I135" t="s">
        <v>25</v>
      </c>
      <c r="J135" t="s">
        <v>26</v>
      </c>
      <c r="K135" t="s">
        <v>27</v>
      </c>
      <c r="L135">
        <v>2018</v>
      </c>
      <c r="M135" s="1">
        <v>2.0822929999999999</v>
      </c>
      <c r="N135" s="1">
        <f t="shared" si="2"/>
        <v>2.08</v>
      </c>
      <c r="O135" s="2">
        <v>2.08</v>
      </c>
      <c r="P135" t="s">
        <v>28</v>
      </c>
      <c r="Q135">
        <v>89.589041100000003</v>
      </c>
      <c r="R135">
        <v>1</v>
      </c>
      <c r="S135" t="s">
        <v>38</v>
      </c>
      <c r="T135" t="s">
        <v>413</v>
      </c>
      <c r="U135" t="s">
        <v>800</v>
      </c>
      <c r="V135" t="s">
        <v>801</v>
      </c>
      <c r="W135">
        <v>327</v>
      </c>
    </row>
    <row r="136" spans="1:23" x14ac:dyDescent="0.35">
      <c r="A136" t="s">
        <v>31</v>
      </c>
      <c r="B136" t="s">
        <v>32</v>
      </c>
      <c r="C136" t="s">
        <v>802</v>
      </c>
      <c r="D136" t="s">
        <v>393</v>
      </c>
      <c r="E136" t="s">
        <v>394</v>
      </c>
      <c r="F136" t="s">
        <v>803</v>
      </c>
      <c r="G136" t="s">
        <v>804</v>
      </c>
      <c r="H136" t="s">
        <v>805</v>
      </c>
      <c r="I136" t="s">
        <v>25</v>
      </c>
      <c r="J136" t="s">
        <v>26</v>
      </c>
      <c r="K136" t="s">
        <v>27</v>
      </c>
      <c r="L136">
        <v>2018</v>
      </c>
      <c r="M136" s="1">
        <v>2.0523880000000001</v>
      </c>
      <c r="N136" s="1">
        <f t="shared" si="2"/>
        <v>2.0499999999999998</v>
      </c>
      <c r="O136" s="2">
        <v>2.0499999999999998</v>
      </c>
      <c r="P136" t="s">
        <v>28</v>
      </c>
      <c r="Q136">
        <v>98.630136989999997</v>
      </c>
      <c r="R136">
        <v>1</v>
      </c>
      <c r="S136" t="s">
        <v>38</v>
      </c>
      <c r="T136" t="s">
        <v>39</v>
      </c>
      <c r="U136" t="s">
        <v>806</v>
      </c>
      <c r="V136" t="s">
        <v>807</v>
      </c>
      <c r="W136">
        <v>98</v>
      </c>
    </row>
    <row r="137" spans="1:23" x14ac:dyDescent="0.35">
      <c r="A137" t="s">
        <v>31</v>
      </c>
      <c r="B137" t="s">
        <v>32</v>
      </c>
      <c r="C137" t="s">
        <v>808</v>
      </c>
      <c r="D137" t="s">
        <v>148</v>
      </c>
      <c r="E137" t="s">
        <v>149</v>
      </c>
      <c r="F137" t="s">
        <v>809</v>
      </c>
      <c r="G137" t="s">
        <v>810</v>
      </c>
      <c r="H137" t="s">
        <v>811</v>
      </c>
      <c r="I137" t="s">
        <v>25</v>
      </c>
      <c r="J137" t="s">
        <v>26</v>
      </c>
      <c r="K137" t="s">
        <v>27</v>
      </c>
      <c r="L137">
        <v>2018</v>
      </c>
      <c r="M137" s="1">
        <v>2.0494460000000001</v>
      </c>
      <c r="N137" s="1">
        <f t="shared" si="2"/>
        <v>2.0499999999999998</v>
      </c>
      <c r="O137" s="2">
        <v>2.0499999999999998</v>
      </c>
      <c r="P137" t="s">
        <v>28</v>
      </c>
      <c r="Q137">
        <v>98.082191780000002</v>
      </c>
      <c r="R137">
        <v>1</v>
      </c>
      <c r="S137" t="s">
        <v>38</v>
      </c>
      <c r="T137" t="s">
        <v>39</v>
      </c>
      <c r="U137" t="s">
        <v>812</v>
      </c>
      <c r="V137" t="s">
        <v>813</v>
      </c>
      <c r="W137">
        <v>6</v>
      </c>
    </row>
    <row r="138" spans="1:23" x14ac:dyDescent="0.35">
      <c r="A138" t="s">
        <v>31</v>
      </c>
      <c r="B138" t="s">
        <v>32</v>
      </c>
      <c r="D138" t="s">
        <v>33</v>
      </c>
      <c r="E138" t="s">
        <v>34</v>
      </c>
      <c r="F138" t="s">
        <v>814</v>
      </c>
      <c r="G138" t="s">
        <v>815</v>
      </c>
      <c r="H138" t="s">
        <v>816</v>
      </c>
      <c r="I138" t="s">
        <v>25</v>
      </c>
      <c r="J138" t="s">
        <v>26</v>
      </c>
      <c r="K138" t="s">
        <v>27</v>
      </c>
      <c r="L138">
        <v>2018</v>
      </c>
      <c r="M138" s="1">
        <v>2.0347339999999998</v>
      </c>
      <c r="N138" s="1">
        <f t="shared" si="2"/>
        <v>2.0299999999999998</v>
      </c>
      <c r="O138" s="2">
        <v>2.0299999999999998</v>
      </c>
      <c r="P138" t="s">
        <v>28</v>
      </c>
      <c r="Q138">
        <v>95.068493149999995</v>
      </c>
      <c r="R138">
        <v>1</v>
      </c>
      <c r="S138" t="s">
        <v>38</v>
      </c>
      <c r="T138" t="s">
        <v>413</v>
      </c>
      <c r="U138" t="s">
        <v>817</v>
      </c>
      <c r="V138" t="s">
        <v>818</v>
      </c>
      <c r="W138">
        <v>510</v>
      </c>
    </row>
    <row r="139" spans="1:23" x14ac:dyDescent="0.35">
      <c r="A139" t="s">
        <v>732</v>
      </c>
      <c r="B139" t="s">
        <v>733</v>
      </c>
      <c r="C139" t="s">
        <v>819</v>
      </c>
      <c r="D139" t="s">
        <v>735</v>
      </c>
      <c r="E139" t="s">
        <v>736</v>
      </c>
      <c r="F139" t="s">
        <v>820</v>
      </c>
      <c r="G139" t="s">
        <v>821</v>
      </c>
      <c r="H139" t="s">
        <v>822</v>
      </c>
      <c r="I139" t="s">
        <v>25</v>
      </c>
      <c r="J139" t="s">
        <v>26</v>
      </c>
      <c r="K139" t="s">
        <v>27</v>
      </c>
      <c r="L139">
        <v>2018</v>
      </c>
      <c r="M139" s="1">
        <v>2.0317289999999999</v>
      </c>
      <c r="N139" s="1">
        <f t="shared" si="2"/>
        <v>2.0299999999999998</v>
      </c>
      <c r="O139" s="3">
        <v>2.0299999999999998</v>
      </c>
      <c r="P139" t="s">
        <v>28</v>
      </c>
      <c r="Q139">
        <v>36.438356159999998</v>
      </c>
      <c r="R139">
        <v>1</v>
      </c>
      <c r="S139" t="s">
        <v>38</v>
      </c>
      <c r="T139" t="s">
        <v>39</v>
      </c>
      <c r="U139" t="s">
        <v>823</v>
      </c>
      <c r="V139" t="s">
        <v>824</v>
      </c>
      <c r="W139">
        <v>770</v>
      </c>
    </row>
    <row r="140" spans="1:23" x14ac:dyDescent="0.35">
      <c r="A140" t="s">
        <v>112</v>
      </c>
      <c r="B140" t="s">
        <v>113</v>
      </c>
      <c r="D140" t="s">
        <v>114</v>
      </c>
      <c r="E140" t="s">
        <v>115</v>
      </c>
      <c r="F140" t="s">
        <v>825</v>
      </c>
      <c r="G140" t="s">
        <v>826</v>
      </c>
      <c r="H140" t="s">
        <v>827</v>
      </c>
      <c r="I140" t="s">
        <v>25</v>
      </c>
      <c r="J140" t="s">
        <v>26</v>
      </c>
      <c r="K140" t="s">
        <v>27</v>
      </c>
      <c r="L140">
        <v>2018</v>
      </c>
      <c r="M140" s="1">
        <v>2.0039159999999998</v>
      </c>
      <c r="N140" s="1">
        <f t="shared" si="2"/>
        <v>2</v>
      </c>
      <c r="O140" s="3">
        <v>2</v>
      </c>
      <c r="P140" t="s">
        <v>28</v>
      </c>
      <c r="Q140">
        <v>32.876712329999997</v>
      </c>
      <c r="R140">
        <v>1</v>
      </c>
      <c r="S140" t="s">
        <v>29</v>
      </c>
      <c r="T140" t="s">
        <v>39</v>
      </c>
      <c r="U140" t="s">
        <v>828</v>
      </c>
      <c r="V140" t="s">
        <v>829</v>
      </c>
      <c r="W140">
        <v>225</v>
      </c>
    </row>
    <row r="141" spans="1:23" x14ac:dyDescent="0.35">
      <c r="A141" t="s">
        <v>31</v>
      </c>
      <c r="B141" t="s">
        <v>32</v>
      </c>
      <c r="C141" t="s">
        <v>830</v>
      </c>
      <c r="D141" t="s">
        <v>530</v>
      </c>
      <c r="E141" t="s">
        <v>531</v>
      </c>
      <c r="F141" t="s">
        <v>831</v>
      </c>
      <c r="G141" t="s">
        <v>832</v>
      </c>
      <c r="H141" t="s">
        <v>833</v>
      </c>
      <c r="I141" t="s">
        <v>25</v>
      </c>
      <c r="J141" t="s">
        <v>26</v>
      </c>
      <c r="K141" t="s">
        <v>27</v>
      </c>
      <c r="L141">
        <v>2018</v>
      </c>
      <c r="M141" s="1">
        <v>1.9978899999999999</v>
      </c>
      <c r="N141" s="1">
        <f t="shared" si="2"/>
        <v>2</v>
      </c>
      <c r="O141" s="2">
        <v>2</v>
      </c>
      <c r="P141" t="s">
        <v>28</v>
      </c>
      <c r="Q141">
        <v>100</v>
      </c>
      <c r="R141">
        <v>1</v>
      </c>
      <c r="S141" t="s">
        <v>38</v>
      </c>
      <c r="T141" t="s">
        <v>39</v>
      </c>
      <c r="U141" t="s">
        <v>834</v>
      </c>
      <c r="V141" t="s">
        <v>835</v>
      </c>
      <c r="W141">
        <v>15</v>
      </c>
    </row>
    <row r="142" spans="1:23" x14ac:dyDescent="0.35">
      <c r="A142" t="s">
        <v>732</v>
      </c>
      <c r="B142" t="s">
        <v>733</v>
      </c>
      <c r="D142" t="s">
        <v>735</v>
      </c>
      <c r="E142" t="s">
        <v>736</v>
      </c>
      <c r="F142" t="s">
        <v>836</v>
      </c>
      <c r="G142" t="s">
        <v>837</v>
      </c>
      <c r="H142" t="s">
        <v>838</v>
      </c>
      <c r="I142" t="s">
        <v>25</v>
      </c>
      <c r="J142" t="s">
        <v>26</v>
      </c>
      <c r="K142" t="s">
        <v>27</v>
      </c>
      <c r="L142">
        <v>2018</v>
      </c>
      <c r="M142" s="1">
        <v>1.9961660000000001</v>
      </c>
      <c r="N142" s="1">
        <f t="shared" si="2"/>
        <v>2</v>
      </c>
      <c r="O142" s="3">
        <v>2</v>
      </c>
      <c r="P142" t="s">
        <v>28</v>
      </c>
      <c r="Q142">
        <v>32.876712329999997</v>
      </c>
      <c r="R142">
        <v>1</v>
      </c>
      <c r="S142" t="s">
        <v>38</v>
      </c>
      <c r="T142" t="s">
        <v>39</v>
      </c>
      <c r="U142" t="s">
        <v>839</v>
      </c>
      <c r="V142" t="s">
        <v>840</v>
      </c>
      <c r="W142">
        <v>160</v>
      </c>
    </row>
    <row r="143" spans="1:23" x14ac:dyDescent="0.35">
      <c r="A143" t="s">
        <v>768</v>
      </c>
      <c r="B143" t="s">
        <v>769</v>
      </c>
      <c r="C143" t="s">
        <v>841</v>
      </c>
      <c r="D143" t="s">
        <v>770</v>
      </c>
      <c r="E143" t="s">
        <v>771</v>
      </c>
      <c r="F143" t="s">
        <v>842</v>
      </c>
      <c r="G143" t="s">
        <v>843</v>
      </c>
      <c r="H143" t="s">
        <v>844</v>
      </c>
      <c r="I143" t="s">
        <v>25</v>
      </c>
      <c r="J143" t="s">
        <v>26</v>
      </c>
      <c r="K143" t="s">
        <v>27</v>
      </c>
      <c r="L143">
        <v>2018</v>
      </c>
      <c r="M143" s="1">
        <v>1.982164</v>
      </c>
      <c r="N143" s="1">
        <f t="shared" si="2"/>
        <v>1.98</v>
      </c>
      <c r="O143" s="3">
        <v>1.98</v>
      </c>
      <c r="P143" t="s">
        <v>28</v>
      </c>
      <c r="Q143">
        <v>96.438356159999998</v>
      </c>
      <c r="R143">
        <v>1</v>
      </c>
      <c r="S143" t="s">
        <v>38</v>
      </c>
      <c r="T143" t="s">
        <v>39</v>
      </c>
      <c r="U143" t="s">
        <v>845</v>
      </c>
      <c r="V143" t="s">
        <v>846</v>
      </c>
      <c r="W143">
        <v>0</v>
      </c>
    </row>
    <row r="144" spans="1:23" x14ac:dyDescent="0.35">
      <c r="A144" t="s">
        <v>31</v>
      </c>
      <c r="B144" t="s">
        <v>32</v>
      </c>
      <c r="C144" t="s">
        <v>847</v>
      </c>
      <c r="D144" t="s">
        <v>379</v>
      </c>
      <c r="E144" t="s">
        <v>380</v>
      </c>
      <c r="F144" t="s">
        <v>848</v>
      </c>
      <c r="G144" t="s">
        <v>849</v>
      </c>
      <c r="H144" t="s">
        <v>850</v>
      </c>
      <c r="I144" t="s">
        <v>25</v>
      </c>
      <c r="J144" t="s">
        <v>26</v>
      </c>
      <c r="K144" t="s">
        <v>27</v>
      </c>
      <c r="L144">
        <v>2018</v>
      </c>
      <c r="M144" s="1">
        <v>1.9355370000000001</v>
      </c>
      <c r="N144" s="1">
        <f t="shared" si="2"/>
        <v>1.94</v>
      </c>
      <c r="O144" s="2">
        <v>1.94</v>
      </c>
      <c r="P144" t="s">
        <v>28</v>
      </c>
      <c r="Q144">
        <v>99.452054790000005</v>
      </c>
      <c r="R144">
        <v>1</v>
      </c>
      <c r="S144" t="s">
        <v>38</v>
      </c>
      <c r="T144" t="s">
        <v>39</v>
      </c>
      <c r="U144" t="s">
        <v>851</v>
      </c>
      <c r="V144" t="s">
        <v>852</v>
      </c>
      <c r="W144">
        <v>207</v>
      </c>
    </row>
    <row r="145" spans="1:23" x14ac:dyDescent="0.35">
      <c r="A145" t="s">
        <v>853</v>
      </c>
      <c r="B145" t="s">
        <v>854</v>
      </c>
      <c r="D145" t="s">
        <v>855</v>
      </c>
      <c r="E145" t="s">
        <v>856</v>
      </c>
      <c r="F145" t="s">
        <v>857</v>
      </c>
      <c r="G145" t="s">
        <v>858</v>
      </c>
      <c r="H145" t="s">
        <v>859</v>
      </c>
      <c r="I145" t="s">
        <v>25</v>
      </c>
      <c r="J145" t="s">
        <v>26</v>
      </c>
      <c r="K145" t="s">
        <v>27</v>
      </c>
      <c r="L145">
        <v>2018</v>
      </c>
      <c r="M145" s="1">
        <v>1.8980600000000001</v>
      </c>
      <c r="N145" s="1">
        <f t="shared" si="2"/>
        <v>1.9</v>
      </c>
      <c r="O145" s="3">
        <v>1.9</v>
      </c>
      <c r="P145" t="s">
        <v>28</v>
      </c>
      <c r="Q145">
        <v>100</v>
      </c>
      <c r="R145">
        <v>1</v>
      </c>
      <c r="S145" t="s">
        <v>38</v>
      </c>
      <c r="T145" t="s">
        <v>413</v>
      </c>
      <c r="U145" t="s">
        <v>860</v>
      </c>
      <c r="V145" t="s">
        <v>861</v>
      </c>
      <c r="W145">
        <v>420</v>
      </c>
    </row>
    <row r="146" spans="1:23" x14ac:dyDescent="0.35">
      <c r="A146" t="s">
        <v>747</v>
      </c>
      <c r="B146" t="s">
        <v>748</v>
      </c>
      <c r="D146" t="s">
        <v>749</v>
      </c>
      <c r="E146" t="s">
        <v>750</v>
      </c>
      <c r="F146" t="s">
        <v>862</v>
      </c>
      <c r="G146" t="s">
        <v>863</v>
      </c>
      <c r="H146" t="s">
        <v>864</v>
      </c>
      <c r="I146" t="s">
        <v>25</v>
      </c>
      <c r="J146" t="s">
        <v>26</v>
      </c>
      <c r="K146" t="s">
        <v>27</v>
      </c>
      <c r="L146">
        <v>2018</v>
      </c>
      <c r="M146" s="1">
        <v>1.889999</v>
      </c>
      <c r="N146" s="1">
        <f t="shared" si="2"/>
        <v>1.89</v>
      </c>
      <c r="O146" s="3">
        <v>1.89</v>
      </c>
      <c r="P146" t="s">
        <v>28</v>
      </c>
      <c r="Q146">
        <v>16.438356160000001</v>
      </c>
      <c r="R146">
        <v>1</v>
      </c>
      <c r="S146" t="s">
        <v>38</v>
      </c>
      <c r="T146" t="s">
        <v>30</v>
      </c>
      <c r="U146" t="s">
        <v>865</v>
      </c>
      <c r="V146" t="s">
        <v>866</v>
      </c>
      <c r="W146">
        <v>117</v>
      </c>
    </row>
    <row r="147" spans="1:23" x14ac:dyDescent="0.35">
      <c r="A147" t="s">
        <v>31</v>
      </c>
      <c r="B147" t="s">
        <v>32</v>
      </c>
      <c r="D147" t="s">
        <v>155</v>
      </c>
      <c r="E147" t="s">
        <v>156</v>
      </c>
      <c r="F147" t="s">
        <v>867</v>
      </c>
      <c r="G147" t="s">
        <v>868</v>
      </c>
      <c r="H147" t="s">
        <v>869</v>
      </c>
      <c r="I147" t="s">
        <v>25</v>
      </c>
      <c r="J147" t="s">
        <v>26</v>
      </c>
      <c r="K147" t="s">
        <v>27</v>
      </c>
      <c r="L147">
        <v>2018</v>
      </c>
      <c r="M147" s="1">
        <v>1.858992</v>
      </c>
      <c r="N147" s="1">
        <f t="shared" si="2"/>
        <v>1.86</v>
      </c>
      <c r="O147" s="2">
        <v>1.86</v>
      </c>
      <c r="P147" t="s">
        <v>28</v>
      </c>
      <c r="Q147">
        <v>98.630136989999997</v>
      </c>
      <c r="R147">
        <v>1</v>
      </c>
      <c r="S147" t="s">
        <v>38</v>
      </c>
      <c r="T147" t="s">
        <v>30</v>
      </c>
      <c r="U147" t="s">
        <v>870</v>
      </c>
      <c r="V147" t="s">
        <v>871</v>
      </c>
      <c r="W147">
        <v>64</v>
      </c>
    </row>
    <row r="148" spans="1:23" x14ac:dyDescent="0.35">
      <c r="A148" t="s">
        <v>31</v>
      </c>
      <c r="B148" t="s">
        <v>32</v>
      </c>
      <c r="D148" t="s">
        <v>55</v>
      </c>
      <c r="E148" t="s">
        <v>56</v>
      </c>
      <c r="F148" t="s">
        <v>872</v>
      </c>
      <c r="G148" t="s">
        <v>873</v>
      </c>
      <c r="H148" t="s">
        <v>874</v>
      </c>
      <c r="I148" t="s">
        <v>25</v>
      </c>
      <c r="J148" t="s">
        <v>26</v>
      </c>
      <c r="K148" t="s">
        <v>27</v>
      </c>
      <c r="L148">
        <v>2018</v>
      </c>
      <c r="M148" s="1">
        <v>1.8488530000000001</v>
      </c>
      <c r="N148" s="1">
        <f t="shared" si="2"/>
        <v>1.85</v>
      </c>
      <c r="O148" s="2">
        <v>1.85</v>
      </c>
      <c r="P148" t="s">
        <v>28</v>
      </c>
      <c r="Q148">
        <v>97.534246580000001</v>
      </c>
      <c r="R148">
        <v>1</v>
      </c>
      <c r="S148" t="s">
        <v>38</v>
      </c>
      <c r="T148" t="s">
        <v>413</v>
      </c>
      <c r="U148" t="s">
        <v>875</v>
      </c>
      <c r="V148" t="s">
        <v>876</v>
      </c>
      <c r="W148">
        <v>179</v>
      </c>
    </row>
    <row r="149" spans="1:23" x14ac:dyDescent="0.35">
      <c r="A149" t="s">
        <v>21</v>
      </c>
      <c r="B149" t="s">
        <v>22</v>
      </c>
      <c r="D149" t="s">
        <v>877</v>
      </c>
      <c r="E149" t="s">
        <v>878</v>
      </c>
      <c r="F149" t="s">
        <v>879</v>
      </c>
      <c r="G149" t="s">
        <v>880</v>
      </c>
      <c r="H149" t="s">
        <v>881</v>
      </c>
      <c r="I149" t="s">
        <v>25</v>
      </c>
      <c r="J149" t="s">
        <v>26</v>
      </c>
      <c r="K149" t="s">
        <v>27</v>
      </c>
      <c r="L149">
        <v>2018</v>
      </c>
      <c r="M149" s="1">
        <v>1.832803</v>
      </c>
      <c r="N149" s="1">
        <f t="shared" si="2"/>
        <v>1.83</v>
      </c>
      <c r="O149" s="3">
        <v>1.83</v>
      </c>
      <c r="P149" t="s">
        <v>28</v>
      </c>
      <c r="Q149">
        <v>41.917808219999998</v>
      </c>
      <c r="R149">
        <v>1</v>
      </c>
      <c r="S149" t="s">
        <v>38</v>
      </c>
      <c r="T149" t="s">
        <v>413</v>
      </c>
      <c r="U149" t="s">
        <v>882</v>
      </c>
      <c r="V149" t="s">
        <v>883</v>
      </c>
      <c r="W149">
        <v>954</v>
      </c>
    </row>
    <row r="150" spans="1:23" x14ac:dyDescent="0.35">
      <c r="A150" t="s">
        <v>31</v>
      </c>
      <c r="B150" t="s">
        <v>32</v>
      </c>
      <c r="D150" t="s">
        <v>233</v>
      </c>
      <c r="E150" t="s">
        <v>234</v>
      </c>
      <c r="F150" t="s">
        <v>884</v>
      </c>
      <c r="G150" t="s">
        <v>885</v>
      </c>
      <c r="H150" t="s">
        <v>886</v>
      </c>
      <c r="I150" t="s">
        <v>25</v>
      </c>
      <c r="J150" t="s">
        <v>26</v>
      </c>
      <c r="K150" t="s">
        <v>27</v>
      </c>
      <c r="L150">
        <v>2018</v>
      </c>
      <c r="M150" s="1">
        <v>1.8239590000000001</v>
      </c>
      <c r="N150" s="1">
        <f t="shared" si="2"/>
        <v>1.82</v>
      </c>
      <c r="O150" s="2">
        <v>1.82</v>
      </c>
      <c r="P150" t="s">
        <v>28</v>
      </c>
      <c r="Q150">
        <v>89.315068490000002</v>
      </c>
      <c r="R150">
        <v>1</v>
      </c>
      <c r="S150" t="s">
        <v>38</v>
      </c>
      <c r="T150" t="s">
        <v>30</v>
      </c>
      <c r="U150" t="s">
        <v>887</v>
      </c>
      <c r="V150" t="s">
        <v>888</v>
      </c>
      <c r="W150">
        <v>96</v>
      </c>
    </row>
    <row r="151" spans="1:23" x14ac:dyDescent="0.35">
      <c r="A151" t="s">
        <v>732</v>
      </c>
      <c r="B151" t="s">
        <v>733</v>
      </c>
      <c r="D151" t="s">
        <v>735</v>
      </c>
      <c r="E151" t="s">
        <v>736</v>
      </c>
      <c r="F151" t="s">
        <v>889</v>
      </c>
      <c r="G151" t="s">
        <v>890</v>
      </c>
      <c r="H151" t="s">
        <v>891</v>
      </c>
      <c r="I151" t="s">
        <v>25</v>
      </c>
      <c r="J151" t="s">
        <v>26</v>
      </c>
      <c r="K151" t="s">
        <v>27</v>
      </c>
      <c r="L151">
        <v>2018</v>
      </c>
      <c r="M151" s="1">
        <v>1.788079</v>
      </c>
      <c r="N151" s="1">
        <f t="shared" si="2"/>
        <v>1.79</v>
      </c>
      <c r="O151" s="3">
        <v>1.79</v>
      </c>
      <c r="P151" t="s">
        <v>28</v>
      </c>
      <c r="Q151">
        <v>41.369863010000003</v>
      </c>
      <c r="R151">
        <v>1</v>
      </c>
      <c r="S151" t="s">
        <v>38</v>
      </c>
      <c r="T151" t="s">
        <v>30</v>
      </c>
      <c r="U151" t="s">
        <v>892</v>
      </c>
      <c r="V151" t="s">
        <v>893</v>
      </c>
      <c r="W151">
        <v>587</v>
      </c>
    </row>
    <row r="152" spans="1:23" x14ac:dyDescent="0.35">
      <c r="A152" t="s">
        <v>21</v>
      </c>
      <c r="B152" t="s">
        <v>22</v>
      </c>
      <c r="D152" t="s">
        <v>894</v>
      </c>
      <c r="E152" t="s">
        <v>895</v>
      </c>
      <c r="F152" t="s">
        <v>896</v>
      </c>
      <c r="G152" t="s">
        <v>897</v>
      </c>
      <c r="H152" t="s">
        <v>898</v>
      </c>
      <c r="I152" t="s">
        <v>25</v>
      </c>
      <c r="J152" t="s">
        <v>26</v>
      </c>
      <c r="K152" t="s">
        <v>27</v>
      </c>
      <c r="L152">
        <v>2018</v>
      </c>
      <c r="M152" s="1">
        <v>1.7814410000000001</v>
      </c>
      <c r="N152" s="1">
        <f t="shared" si="2"/>
        <v>1.78</v>
      </c>
      <c r="O152" s="3">
        <v>1.78</v>
      </c>
      <c r="P152" t="s">
        <v>28</v>
      </c>
      <c r="Q152">
        <v>33.698630139999999</v>
      </c>
      <c r="R152">
        <v>1</v>
      </c>
      <c r="S152" t="s">
        <v>38</v>
      </c>
      <c r="T152" t="s">
        <v>39</v>
      </c>
      <c r="U152" t="s">
        <v>899</v>
      </c>
      <c r="V152" t="s">
        <v>900</v>
      </c>
      <c r="W152">
        <v>290</v>
      </c>
    </row>
    <row r="153" spans="1:23" x14ac:dyDescent="0.35">
      <c r="A153" t="s">
        <v>31</v>
      </c>
      <c r="B153" t="s">
        <v>32</v>
      </c>
      <c r="D153" t="s">
        <v>199</v>
      </c>
      <c r="E153" t="s">
        <v>200</v>
      </c>
      <c r="F153" t="s">
        <v>901</v>
      </c>
      <c r="G153" t="s">
        <v>902</v>
      </c>
      <c r="H153" t="s">
        <v>903</v>
      </c>
      <c r="I153" t="s">
        <v>25</v>
      </c>
      <c r="J153" t="s">
        <v>26</v>
      </c>
      <c r="K153" t="s">
        <v>27</v>
      </c>
      <c r="L153">
        <v>2018</v>
      </c>
      <c r="M153" s="1">
        <v>1.774135</v>
      </c>
      <c r="N153" s="1">
        <f t="shared" si="2"/>
        <v>1.77</v>
      </c>
      <c r="O153" s="2">
        <v>1.77</v>
      </c>
      <c r="P153" t="s">
        <v>28</v>
      </c>
      <c r="Q153">
        <v>99.726027400000007</v>
      </c>
      <c r="R153">
        <v>1</v>
      </c>
      <c r="S153" t="s">
        <v>38</v>
      </c>
      <c r="T153" t="s">
        <v>413</v>
      </c>
      <c r="U153" t="s">
        <v>904</v>
      </c>
      <c r="V153" t="s">
        <v>905</v>
      </c>
      <c r="W153">
        <v>166</v>
      </c>
    </row>
    <row r="154" spans="1:23" x14ac:dyDescent="0.35">
      <c r="A154" t="s">
        <v>21</v>
      </c>
      <c r="B154" t="s">
        <v>22</v>
      </c>
      <c r="D154" t="s">
        <v>906</v>
      </c>
      <c r="E154" t="s">
        <v>907</v>
      </c>
      <c r="F154" t="s">
        <v>908</v>
      </c>
      <c r="G154" t="s">
        <v>909</v>
      </c>
      <c r="H154" t="s">
        <v>910</v>
      </c>
      <c r="I154" t="s">
        <v>25</v>
      </c>
      <c r="J154" t="s">
        <v>26</v>
      </c>
      <c r="K154" t="s">
        <v>27</v>
      </c>
      <c r="L154">
        <v>2018</v>
      </c>
      <c r="M154" s="1">
        <v>1.759398</v>
      </c>
      <c r="N154" s="1">
        <f t="shared" si="2"/>
        <v>1.76</v>
      </c>
      <c r="O154" s="3">
        <v>1.76</v>
      </c>
      <c r="P154" t="s">
        <v>28</v>
      </c>
      <c r="Q154">
        <v>36.438356159999998</v>
      </c>
      <c r="R154">
        <v>1</v>
      </c>
      <c r="S154" t="s">
        <v>38</v>
      </c>
      <c r="T154" t="s">
        <v>30</v>
      </c>
      <c r="U154" t="s">
        <v>911</v>
      </c>
      <c r="V154" t="s">
        <v>912</v>
      </c>
      <c r="W154">
        <v>263</v>
      </c>
    </row>
    <row r="155" spans="1:23" x14ac:dyDescent="0.35">
      <c r="A155" t="s">
        <v>913</v>
      </c>
      <c r="B155" t="s">
        <v>914</v>
      </c>
      <c r="D155" t="s">
        <v>915</v>
      </c>
      <c r="E155" t="s">
        <v>916</v>
      </c>
      <c r="F155" t="s">
        <v>917</v>
      </c>
      <c r="G155" t="s">
        <v>918</v>
      </c>
      <c r="H155" t="s">
        <v>919</v>
      </c>
      <c r="I155" t="s">
        <v>25</v>
      </c>
      <c r="J155" t="s">
        <v>26</v>
      </c>
      <c r="K155" t="s">
        <v>27</v>
      </c>
      <c r="L155">
        <v>2018</v>
      </c>
      <c r="M155" s="1">
        <v>1.734505</v>
      </c>
      <c r="N155" s="1">
        <f t="shared" si="2"/>
        <v>1.73</v>
      </c>
      <c r="O155" s="3">
        <v>1.73</v>
      </c>
      <c r="P155" t="s">
        <v>28</v>
      </c>
      <c r="Q155">
        <v>99.726027400000007</v>
      </c>
      <c r="R155">
        <v>1</v>
      </c>
      <c r="S155" t="s">
        <v>29</v>
      </c>
      <c r="T155" t="s">
        <v>39</v>
      </c>
      <c r="U155" t="s">
        <v>920</v>
      </c>
      <c r="V155" t="s">
        <v>921</v>
      </c>
      <c r="W155">
        <v>30</v>
      </c>
    </row>
    <row r="156" spans="1:23" x14ac:dyDescent="0.35">
      <c r="A156" t="s">
        <v>732</v>
      </c>
      <c r="B156" t="s">
        <v>733</v>
      </c>
      <c r="D156" t="s">
        <v>735</v>
      </c>
      <c r="E156" t="s">
        <v>736</v>
      </c>
      <c r="F156" t="s">
        <v>922</v>
      </c>
      <c r="G156" t="s">
        <v>923</v>
      </c>
      <c r="H156" t="s">
        <v>924</v>
      </c>
      <c r="I156" t="s">
        <v>25</v>
      </c>
      <c r="J156" t="s">
        <v>26</v>
      </c>
      <c r="K156" t="s">
        <v>27</v>
      </c>
      <c r="L156">
        <v>2018</v>
      </c>
      <c r="M156" s="1">
        <v>1.7284250000000001</v>
      </c>
      <c r="N156" s="1">
        <f t="shared" si="2"/>
        <v>1.73</v>
      </c>
      <c r="O156" s="3">
        <v>1.73</v>
      </c>
      <c r="P156" t="s">
        <v>28</v>
      </c>
      <c r="Q156">
        <v>34.794520550000001</v>
      </c>
      <c r="R156">
        <v>1</v>
      </c>
      <c r="S156" t="s">
        <v>38</v>
      </c>
      <c r="T156" t="s">
        <v>39</v>
      </c>
      <c r="U156" t="s">
        <v>925</v>
      </c>
      <c r="V156" t="s">
        <v>926</v>
      </c>
      <c r="W156">
        <v>238</v>
      </c>
    </row>
    <row r="157" spans="1:23" x14ac:dyDescent="0.35">
      <c r="A157" t="s">
        <v>732</v>
      </c>
      <c r="B157" t="s">
        <v>733</v>
      </c>
      <c r="C157" t="s">
        <v>927</v>
      </c>
      <c r="D157" t="s">
        <v>735</v>
      </c>
      <c r="E157" t="s">
        <v>736</v>
      </c>
      <c r="F157" t="s">
        <v>928</v>
      </c>
      <c r="G157" t="s">
        <v>929</v>
      </c>
      <c r="H157" t="s">
        <v>930</v>
      </c>
      <c r="I157" t="s">
        <v>25</v>
      </c>
      <c r="J157" t="s">
        <v>26</v>
      </c>
      <c r="K157" t="s">
        <v>27</v>
      </c>
      <c r="L157">
        <v>2018</v>
      </c>
      <c r="M157" s="1">
        <v>1.727033</v>
      </c>
      <c r="N157" s="1">
        <f t="shared" si="2"/>
        <v>1.73</v>
      </c>
      <c r="O157" s="3">
        <v>1.73</v>
      </c>
      <c r="P157" t="s">
        <v>28</v>
      </c>
      <c r="Q157">
        <v>32.328767120000002</v>
      </c>
      <c r="R157">
        <v>1</v>
      </c>
      <c r="S157" t="s">
        <v>38</v>
      </c>
      <c r="T157" t="s">
        <v>39</v>
      </c>
      <c r="U157" t="s">
        <v>931</v>
      </c>
      <c r="V157" t="s">
        <v>932</v>
      </c>
      <c r="W157">
        <v>187</v>
      </c>
    </row>
    <row r="158" spans="1:23" x14ac:dyDescent="0.35">
      <c r="A158" t="s">
        <v>31</v>
      </c>
      <c r="B158" t="s">
        <v>32</v>
      </c>
      <c r="D158" t="s">
        <v>233</v>
      </c>
      <c r="E158" t="s">
        <v>234</v>
      </c>
      <c r="F158" t="s">
        <v>933</v>
      </c>
      <c r="G158" t="s">
        <v>934</v>
      </c>
      <c r="H158" t="s">
        <v>935</v>
      </c>
      <c r="I158" t="s">
        <v>25</v>
      </c>
      <c r="J158" t="s">
        <v>26</v>
      </c>
      <c r="K158" t="s">
        <v>27</v>
      </c>
      <c r="L158">
        <v>2018</v>
      </c>
      <c r="M158" s="1">
        <v>1.7110559999999999</v>
      </c>
      <c r="N158" s="1">
        <f t="shared" si="2"/>
        <v>1.71</v>
      </c>
      <c r="O158" s="2">
        <v>1.71</v>
      </c>
      <c r="P158" t="s">
        <v>28</v>
      </c>
      <c r="Q158">
        <v>98.904109590000004</v>
      </c>
      <c r="R158">
        <v>1</v>
      </c>
      <c r="S158" t="s">
        <v>38</v>
      </c>
      <c r="T158" t="s">
        <v>39</v>
      </c>
      <c r="U158" t="s">
        <v>936</v>
      </c>
      <c r="V158" t="s">
        <v>937</v>
      </c>
      <c r="W158">
        <v>96</v>
      </c>
    </row>
    <row r="159" spans="1:23" x14ac:dyDescent="0.35">
      <c r="A159" t="s">
        <v>31</v>
      </c>
      <c r="B159" t="s">
        <v>32</v>
      </c>
      <c r="D159" t="s">
        <v>131</v>
      </c>
      <c r="E159" t="s">
        <v>132</v>
      </c>
      <c r="F159" t="s">
        <v>938</v>
      </c>
      <c r="G159" t="s">
        <v>939</v>
      </c>
      <c r="H159" t="s">
        <v>940</v>
      </c>
      <c r="I159" t="s">
        <v>25</v>
      </c>
      <c r="J159" t="s">
        <v>26</v>
      </c>
      <c r="K159" t="s">
        <v>27</v>
      </c>
      <c r="L159">
        <v>2018</v>
      </c>
      <c r="M159" s="1">
        <v>1.684561</v>
      </c>
      <c r="N159" s="1">
        <f t="shared" si="2"/>
        <v>1.68</v>
      </c>
      <c r="O159" s="2">
        <v>1.68</v>
      </c>
      <c r="P159" t="s">
        <v>28</v>
      </c>
      <c r="Q159">
        <v>100</v>
      </c>
      <c r="R159">
        <v>1</v>
      </c>
      <c r="S159" t="s">
        <v>38</v>
      </c>
      <c r="T159" t="s">
        <v>30</v>
      </c>
      <c r="U159" t="s">
        <v>941</v>
      </c>
      <c r="V159" t="s">
        <v>942</v>
      </c>
      <c r="W159">
        <v>367</v>
      </c>
    </row>
    <row r="160" spans="1:23" x14ac:dyDescent="0.35">
      <c r="A160" t="s">
        <v>943</v>
      </c>
      <c r="B160" t="s">
        <v>944</v>
      </c>
      <c r="D160" t="s">
        <v>945</v>
      </c>
      <c r="E160" t="s">
        <v>946</v>
      </c>
      <c r="F160" t="s">
        <v>947</v>
      </c>
      <c r="G160" t="s">
        <v>948</v>
      </c>
      <c r="H160" t="s">
        <v>949</v>
      </c>
      <c r="I160" t="s">
        <v>25</v>
      </c>
      <c r="J160" t="s">
        <v>26</v>
      </c>
      <c r="K160" t="s">
        <v>27</v>
      </c>
      <c r="L160">
        <v>2018</v>
      </c>
      <c r="M160" s="1">
        <v>1.6790130000000001</v>
      </c>
      <c r="N160" s="1">
        <f t="shared" si="2"/>
        <v>1.68</v>
      </c>
      <c r="O160" s="3">
        <v>1.68</v>
      </c>
      <c r="P160" t="s">
        <v>28</v>
      </c>
      <c r="Q160">
        <v>100</v>
      </c>
      <c r="R160">
        <v>1</v>
      </c>
      <c r="S160" t="s">
        <v>29</v>
      </c>
      <c r="T160" t="s">
        <v>39</v>
      </c>
      <c r="U160" t="s">
        <v>950</v>
      </c>
      <c r="V160" t="s">
        <v>951</v>
      </c>
      <c r="W160">
        <v>36</v>
      </c>
    </row>
    <row r="161" spans="1:23" x14ac:dyDescent="0.35">
      <c r="A161" t="s">
        <v>31</v>
      </c>
      <c r="B161" t="s">
        <v>32</v>
      </c>
      <c r="C161" t="s">
        <v>952</v>
      </c>
      <c r="D161" t="s">
        <v>167</v>
      </c>
      <c r="E161" t="s">
        <v>168</v>
      </c>
      <c r="F161" t="s">
        <v>953</v>
      </c>
      <c r="G161" t="s">
        <v>954</v>
      </c>
      <c r="H161" t="s">
        <v>955</v>
      </c>
      <c r="I161" t="s">
        <v>25</v>
      </c>
      <c r="J161" t="s">
        <v>26</v>
      </c>
      <c r="K161" t="s">
        <v>27</v>
      </c>
      <c r="L161">
        <v>2018</v>
      </c>
      <c r="M161" s="1">
        <v>1.6762490000000001</v>
      </c>
      <c r="N161" s="1">
        <f t="shared" si="2"/>
        <v>1.68</v>
      </c>
      <c r="O161" s="2">
        <v>1.68</v>
      </c>
      <c r="P161" t="s">
        <v>28</v>
      </c>
      <c r="Q161">
        <v>50.410958899999997</v>
      </c>
      <c r="R161">
        <v>1</v>
      </c>
      <c r="S161" t="s">
        <v>38</v>
      </c>
      <c r="T161" t="s">
        <v>39</v>
      </c>
      <c r="U161" t="s">
        <v>956</v>
      </c>
      <c r="V161" t="s">
        <v>957</v>
      </c>
      <c r="W161">
        <v>45</v>
      </c>
    </row>
    <row r="162" spans="1:23" x14ac:dyDescent="0.35">
      <c r="A162" t="s">
        <v>958</v>
      </c>
      <c r="B162" t="s">
        <v>959</v>
      </c>
      <c r="D162" t="s">
        <v>960</v>
      </c>
      <c r="E162" t="s">
        <v>961</v>
      </c>
      <c r="F162" t="s">
        <v>962</v>
      </c>
      <c r="G162" t="s">
        <v>963</v>
      </c>
      <c r="H162" t="s">
        <v>964</v>
      </c>
      <c r="I162" t="s">
        <v>25</v>
      </c>
      <c r="J162" t="s">
        <v>26</v>
      </c>
      <c r="K162" t="s">
        <v>27</v>
      </c>
      <c r="L162">
        <v>2018</v>
      </c>
      <c r="M162" s="1">
        <v>1.6656629999999999</v>
      </c>
      <c r="N162" s="1">
        <f t="shared" si="2"/>
        <v>1.67</v>
      </c>
      <c r="O162" s="3">
        <v>1.67</v>
      </c>
      <c r="P162" t="s">
        <v>28</v>
      </c>
      <c r="Q162">
        <v>34.24657534</v>
      </c>
      <c r="R162">
        <v>1</v>
      </c>
      <c r="S162" t="s">
        <v>29</v>
      </c>
      <c r="T162" t="s">
        <v>30</v>
      </c>
      <c r="U162" t="s">
        <v>965</v>
      </c>
      <c r="V162" t="s">
        <v>966</v>
      </c>
      <c r="W162">
        <v>11</v>
      </c>
    </row>
    <row r="163" spans="1:23" x14ac:dyDescent="0.35">
      <c r="A163" t="s">
        <v>112</v>
      </c>
      <c r="B163" t="s">
        <v>113</v>
      </c>
      <c r="D163" t="s">
        <v>323</v>
      </c>
      <c r="E163" t="s">
        <v>324</v>
      </c>
      <c r="F163" t="s">
        <v>967</v>
      </c>
      <c r="G163" t="s">
        <v>968</v>
      </c>
      <c r="H163" t="s">
        <v>969</v>
      </c>
      <c r="I163" t="s">
        <v>25</v>
      </c>
      <c r="J163" t="s">
        <v>26</v>
      </c>
      <c r="K163" t="s">
        <v>27</v>
      </c>
      <c r="L163">
        <v>2018</v>
      </c>
      <c r="M163" s="1">
        <v>1.636341</v>
      </c>
      <c r="N163" s="1">
        <f t="shared" si="2"/>
        <v>1.64</v>
      </c>
      <c r="O163" s="3">
        <v>1.64</v>
      </c>
      <c r="P163" t="s">
        <v>28</v>
      </c>
      <c r="Q163">
        <v>33.698630139999999</v>
      </c>
      <c r="R163">
        <v>1</v>
      </c>
      <c r="S163" t="s">
        <v>38</v>
      </c>
      <c r="T163" t="s">
        <v>30</v>
      </c>
      <c r="U163" t="s">
        <v>970</v>
      </c>
      <c r="V163" t="s">
        <v>971</v>
      </c>
      <c r="W163">
        <v>179</v>
      </c>
    </row>
    <row r="164" spans="1:23" x14ac:dyDescent="0.35">
      <c r="A164" t="s">
        <v>31</v>
      </c>
      <c r="B164" t="s">
        <v>32</v>
      </c>
      <c r="D164" t="s">
        <v>131</v>
      </c>
      <c r="E164" t="s">
        <v>132</v>
      </c>
      <c r="F164" t="s">
        <v>972</v>
      </c>
      <c r="G164" t="s">
        <v>973</v>
      </c>
      <c r="H164" t="s">
        <v>974</v>
      </c>
      <c r="I164" t="s">
        <v>25</v>
      </c>
      <c r="J164" t="s">
        <v>26</v>
      </c>
      <c r="K164" t="s">
        <v>27</v>
      </c>
      <c r="L164">
        <v>2018</v>
      </c>
      <c r="M164" s="1">
        <v>1.601197</v>
      </c>
      <c r="N164" s="1">
        <f t="shared" si="2"/>
        <v>1.6</v>
      </c>
      <c r="O164" s="2">
        <v>1.6</v>
      </c>
      <c r="P164" t="s">
        <v>28</v>
      </c>
      <c r="Q164">
        <v>98.630136989999997</v>
      </c>
      <c r="R164">
        <v>1</v>
      </c>
      <c r="S164" t="s">
        <v>38</v>
      </c>
      <c r="T164" t="s">
        <v>30</v>
      </c>
      <c r="U164" t="s">
        <v>975</v>
      </c>
      <c r="V164" t="s">
        <v>976</v>
      </c>
      <c r="W164">
        <v>395</v>
      </c>
    </row>
    <row r="165" spans="1:23" x14ac:dyDescent="0.35">
      <c r="A165" t="s">
        <v>21</v>
      </c>
      <c r="B165" t="s">
        <v>22</v>
      </c>
      <c r="D165" t="s">
        <v>977</v>
      </c>
      <c r="E165" t="s">
        <v>978</v>
      </c>
      <c r="F165" t="s">
        <v>979</v>
      </c>
      <c r="G165" t="s">
        <v>980</v>
      </c>
      <c r="H165" t="s">
        <v>981</v>
      </c>
      <c r="I165" t="s">
        <v>25</v>
      </c>
      <c r="J165" t="s">
        <v>26</v>
      </c>
      <c r="K165" t="s">
        <v>27</v>
      </c>
      <c r="L165">
        <v>2018</v>
      </c>
      <c r="M165" s="1">
        <v>1.5996330000000001</v>
      </c>
      <c r="N165" s="1">
        <f t="shared" si="2"/>
        <v>1.6</v>
      </c>
      <c r="O165" s="3">
        <v>1.6</v>
      </c>
      <c r="P165" t="s">
        <v>28</v>
      </c>
      <c r="Q165">
        <v>33.424657529999998</v>
      </c>
      <c r="R165">
        <v>1</v>
      </c>
      <c r="S165" t="s">
        <v>595</v>
      </c>
      <c r="T165" t="s">
        <v>39</v>
      </c>
      <c r="U165" t="s">
        <v>982</v>
      </c>
      <c r="V165" t="s">
        <v>983</v>
      </c>
      <c r="W165">
        <v>221</v>
      </c>
    </row>
    <row r="166" spans="1:23" x14ac:dyDescent="0.35">
      <c r="A166" t="s">
        <v>747</v>
      </c>
      <c r="B166" t="s">
        <v>748</v>
      </c>
      <c r="C166" t="s">
        <v>984</v>
      </c>
      <c r="D166" t="s">
        <v>749</v>
      </c>
      <c r="E166" t="s">
        <v>750</v>
      </c>
      <c r="F166" t="s">
        <v>985</v>
      </c>
      <c r="G166" t="s">
        <v>986</v>
      </c>
      <c r="H166" t="s">
        <v>987</v>
      </c>
      <c r="I166" t="s">
        <v>25</v>
      </c>
      <c r="J166" t="s">
        <v>26</v>
      </c>
      <c r="K166" t="s">
        <v>27</v>
      </c>
      <c r="L166">
        <v>2018</v>
      </c>
      <c r="M166" s="1">
        <v>1.579464</v>
      </c>
      <c r="N166" s="1">
        <f t="shared" si="2"/>
        <v>1.58</v>
      </c>
      <c r="O166" s="3">
        <v>1.58</v>
      </c>
      <c r="P166" t="s">
        <v>28</v>
      </c>
      <c r="Q166">
        <v>15.342465750000001</v>
      </c>
      <c r="R166">
        <v>1</v>
      </c>
      <c r="S166" t="s">
        <v>595</v>
      </c>
      <c r="T166" t="s">
        <v>39</v>
      </c>
      <c r="U166" t="s">
        <v>988</v>
      </c>
      <c r="V166" t="s">
        <v>989</v>
      </c>
      <c r="W166">
        <v>125</v>
      </c>
    </row>
    <row r="167" spans="1:23" x14ac:dyDescent="0.35">
      <c r="A167" t="s">
        <v>21</v>
      </c>
      <c r="B167" t="s">
        <v>22</v>
      </c>
      <c r="D167" t="s">
        <v>906</v>
      </c>
      <c r="E167" t="s">
        <v>907</v>
      </c>
      <c r="F167" t="s">
        <v>990</v>
      </c>
      <c r="G167" t="s">
        <v>991</v>
      </c>
      <c r="H167" t="s">
        <v>992</v>
      </c>
      <c r="I167" t="s">
        <v>25</v>
      </c>
      <c r="J167" t="s">
        <v>26</v>
      </c>
      <c r="K167" t="s">
        <v>27</v>
      </c>
      <c r="L167">
        <v>2018</v>
      </c>
      <c r="M167" s="1">
        <v>1.5732569999999999</v>
      </c>
      <c r="N167" s="1">
        <f t="shared" si="2"/>
        <v>1.57</v>
      </c>
      <c r="O167" s="3">
        <v>1.57</v>
      </c>
      <c r="P167" t="s">
        <v>28</v>
      </c>
      <c r="Q167">
        <v>36.164383559999997</v>
      </c>
      <c r="R167">
        <v>1</v>
      </c>
      <c r="S167" t="s">
        <v>38</v>
      </c>
      <c r="T167" t="s">
        <v>413</v>
      </c>
      <c r="U167" t="s">
        <v>993</v>
      </c>
      <c r="V167" t="s">
        <v>994</v>
      </c>
      <c r="W167">
        <v>25</v>
      </c>
    </row>
    <row r="168" spans="1:23" x14ac:dyDescent="0.35">
      <c r="A168" t="s">
        <v>31</v>
      </c>
      <c r="B168" t="s">
        <v>32</v>
      </c>
      <c r="C168" t="s">
        <v>995</v>
      </c>
      <c r="D168" t="s">
        <v>233</v>
      </c>
      <c r="E168" t="s">
        <v>234</v>
      </c>
      <c r="F168" t="s">
        <v>996</v>
      </c>
      <c r="G168" t="s">
        <v>997</v>
      </c>
      <c r="H168" t="s">
        <v>998</v>
      </c>
      <c r="I168" t="s">
        <v>25</v>
      </c>
      <c r="J168" t="s">
        <v>26</v>
      </c>
      <c r="K168" t="s">
        <v>27</v>
      </c>
      <c r="L168">
        <v>2018</v>
      </c>
      <c r="M168" s="1">
        <v>1.5672759999999999</v>
      </c>
      <c r="N168" s="1">
        <f t="shared" si="2"/>
        <v>1.57</v>
      </c>
      <c r="O168" s="2">
        <v>1.57</v>
      </c>
      <c r="P168" t="s">
        <v>28</v>
      </c>
      <c r="Q168">
        <v>91.232876709999999</v>
      </c>
      <c r="R168">
        <v>1</v>
      </c>
      <c r="S168" t="s">
        <v>38</v>
      </c>
      <c r="T168" t="s">
        <v>39</v>
      </c>
      <c r="U168" t="s">
        <v>999</v>
      </c>
      <c r="V168" t="s">
        <v>1000</v>
      </c>
      <c r="W168">
        <v>97</v>
      </c>
    </row>
    <row r="169" spans="1:23" x14ac:dyDescent="0.35">
      <c r="A169" t="s">
        <v>31</v>
      </c>
      <c r="B169" t="s">
        <v>32</v>
      </c>
      <c r="C169" t="s">
        <v>1001</v>
      </c>
      <c r="D169" t="s">
        <v>233</v>
      </c>
      <c r="E169" t="s">
        <v>234</v>
      </c>
      <c r="F169" t="s">
        <v>1002</v>
      </c>
      <c r="G169" t="s">
        <v>1003</v>
      </c>
      <c r="H169" t="s">
        <v>1004</v>
      </c>
      <c r="I169" t="s">
        <v>25</v>
      </c>
      <c r="J169" t="s">
        <v>26</v>
      </c>
      <c r="K169" t="s">
        <v>27</v>
      </c>
      <c r="L169">
        <v>2018</v>
      </c>
      <c r="M169" s="1">
        <v>1.5034829999999999</v>
      </c>
      <c r="N169" s="1">
        <f t="shared" si="2"/>
        <v>1.5</v>
      </c>
      <c r="O169" s="2">
        <v>1.5</v>
      </c>
      <c r="P169" t="s">
        <v>28</v>
      </c>
      <c r="Q169">
        <v>99.178082189999998</v>
      </c>
      <c r="R169">
        <v>1</v>
      </c>
      <c r="S169" t="s">
        <v>38</v>
      </c>
      <c r="T169" t="s">
        <v>39</v>
      </c>
      <c r="U169" t="s">
        <v>1005</v>
      </c>
      <c r="V169" t="s">
        <v>1006</v>
      </c>
      <c r="W169">
        <v>112</v>
      </c>
    </row>
    <row r="170" spans="1:23" x14ac:dyDescent="0.35">
      <c r="A170" t="s">
        <v>31</v>
      </c>
      <c r="B170" t="s">
        <v>32</v>
      </c>
      <c r="C170" t="s">
        <v>1007</v>
      </c>
      <c r="D170" t="s">
        <v>530</v>
      </c>
      <c r="E170" t="s">
        <v>531</v>
      </c>
      <c r="F170" t="s">
        <v>1008</v>
      </c>
      <c r="G170" t="s">
        <v>1009</v>
      </c>
      <c r="H170" t="s">
        <v>1010</v>
      </c>
      <c r="I170" t="s">
        <v>25</v>
      </c>
      <c r="J170" t="s">
        <v>26</v>
      </c>
      <c r="K170" t="s">
        <v>27</v>
      </c>
      <c r="L170">
        <v>2018</v>
      </c>
      <c r="M170" s="1">
        <v>1.48932</v>
      </c>
      <c r="N170" s="1">
        <f t="shared" si="2"/>
        <v>1.49</v>
      </c>
      <c r="O170" s="2">
        <v>1.49</v>
      </c>
      <c r="P170" t="s">
        <v>28</v>
      </c>
      <c r="Q170">
        <v>88.767123290000001</v>
      </c>
      <c r="R170">
        <v>1</v>
      </c>
      <c r="S170" t="s">
        <v>38</v>
      </c>
      <c r="T170" t="s">
        <v>39</v>
      </c>
      <c r="U170" t="s">
        <v>1011</v>
      </c>
      <c r="V170" t="s">
        <v>1012</v>
      </c>
      <c r="W170">
        <v>120</v>
      </c>
    </row>
    <row r="171" spans="1:23" x14ac:dyDescent="0.35">
      <c r="A171" t="s">
        <v>31</v>
      </c>
      <c r="B171" t="s">
        <v>32</v>
      </c>
      <c r="C171" t="s">
        <v>1013</v>
      </c>
      <c r="D171" t="s">
        <v>784</v>
      </c>
      <c r="E171" t="s">
        <v>785</v>
      </c>
      <c r="F171" t="s">
        <v>1014</v>
      </c>
      <c r="G171" t="s">
        <v>1015</v>
      </c>
      <c r="H171" t="s">
        <v>1016</v>
      </c>
      <c r="I171" t="s">
        <v>25</v>
      </c>
      <c r="J171" t="s">
        <v>26</v>
      </c>
      <c r="K171" t="s">
        <v>27</v>
      </c>
      <c r="L171">
        <v>2018</v>
      </c>
      <c r="M171" s="1">
        <v>1.4727539999999999</v>
      </c>
      <c r="N171" s="1">
        <f t="shared" si="2"/>
        <v>1.47</v>
      </c>
      <c r="O171" s="2">
        <v>1.47</v>
      </c>
      <c r="P171" t="s">
        <v>28</v>
      </c>
      <c r="Q171">
        <v>97.808219179999995</v>
      </c>
      <c r="R171">
        <v>1</v>
      </c>
      <c r="S171" t="s">
        <v>38</v>
      </c>
      <c r="T171" t="s">
        <v>39</v>
      </c>
      <c r="U171" t="s">
        <v>1017</v>
      </c>
      <c r="V171" t="s">
        <v>1018</v>
      </c>
      <c r="W171">
        <v>145</v>
      </c>
    </row>
    <row r="172" spans="1:23" x14ac:dyDescent="0.35">
      <c r="A172" t="s">
        <v>747</v>
      </c>
      <c r="B172" t="s">
        <v>748</v>
      </c>
      <c r="C172" t="s">
        <v>1019</v>
      </c>
      <c r="D172" t="s">
        <v>749</v>
      </c>
      <c r="E172" t="s">
        <v>750</v>
      </c>
      <c r="F172" t="s">
        <v>1020</v>
      </c>
      <c r="G172" t="s">
        <v>1021</v>
      </c>
      <c r="H172" t="s">
        <v>1022</v>
      </c>
      <c r="I172" t="s">
        <v>25</v>
      </c>
      <c r="J172" t="s">
        <v>26</v>
      </c>
      <c r="K172" t="s">
        <v>27</v>
      </c>
      <c r="L172">
        <v>2018</v>
      </c>
      <c r="M172" s="1">
        <v>1.4282140000000001</v>
      </c>
      <c r="N172" s="1">
        <f t="shared" si="2"/>
        <v>1.43</v>
      </c>
      <c r="O172" s="3">
        <v>1.43</v>
      </c>
      <c r="P172" t="s">
        <v>28</v>
      </c>
      <c r="Q172">
        <v>15.342465750000001</v>
      </c>
      <c r="R172">
        <v>1</v>
      </c>
      <c r="S172" t="s">
        <v>595</v>
      </c>
      <c r="T172" t="s">
        <v>39</v>
      </c>
      <c r="U172" t="s">
        <v>1023</v>
      </c>
      <c r="V172" t="s">
        <v>1024</v>
      </c>
      <c r="W172">
        <v>120</v>
      </c>
    </row>
    <row r="173" spans="1:23" x14ac:dyDescent="0.35">
      <c r="A173" t="s">
        <v>31</v>
      </c>
      <c r="B173" t="s">
        <v>32</v>
      </c>
      <c r="C173" t="s">
        <v>1001</v>
      </c>
      <c r="D173" t="s">
        <v>233</v>
      </c>
      <c r="E173" t="s">
        <v>234</v>
      </c>
      <c r="F173" t="s">
        <v>1025</v>
      </c>
      <c r="G173" t="s">
        <v>1026</v>
      </c>
      <c r="H173" t="s">
        <v>1027</v>
      </c>
      <c r="I173" t="s">
        <v>25</v>
      </c>
      <c r="J173" t="s">
        <v>26</v>
      </c>
      <c r="K173" t="s">
        <v>27</v>
      </c>
      <c r="L173">
        <v>2018</v>
      </c>
      <c r="M173" s="1">
        <v>1.3844339999999999</v>
      </c>
      <c r="N173" s="1">
        <f t="shared" si="2"/>
        <v>1.38</v>
      </c>
      <c r="O173" s="2">
        <v>1.38</v>
      </c>
      <c r="P173" t="s">
        <v>28</v>
      </c>
      <c r="Q173">
        <v>94.794520550000001</v>
      </c>
      <c r="R173">
        <v>1</v>
      </c>
      <c r="S173" t="s">
        <v>595</v>
      </c>
      <c r="T173" t="s">
        <v>39</v>
      </c>
      <c r="U173" t="s">
        <v>1028</v>
      </c>
      <c r="V173" t="s">
        <v>1029</v>
      </c>
      <c r="W173">
        <v>103</v>
      </c>
    </row>
    <row r="174" spans="1:23" x14ac:dyDescent="0.35">
      <c r="A174" t="s">
        <v>1030</v>
      </c>
      <c r="B174" t="s">
        <v>1031</v>
      </c>
      <c r="C174" t="s">
        <v>1032</v>
      </c>
      <c r="D174" t="s">
        <v>1033</v>
      </c>
      <c r="E174" t="s">
        <v>1034</v>
      </c>
      <c r="F174" t="s">
        <v>1035</v>
      </c>
      <c r="G174" t="s">
        <v>1036</v>
      </c>
      <c r="H174" t="s">
        <v>1037</v>
      </c>
      <c r="I174" t="s">
        <v>25</v>
      </c>
      <c r="J174" t="s">
        <v>26</v>
      </c>
      <c r="K174" t="s">
        <v>27</v>
      </c>
      <c r="L174">
        <v>2018</v>
      </c>
      <c r="M174" s="1">
        <v>1.3621620000000001</v>
      </c>
      <c r="N174" s="1">
        <f t="shared" si="2"/>
        <v>1.36</v>
      </c>
      <c r="O174" s="3">
        <v>1.36</v>
      </c>
      <c r="P174" t="s">
        <v>28</v>
      </c>
      <c r="Q174">
        <v>60.821917810000002</v>
      </c>
      <c r="R174">
        <v>1</v>
      </c>
      <c r="S174" t="s">
        <v>595</v>
      </c>
      <c r="T174" t="s">
        <v>39</v>
      </c>
      <c r="U174" t="s">
        <v>1038</v>
      </c>
      <c r="V174" t="s">
        <v>1039</v>
      </c>
      <c r="W174">
        <v>35</v>
      </c>
    </row>
    <row r="175" spans="1:23" x14ac:dyDescent="0.35">
      <c r="A175" t="s">
        <v>1030</v>
      </c>
      <c r="B175" t="s">
        <v>1031</v>
      </c>
      <c r="C175" t="s">
        <v>1040</v>
      </c>
      <c r="D175" t="s">
        <v>1041</v>
      </c>
      <c r="E175" t="s">
        <v>1042</v>
      </c>
      <c r="F175" t="s">
        <v>1043</v>
      </c>
      <c r="G175" t="s">
        <v>1044</v>
      </c>
      <c r="H175" t="s">
        <v>1045</v>
      </c>
      <c r="I175" t="s">
        <v>25</v>
      </c>
      <c r="J175" t="s">
        <v>26</v>
      </c>
      <c r="K175" t="s">
        <v>27</v>
      </c>
      <c r="L175">
        <v>2018</v>
      </c>
      <c r="M175" s="1">
        <v>1.35</v>
      </c>
      <c r="N175" s="1">
        <f t="shared" si="2"/>
        <v>1.35</v>
      </c>
      <c r="O175" s="3">
        <v>1.35</v>
      </c>
      <c r="P175" t="s">
        <v>28</v>
      </c>
      <c r="Q175">
        <v>15.890410960000001</v>
      </c>
      <c r="R175">
        <v>1</v>
      </c>
      <c r="S175" t="s">
        <v>29</v>
      </c>
      <c r="T175" t="s">
        <v>30</v>
      </c>
      <c r="U175" t="s">
        <v>1046</v>
      </c>
      <c r="V175" t="s">
        <v>1047</v>
      </c>
      <c r="W175">
        <v>8</v>
      </c>
    </row>
    <row r="176" spans="1:23" x14ac:dyDescent="0.35">
      <c r="A176" t="s">
        <v>747</v>
      </c>
      <c r="B176" t="s">
        <v>748</v>
      </c>
      <c r="C176" t="s">
        <v>1048</v>
      </c>
      <c r="D176" t="s">
        <v>749</v>
      </c>
      <c r="E176" t="s">
        <v>750</v>
      </c>
      <c r="F176" t="s">
        <v>1049</v>
      </c>
      <c r="G176" t="s">
        <v>1050</v>
      </c>
      <c r="H176" t="s">
        <v>1051</v>
      </c>
      <c r="I176" t="s">
        <v>25</v>
      </c>
      <c r="J176" t="s">
        <v>26</v>
      </c>
      <c r="K176" t="s">
        <v>27</v>
      </c>
      <c r="L176">
        <v>2018</v>
      </c>
      <c r="M176" s="1">
        <v>1.331499</v>
      </c>
      <c r="N176" s="1">
        <f t="shared" si="2"/>
        <v>1.33</v>
      </c>
      <c r="O176" s="3">
        <v>1.33</v>
      </c>
      <c r="P176" t="s">
        <v>28</v>
      </c>
      <c r="Q176">
        <v>16.438356160000001</v>
      </c>
      <c r="R176">
        <v>1</v>
      </c>
      <c r="S176" t="s">
        <v>38</v>
      </c>
      <c r="T176" t="s">
        <v>39</v>
      </c>
      <c r="U176" t="s">
        <v>1052</v>
      </c>
      <c r="V176" t="s">
        <v>1053</v>
      </c>
      <c r="W176">
        <v>111</v>
      </c>
    </row>
    <row r="177" spans="1:23" x14ac:dyDescent="0.35">
      <c r="A177" t="s">
        <v>1054</v>
      </c>
      <c r="B177" t="s">
        <v>1055</v>
      </c>
      <c r="C177" t="s">
        <v>1056</v>
      </c>
      <c r="D177" t="s">
        <v>1057</v>
      </c>
      <c r="E177" t="s">
        <v>1058</v>
      </c>
      <c r="F177" t="s">
        <v>1059</v>
      </c>
      <c r="G177" t="s">
        <v>1060</v>
      </c>
      <c r="H177" t="s">
        <v>1061</v>
      </c>
      <c r="I177" t="s">
        <v>25</v>
      </c>
      <c r="J177" t="s">
        <v>26</v>
      </c>
      <c r="K177" t="s">
        <v>27</v>
      </c>
      <c r="L177">
        <v>2018</v>
      </c>
      <c r="M177" s="1">
        <v>1.28189</v>
      </c>
      <c r="N177" s="1">
        <f t="shared" si="2"/>
        <v>1.28</v>
      </c>
      <c r="O177" s="3">
        <v>1.28</v>
      </c>
      <c r="P177" t="s">
        <v>28</v>
      </c>
      <c r="Q177">
        <v>100</v>
      </c>
      <c r="R177">
        <v>1</v>
      </c>
      <c r="S177" t="s">
        <v>595</v>
      </c>
      <c r="T177" t="s">
        <v>39</v>
      </c>
      <c r="U177" t="s">
        <v>1062</v>
      </c>
      <c r="V177" t="s">
        <v>1063</v>
      </c>
      <c r="W177">
        <v>31</v>
      </c>
    </row>
    <row r="178" spans="1:23" x14ac:dyDescent="0.35">
      <c r="A178" t="s">
        <v>112</v>
      </c>
      <c r="B178" t="s">
        <v>113</v>
      </c>
      <c r="D178" t="s">
        <v>323</v>
      </c>
      <c r="E178" t="s">
        <v>324</v>
      </c>
      <c r="F178" t="s">
        <v>1064</v>
      </c>
      <c r="G178" t="s">
        <v>1065</v>
      </c>
      <c r="H178" t="s">
        <v>1066</v>
      </c>
      <c r="I178" t="s">
        <v>25</v>
      </c>
      <c r="J178" t="s">
        <v>26</v>
      </c>
      <c r="K178" t="s">
        <v>27</v>
      </c>
      <c r="L178">
        <v>2018</v>
      </c>
      <c r="M178" s="1">
        <v>1.2783599999999999</v>
      </c>
      <c r="N178" s="1">
        <f t="shared" si="2"/>
        <v>1.28</v>
      </c>
      <c r="O178" s="3">
        <v>1.28</v>
      </c>
      <c r="P178" t="s">
        <v>28</v>
      </c>
      <c r="Q178">
        <v>33.424657529999998</v>
      </c>
      <c r="R178">
        <v>1</v>
      </c>
      <c r="S178" t="s">
        <v>38</v>
      </c>
      <c r="T178" t="s">
        <v>413</v>
      </c>
      <c r="U178" t="s">
        <v>1067</v>
      </c>
      <c r="V178" t="s">
        <v>1068</v>
      </c>
      <c r="W178">
        <v>158</v>
      </c>
    </row>
    <row r="179" spans="1:23" x14ac:dyDescent="0.35">
      <c r="A179" t="s">
        <v>112</v>
      </c>
      <c r="B179" t="s">
        <v>113</v>
      </c>
      <c r="C179" t="s">
        <v>1069</v>
      </c>
      <c r="D179" t="s">
        <v>323</v>
      </c>
      <c r="E179" t="s">
        <v>324</v>
      </c>
      <c r="F179" t="s">
        <v>1070</v>
      </c>
      <c r="G179" t="s">
        <v>1071</v>
      </c>
      <c r="H179" t="s">
        <v>1072</v>
      </c>
      <c r="I179" t="s">
        <v>25</v>
      </c>
      <c r="J179" t="s">
        <v>26</v>
      </c>
      <c r="K179" t="s">
        <v>27</v>
      </c>
      <c r="L179">
        <v>2018</v>
      </c>
      <c r="M179" s="1">
        <v>1.275714</v>
      </c>
      <c r="N179" s="1">
        <f t="shared" si="2"/>
        <v>1.28</v>
      </c>
      <c r="O179" s="3">
        <v>1.28</v>
      </c>
      <c r="P179" t="s">
        <v>28</v>
      </c>
      <c r="Q179">
        <v>32.602739730000003</v>
      </c>
      <c r="R179">
        <v>1</v>
      </c>
      <c r="S179" t="s">
        <v>38</v>
      </c>
      <c r="T179" t="s">
        <v>39</v>
      </c>
      <c r="U179" t="s">
        <v>1073</v>
      </c>
      <c r="V179" t="s">
        <v>1074</v>
      </c>
      <c r="W179">
        <v>224</v>
      </c>
    </row>
    <row r="180" spans="1:23" x14ac:dyDescent="0.35">
      <c r="A180" t="s">
        <v>31</v>
      </c>
      <c r="B180" t="s">
        <v>32</v>
      </c>
      <c r="D180" t="s">
        <v>167</v>
      </c>
      <c r="E180" t="s">
        <v>168</v>
      </c>
      <c r="F180" t="s">
        <v>1075</v>
      </c>
      <c r="G180" t="s">
        <v>1076</v>
      </c>
      <c r="H180" t="s">
        <v>1077</v>
      </c>
      <c r="I180" t="s">
        <v>25</v>
      </c>
      <c r="J180" t="s">
        <v>26</v>
      </c>
      <c r="K180" t="s">
        <v>27</v>
      </c>
      <c r="L180">
        <v>2018</v>
      </c>
      <c r="M180" s="1">
        <v>1.248397</v>
      </c>
      <c r="N180" s="1">
        <f t="shared" si="2"/>
        <v>1.25</v>
      </c>
      <c r="O180" s="2">
        <v>1.25</v>
      </c>
      <c r="P180" t="s">
        <v>28</v>
      </c>
      <c r="Q180">
        <v>49.589041100000003</v>
      </c>
      <c r="R180">
        <v>1</v>
      </c>
      <c r="S180" t="s">
        <v>38</v>
      </c>
      <c r="T180" t="s">
        <v>39</v>
      </c>
      <c r="U180" t="s">
        <v>1078</v>
      </c>
      <c r="V180" t="s">
        <v>1079</v>
      </c>
      <c r="W180">
        <v>4</v>
      </c>
    </row>
    <row r="181" spans="1:23" x14ac:dyDescent="0.35">
      <c r="A181" t="s">
        <v>21</v>
      </c>
      <c r="B181" t="s">
        <v>22</v>
      </c>
      <c r="D181" t="s">
        <v>1080</v>
      </c>
      <c r="E181" t="s">
        <v>1081</v>
      </c>
      <c r="F181" t="s">
        <v>1082</v>
      </c>
      <c r="G181" t="s">
        <v>1083</v>
      </c>
      <c r="H181" t="s">
        <v>1084</v>
      </c>
      <c r="I181" t="s">
        <v>25</v>
      </c>
      <c r="J181" t="s">
        <v>26</v>
      </c>
      <c r="K181" t="s">
        <v>27</v>
      </c>
      <c r="L181">
        <v>2018</v>
      </c>
      <c r="M181" s="1">
        <v>1.2401089999999999</v>
      </c>
      <c r="N181" s="1">
        <f t="shared" si="2"/>
        <v>1.24</v>
      </c>
      <c r="O181" s="3">
        <v>1.24</v>
      </c>
      <c r="P181" t="s">
        <v>28</v>
      </c>
      <c r="Q181">
        <v>100</v>
      </c>
      <c r="R181">
        <v>1</v>
      </c>
      <c r="S181" t="s">
        <v>38</v>
      </c>
      <c r="T181" t="s">
        <v>39</v>
      </c>
      <c r="U181" t="s">
        <v>1085</v>
      </c>
      <c r="V181" t="s">
        <v>1086</v>
      </c>
      <c r="W181">
        <v>640</v>
      </c>
    </row>
    <row r="182" spans="1:23" x14ac:dyDescent="0.35">
      <c r="A182" t="s">
        <v>1087</v>
      </c>
      <c r="B182" t="s">
        <v>1088</v>
      </c>
      <c r="D182" t="s">
        <v>1089</v>
      </c>
      <c r="E182" t="s">
        <v>1090</v>
      </c>
      <c r="F182" t="s">
        <v>1091</v>
      </c>
      <c r="G182" t="s">
        <v>1092</v>
      </c>
      <c r="H182" t="s">
        <v>1093</v>
      </c>
      <c r="I182" t="s">
        <v>25</v>
      </c>
      <c r="J182" t="s">
        <v>26</v>
      </c>
      <c r="K182" t="s">
        <v>27</v>
      </c>
      <c r="L182">
        <v>2018</v>
      </c>
      <c r="M182" s="1">
        <v>1.23</v>
      </c>
      <c r="N182" s="1">
        <f t="shared" si="2"/>
        <v>1.23</v>
      </c>
      <c r="O182" s="3">
        <v>1.23</v>
      </c>
      <c r="P182" t="s">
        <v>28</v>
      </c>
      <c r="Q182">
        <v>99.988584470000006</v>
      </c>
      <c r="R182">
        <v>1</v>
      </c>
      <c r="S182" t="s">
        <v>29</v>
      </c>
      <c r="T182" t="s">
        <v>30</v>
      </c>
      <c r="U182" t="s">
        <v>1094</v>
      </c>
      <c r="V182" t="s">
        <v>1095</v>
      </c>
      <c r="W182">
        <v>167</v>
      </c>
    </row>
    <row r="183" spans="1:23" x14ac:dyDescent="0.35">
      <c r="A183" t="s">
        <v>768</v>
      </c>
      <c r="B183" t="s">
        <v>769</v>
      </c>
      <c r="C183" t="s">
        <v>841</v>
      </c>
      <c r="D183" t="s">
        <v>770</v>
      </c>
      <c r="E183" t="s">
        <v>771</v>
      </c>
      <c r="F183" t="s">
        <v>1096</v>
      </c>
      <c r="G183" t="s">
        <v>1097</v>
      </c>
      <c r="H183" t="s">
        <v>1098</v>
      </c>
      <c r="I183" t="s">
        <v>25</v>
      </c>
      <c r="J183" t="s">
        <v>26</v>
      </c>
      <c r="K183" t="s">
        <v>27</v>
      </c>
      <c r="L183">
        <v>2018</v>
      </c>
      <c r="M183" s="1">
        <v>1.2157389999999999</v>
      </c>
      <c r="N183" s="1">
        <f t="shared" si="2"/>
        <v>1.22</v>
      </c>
      <c r="O183" s="3">
        <v>1.22</v>
      </c>
      <c r="P183" t="s">
        <v>28</v>
      </c>
      <c r="Q183">
        <v>100</v>
      </c>
      <c r="R183">
        <v>1</v>
      </c>
      <c r="S183" t="s">
        <v>595</v>
      </c>
      <c r="T183" t="s">
        <v>39</v>
      </c>
      <c r="U183" t="s">
        <v>1099</v>
      </c>
      <c r="V183" t="s">
        <v>1100</v>
      </c>
      <c r="W183">
        <v>0</v>
      </c>
    </row>
    <row r="184" spans="1:23" x14ac:dyDescent="0.35">
      <c r="A184" t="s">
        <v>112</v>
      </c>
      <c r="B184" t="s">
        <v>113</v>
      </c>
      <c r="C184" t="s">
        <v>1101</v>
      </c>
      <c r="D184" t="s">
        <v>323</v>
      </c>
      <c r="E184" t="s">
        <v>324</v>
      </c>
      <c r="F184" t="s">
        <v>1102</v>
      </c>
      <c r="G184" t="s">
        <v>1103</v>
      </c>
      <c r="H184" t="s">
        <v>1104</v>
      </c>
      <c r="I184" t="s">
        <v>25</v>
      </c>
      <c r="J184" t="s">
        <v>26</v>
      </c>
      <c r="K184" t="s">
        <v>27</v>
      </c>
      <c r="L184">
        <v>2018</v>
      </c>
      <c r="M184" s="1">
        <v>1.1966939999999999</v>
      </c>
      <c r="N184" s="1">
        <f t="shared" si="2"/>
        <v>1.2</v>
      </c>
      <c r="O184" s="3">
        <v>1.2</v>
      </c>
      <c r="P184" t="s">
        <v>28</v>
      </c>
      <c r="Q184">
        <v>33.150684929999997</v>
      </c>
      <c r="R184">
        <v>1</v>
      </c>
      <c r="S184" t="s">
        <v>38</v>
      </c>
      <c r="T184" t="s">
        <v>30</v>
      </c>
      <c r="U184" t="s">
        <v>1105</v>
      </c>
      <c r="V184" t="s">
        <v>1106</v>
      </c>
      <c r="W184">
        <v>258</v>
      </c>
    </row>
    <row r="185" spans="1:23" x14ac:dyDescent="0.35">
      <c r="A185" t="s">
        <v>747</v>
      </c>
      <c r="B185" t="s">
        <v>748</v>
      </c>
      <c r="D185" t="s">
        <v>749</v>
      </c>
      <c r="E185" t="s">
        <v>750</v>
      </c>
      <c r="F185" t="s">
        <v>1107</v>
      </c>
      <c r="G185" t="s">
        <v>1108</v>
      </c>
      <c r="H185" t="s">
        <v>1109</v>
      </c>
      <c r="I185" t="s">
        <v>25</v>
      </c>
      <c r="J185" t="s">
        <v>26</v>
      </c>
      <c r="K185" t="s">
        <v>27</v>
      </c>
      <c r="L185">
        <v>2018</v>
      </c>
      <c r="M185" s="1">
        <v>1.186607</v>
      </c>
      <c r="N185" s="1">
        <f t="shared" si="2"/>
        <v>1.19</v>
      </c>
      <c r="O185" s="3">
        <v>1.19</v>
      </c>
      <c r="P185" t="s">
        <v>28</v>
      </c>
      <c r="Q185">
        <v>15.342465750000001</v>
      </c>
      <c r="R185">
        <v>1</v>
      </c>
      <c r="S185" t="s">
        <v>595</v>
      </c>
      <c r="T185" t="s">
        <v>30</v>
      </c>
      <c r="U185" t="s">
        <v>1110</v>
      </c>
      <c r="V185" t="s">
        <v>1111</v>
      </c>
      <c r="W185">
        <v>92</v>
      </c>
    </row>
    <row r="186" spans="1:23" x14ac:dyDescent="0.35">
      <c r="A186" t="s">
        <v>747</v>
      </c>
      <c r="B186" t="s">
        <v>748</v>
      </c>
      <c r="C186" t="s">
        <v>1112</v>
      </c>
      <c r="D186" t="s">
        <v>749</v>
      </c>
      <c r="E186" t="s">
        <v>750</v>
      </c>
      <c r="F186" t="s">
        <v>1113</v>
      </c>
      <c r="G186" t="s">
        <v>1114</v>
      </c>
      <c r="H186" t="s">
        <v>1115</v>
      </c>
      <c r="I186" t="s">
        <v>25</v>
      </c>
      <c r="J186" t="s">
        <v>26</v>
      </c>
      <c r="K186" t="s">
        <v>27</v>
      </c>
      <c r="L186">
        <v>2018</v>
      </c>
      <c r="M186" s="1">
        <v>1.165535</v>
      </c>
      <c r="N186" s="1">
        <f t="shared" si="2"/>
        <v>1.17</v>
      </c>
      <c r="O186" s="3">
        <v>1.17</v>
      </c>
      <c r="P186" t="s">
        <v>28</v>
      </c>
      <c r="Q186">
        <v>15.342465750000001</v>
      </c>
      <c r="R186">
        <v>1</v>
      </c>
      <c r="S186" t="s">
        <v>38</v>
      </c>
      <c r="T186" t="s">
        <v>39</v>
      </c>
      <c r="U186" t="s">
        <v>1116</v>
      </c>
      <c r="V186" t="s">
        <v>1117</v>
      </c>
      <c r="W186">
        <v>115</v>
      </c>
    </row>
    <row r="187" spans="1:23" x14ac:dyDescent="0.35">
      <c r="A187" t="s">
        <v>913</v>
      </c>
      <c r="B187" t="s">
        <v>914</v>
      </c>
      <c r="D187" t="s">
        <v>1118</v>
      </c>
      <c r="E187" t="s">
        <v>1119</v>
      </c>
      <c r="F187" t="s">
        <v>1120</v>
      </c>
      <c r="G187" t="s">
        <v>1121</v>
      </c>
      <c r="H187" t="s">
        <v>1122</v>
      </c>
      <c r="I187" t="s">
        <v>25</v>
      </c>
      <c r="J187" t="s">
        <v>26</v>
      </c>
      <c r="K187" t="s">
        <v>27</v>
      </c>
      <c r="L187">
        <v>2018</v>
      </c>
      <c r="M187" s="1">
        <v>1.142933</v>
      </c>
      <c r="N187" s="1">
        <f t="shared" si="2"/>
        <v>1.1399999999999999</v>
      </c>
      <c r="O187" s="3">
        <v>1.1399999999999999</v>
      </c>
      <c r="P187" t="s">
        <v>28</v>
      </c>
      <c r="Q187">
        <v>32.876712329999997</v>
      </c>
      <c r="R187">
        <v>1</v>
      </c>
      <c r="S187" t="s">
        <v>38</v>
      </c>
      <c r="T187" t="s">
        <v>30</v>
      </c>
      <c r="U187" t="s">
        <v>1123</v>
      </c>
      <c r="V187" t="s">
        <v>1124</v>
      </c>
      <c r="W187">
        <v>230</v>
      </c>
    </row>
    <row r="188" spans="1:23" x14ac:dyDescent="0.35">
      <c r="A188" t="s">
        <v>21</v>
      </c>
      <c r="B188" t="s">
        <v>22</v>
      </c>
      <c r="D188" t="s">
        <v>1125</v>
      </c>
      <c r="E188" t="s">
        <v>1126</v>
      </c>
      <c r="F188" t="s">
        <v>1127</v>
      </c>
      <c r="G188" t="s">
        <v>1128</v>
      </c>
      <c r="H188" t="s">
        <v>1129</v>
      </c>
      <c r="I188" t="s">
        <v>25</v>
      </c>
      <c r="J188" t="s">
        <v>26</v>
      </c>
      <c r="K188" t="s">
        <v>27</v>
      </c>
      <c r="L188">
        <v>2018</v>
      </c>
      <c r="M188" s="1">
        <v>1.1346970000000001</v>
      </c>
      <c r="N188" s="1">
        <f t="shared" si="2"/>
        <v>1.1299999999999999</v>
      </c>
      <c r="O188" s="3">
        <v>1.1299999999999999</v>
      </c>
      <c r="P188" t="s">
        <v>28</v>
      </c>
      <c r="Q188">
        <v>95.068493149999995</v>
      </c>
      <c r="R188">
        <v>1</v>
      </c>
      <c r="S188" t="s">
        <v>29</v>
      </c>
      <c r="T188" t="s">
        <v>30</v>
      </c>
      <c r="U188" t="s">
        <v>1130</v>
      </c>
      <c r="V188" t="s">
        <v>1131</v>
      </c>
      <c r="W188">
        <v>344</v>
      </c>
    </row>
    <row r="189" spans="1:23" x14ac:dyDescent="0.35">
      <c r="A189" t="s">
        <v>1087</v>
      </c>
      <c r="B189" t="s">
        <v>1088</v>
      </c>
      <c r="D189" t="s">
        <v>1132</v>
      </c>
      <c r="E189" t="s">
        <v>1133</v>
      </c>
      <c r="F189" t="s">
        <v>1134</v>
      </c>
      <c r="G189" t="s">
        <v>1135</v>
      </c>
      <c r="H189" t="s">
        <v>1136</v>
      </c>
      <c r="I189" t="s">
        <v>25</v>
      </c>
      <c r="J189" t="s">
        <v>26</v>
      </c>
      <c r="K189" t="s">
        <v>27</v>
      </c>
      <c r="L189">
        <v>2018</v>
      </c>
      <c r="M189" s="1">
        <v>1.1100000000000001</v>
      </c>
      <c r="N189" s="1">
        <f t="shared" si="2"/>
        <v>1.1100000000000001</v>
      </c>
      <c r="O189" s="3">
        <v>1.1100000000000001</v>
      </c>
      <c r="P189" t="s">
        <v>28</v>
      </c>
      <c r="Q189">
        <v>99.988584470000006</v>
      </c>
      <c r="R189">
        <v>1</v>
      </c>
      <c r="S189" t="s">
        <v>38</v>
      </c>
      <c r="T189" t="s">
        <v>30</v>
      </c>
      <c r="U189" t="s">
        <v>1137</v>
      </c>
      <c r="V189" t="s">
        <v>1138</v>
      </c>
      <c r="W189">
        <v>588</v>
      </c>
    </row>
    <row r="190" spans="1:23" x14ac:dyDescent="0.35">
      <c r="A190" t="s">
        <v>732</v>
      </c>
      <c r="B190" t="s">
        <v>733</v>
      </c>
      <c r="C190" t="s">
        <v>1139</v>
      </c>
      <c r="D190" t="s">
        <v>735</v>
      </c>
      <c r="E190" t="s">
        <v>736</v>
      </c>
      <c r="F190" t="s">
        <v>1140</v>
      </c>
      <c r="G190" t="s">
        <v>1141</v>
      </c>
      <c r="H190" t="s">
        <v>1139</v>
      </c>
      <c r="I190" t="s">
        <v>25</v>
      </c>
      <c r="J190" t="s">
        <v>26</v>
      </c>
      <c r="K190" t="s">
        <v>27</v>
      </c>
      <c r="L190">
        <v>2018</v>
      </c>
      <c r="M190" s="1">
        <v>1.1015699999999999</v>
      </c>
      <c r="N190" s="1">
        <f t="shared" si="2"/>
        <v>1.1000000000000001</v>
      </c>
      <c r="O190" s="3">
        <v>1.1000000000000001</v>
      </c>
      <c r="P190" t="s">
        <v>28</v>
      </c>
      <c r="Q190">
        <v>33.150684929999997</v>
      </c>
      <c r="R190">
        <v>1</v>
      </c>
      <c r="S190" t="s">
        <v>595</v>
      </c>
      <c r="T190" t="s">
        <v>39</v>
      </c>
      <c r="U190" t="s">
        <v>1142</v>
      </c>
      <c r="V190" t="s">
        <v>1143</v>
      </c>
      <c r="W190">
        <v>97</v>
      </c>
    </row>
    <row r="191" spans="1:23" x14ac:dyDescent="0.35">
      <c r="A191" t="s">
        <v>21</v>
      </c>
      <c r="B191" t="s">
        <v>22</v>
      </c>
      <c r="C191" t="s">
        <v>1144</v>
      </c>
      <c r="D191" t="s">
        <v>906</v>
      </c>
      <c r="E191" t="s">
        <v>907</v>
      </c>
      <c r="F191" t="s">
        <v>1145</v>
      </c>
      <c r="G191" t="s">
        <v>1146</v>
      </c>
      <c r="H191" t="s">
        <v>1147</v>
      </c>
      <c r="I191" t="s">
        <v>25</v>
      </c>
      <c r="J191" t="s">
        <v>26</v>
      </c>
      <c r="K191" t="s">
        <v>27</v>
      </c>
      <c r="L191">
        <v>2018</v>
      </c>
      <c r="M191" s="1">
        <v>1.0909770000000001</v>
      </c>
      <c r="N191" s="1">
        <f t="shared" si="2"/>
        <v>1.0900000000000001</v>
      </c>
      <c r="O191" s="3">
        <v>1.0900000000000001</v>
      </c>
      <c r="P191" t="s">
        <v>28</v>
      </c>
      <c r="Q191">
        <v>36.438356159999998</v>
      </c>
      <c r="R191">
        <v>1</v>
      </c>
      <c r="S191" t="s">
        <v>38</v>
      </c>
      <c r="T191" t="s">
        <v>39</v>
      </c>
      <c r="U191" t="s">
        <v>1148</v>
      </c>
      <c r="V191" t="s">
        <v>1149</v>
      </c>
      <c r="W191">
        <v>15</v>
      </c>
    </row>
    <row r="192" spans="1:23" x14ac:dyDescent="0.35">
      <c r="A192" t="s">
        <v>112</v>
      </c>
      <c r="B192" t="s">
        <v>113</v>
      </c>
      <c r="C192" t="s">
        <v>1150</v>
      </c>
      <c r="D192" t="s">
        <v>323</v>
      </c>
      <c r="E192" t="s">
        <v>324</v>
      </c>
      <c r="F192" t="s">
        <v>1151</v>
      </c>
      <c r="G192" t="s">
        <v>1152</v>
      </c>
      <c r="H192" t="s">
        <v>1153</v>
      </c>
      <c r="I192" t="s">
        <v>25</v>
      </c>
      <c r="J192" t="s">
        <v>26</v>
      </c>
      <c r="K192" t="s">
        <v>27</v>
      </c>
      <c r="L192">
        <v>2018</v>
      </c>
      <c r="M192" s="1">
        <v>1.089159</v>
      </c>
      <c r="N192" s="1">
        <f t="shared" si="2"/>
        <v>1.0900000000000001</v>
      </c>
      <c r="O192" s="3">
        <v>1.0900000000000001</v>
      </c>
      <c r="P192" t="s">
        <v>28</v>
      </c>
      <c r="Q192">
        <v>32.602739730000003</v>
      </c>
      <c r="R192">
        <v>1</v>
      </c>
      <c r="S192" t="s">
        <v>38</v>
      </c>
      <c r="T192" t="s">
        <v>30</v>
      </c>
      <c r="U192" t="s">
        <v>1154</v>
      </c>
      <c r="V192" t="s">
        <v>1155</v>
      </c>
      <c r="W192">
        <v>386</v>
      </c>
    </row>
    <row r="193" spans="1:23" x14ac:dyDescent="0.35">
      <c r="A193" t="s">
        <v>913</v>
      </c>
      <c r="B193" t="s">
        <v>914</v>
      </c>
      <c r="C193" t="s">
        <v>1156</v>
      </c>
      <c r="D193" t="s">
        <v>1118</v>
      </c>
      <c r="E193" t="s">
        <v>1119</v>
      </c>
      <c r="F193" t="s">
        <v>1157</v>
      </c>
      <c r="G193" t="s">
        <v>1158</v>
      </c>
      <c r="H193" t="s">
        <v>1156</v>
      </c>
      <c r="I193" t="s">
        <v>25</v>
      </c>
      <c r="J193" t="s">
        <v>26</v>
      </c>
      <c r="K193" t="s">
        <v>27</v>
      </c>
      <c r="L193">
        <v>2018</v>
      </c>
      <c r="M193" s="1">
        <v>1.0804009999999999</v>
      </c>
      <c r="N193" s="1">
        <f t="shared" si="2"/>
        <v>1.08</v>
      </c>
      <c r="O193" s="3">
        <v>1.08</v>
      </c>
      <c r="P193" t="s">
        <v>28</v>
      </c>
      <c r="Q193">
        <v>33.424657529999998</v>
      </c>
      <c r="R193">
        <v>1</v>
      </c>
      <c r="S193" t="s">
        <v>595</v>
      </c>
      <c r="T193" t="s">
        <v>39</v>
      </c>
      <c r="U193" t="s">
        <v>1159</v>
      </c>
      <c r="V193" t="s">
        <v>1160</v>
      </c>
      <c r="W193">
        <v>210</v>
      </c>
    </row>
    <row r="194" spans="1:23" x14ac:dyDescent="0.35">
      <c r="A194" t="s">
        <v>747</v>
      </c>
      <c r="B194" t="s">
        <v>748</v>
      </c>
      <c r="D194" t="s">
        <v>749</v>
      </c>
      <c r="E194" t="s">
        <v>750</v>
      </c>
      <c r="F194" t="s">
        <v>1161</v>
      </c>
      <c r="G194" t="s">
        <v>1162</v>
      </c>
      <c r="H194" t="s">
        <v>1163</v>
      </c>
      <c r="I194" t="s">
        <v>25</v>
      </c>
      <c r="J194" t="s">
        <v>26</v>
      </c>
      <c r="K194" t="s">
        <v>27</v>
      </c>
      <c r="L194">
        <v>2018</v>
      </c>
      <c r="M194" s="1">
        <v>1.0735710000000001</v>
      </c>
      <c r="N194" s="1">
        <f t="shared" si="2"/>
        <v>1.07</v>
      </c>
      <c r="O194" s="3">
        <v>1.07</v>
      </c>
      <c r="P194" t="s">
        <v>28</v>
      </c>
      <c r="Q194">
        <v>15.342465750000001</v>
      </c>
      <c r="R194">
        <v>1</v>
      </c>
      <c r="S194" t="s">
        <v>29</v>
      </c>
      <c r="T194" t="s">
        <v>413</v>
      </c>
      <c r="U194" t="s">
        <v>1164</v>
      </c>
      <c r="V194" t="s">
        <v>1165</v>
      </c>
      <c r="W194">
        <v>162</v>
      </c>
    </row>
    <row r="195" spans="1:23" x14ac:dyDescent="0.35">
      <c r="A195" t="s">
        <v>112</v>
      </c>
      <c r="B195" t="s">
        <v>113</v>
      </c>
      <c r="C195" t="s">
        <v>1166</v>
      </c>
      <c r="D195" t="s">
        <v>323</v>
      </c>
      <c r="E195" t="s">
        <v>324</v>
      </c>
      <c r="F195" t="s">
        <v>1167</v>
      </c>
      <c r="G195" t="s">
        <v>1168</v>
      </c>
      <c r="H195" t="s">
        <v>1169</v>
      </c>
      <c r="I195" t="s">
        <v>25</v>
      </c>
      <c r="J195" t="s">
        <v>26</v>
      </c>
      <c r="K195" t="s">
        <v>27</v>
      </c>
      <c r="L195">
        <v>2018</v>
      </c>
      <c r="M195" s="1">
        <v>1.066416</v>
      </c>
      <c r="N195" s="1">
        <f t="shared" si="2"/>
        <v>1.07</v>
      </c>
      <c r="O195" s="3">
        <v>1.07</v>
      </c>
      <c r="P195" t="s">
        <v>28</v>
      </c>
      <c r="Q195">
        <v>32.876712329999997</v>
      </c>
      <c r="R195">
        <v>1</v>
      </c>
      <c r="S195" t="s">
        <v>595</v>
      </c>
      <c r="T195" t="s">
        <v>39</v>
      </c>
      <c r="U195" t="s">
        <v>1170</v>
      </c>
      <c r="V195" t="s">
        <v>1171</v>
      </c>
      <c r="W195">
        <v>340</v>
      </c>
    </row>
    <row r="196" spans="1:23" x14ac:dyDescent="0.35">
      <c r="A196" t="s">
        <v>732</v>
      </c>
      <c r="B196" t="s">
        <v>733</v>
      </c>
      <c r="C196" t="s">
        <v>1172</v>
      </c>
      <c r="D196" t="s">
        <v>735</v>
      </c>
      <c r="E196" t="s">
        <v>736</v>
      </c>
      <c r="F196" t="s">
        <v>1173</v>
      </c>
      <c r="G196" t="s">
        <v>1174</v>
      </c>
      <c r="H196" t="s">
        <v>1175</v>
      </c>
      <c r="I196" t="s">
        <v>25</v>
      </c>
      <c r="J196" t="s">
        <v>26</v>
      </c>
      <c r="K196" t="s">
        <v>27</v>
      </c>
      <c r="L196">
        <v>2018</v>
      </c>
      <c r="M196" s="1">
        <v>1.056095</v>
      </c>
      <c r="N196" s="1">
        <f t="shared" ref="N196:N259" si="3">ROUND(M196,2)</f>
        <v>1.06</v>
      </c>
      <c r="O196" s="3">
        <v>1.06</v>
      </c>
      <c r="P196" t="s">
        <v>28</v>
      </c>
      <c r="Q196">
        <v>28.767123290000001</v>
      </c>
      <c r="R196">
        <v>1</v>
      </c>
      <c r="S196" t="s">
        <v>595</v>
      </c>
      <c r="T196" t="s">
        <v>39</v>
      </c>
      <c r="U196" t="s">
        <v>1176</v>
      </c>
      <c r="V196" t="s">
        <v>1177</v>
      </c>
      <c r="W196">
        <v>615</v>
      </c>
    </row>
    <row r="197" spans="1:23" x14ac:dyDescent="0.35">
      <c r="A197" t="s">
        <v>112</v>
      </c>
      <c r="B197" t="s">
        <v>113</v>
      </c>
      <c r="D197" t="s">
        <v>114</v>
      </c>
      <c r="E197" t="s">
        <v>115</v>
      </c>
      <c r="F197" t="s">
        <v>1178</v>
      </c>
      <c r="G197" t="s">
        <v>1179</v>
      </c>
      <c r="H197" t="s">
        <v>1180</v>
      </c>
      <c r="I197" t="s">
        <v>25</v>
      </c>
      <c r="J197" t="s">
        <v>26</v>
      </c>
      <c r="K197" t="s">
        <v>27</v>
      </c>
      <c r="L197">
        <v>2018</v>
      </c>
      <c r="M197" s="1">
        <v>1.054754</v>
      </c>
      <c r="N197" s="1">
        <f t="shared" si="3"/>
        <v>1.05</v>
      </c>
      <c r="O197" s="3">
        <v>1.05</v>
      </c>
      <c r="P197" t="s">
        <v>28</v>
      </c>
      <c r="Q197">
        <v>16.712328769999999</v>
      </c>
      <c r="R197">
        <v>1</v>
      </c>
      <c r="S197" t="s">
        <v>29</v>
      </c>
      <c r="T197" t="s">
        <v>39</v>
      </c>
      <c r="U197" t="s">
        <v>1181</v>
      </c>
      <c r="V197" t="s">
        <v>1182</v>
      </c>
      <c r="W197">
        <v>155</v>
      </c>
    </row>
    <row r="198" spans="1:23" x14ac:dyDescent="0.35">
      <c r="A198" t="s">
        <v>31</v>
      </c>
      <c r="B198" t="s">
        <v>32</v>
      </c>
      <c r="D198" t="s">
        <v>155</v>
      </c>
      <c r="E198" t="s">
        <v>156</v>
      </c>
      <c r="F198" t="s">
        <v>1183</v>
      </c>
      <c r="G198" t="s">
        <v>1184</v>
      </c>
      <c r="H198" t="s">
        <v>1185</v>
      </c>
      <c r="I198" t="s">
        <v>25</v>
      </c>
      <c r="J198" t="s">
        <v>26</v>
      </c>
      <c r="K198" t="s">
        <v>27</v>
      </c>
      <c r="L198">
        <v>2018</v>
      </c>
      <c r="M198" s="1">
        <v>1.0495270000000001</v>
      </c>
      <c r="N198" s="1">
        <f t="shared" si="3"/>
        <v>1.05</v>
      </c>
      <c r="O198" s="2">
        <v>1.05</v>
      </c>
      <c r="P198" t="s">
        <v>28</v>
      </c>
      <c r="Q198">
        <v>98.356164379999996</v>
      </c>
      <c r="R198">
        <v>1</v>
      </c>
      <c r="S198" t="s">
        <v>38</v>
      </c>
      <c r="T198" t="s">
        <v>413</v>
      </c>
      <c r="U198" t="s">
        <v>1186</v>
      </c>
      <c r="V198" t="s">
        <v>1187</v>
      </c>
      <c r="W198">
        <v>121</v>
      </c>
    </row>
    <row r="199" spans="1:23" x14ac:dyDescent="0.35">
      <c r="A199" t="s">
        <v>112</v>
      </c>
      <c r="B199" t="s">
        <v>113</v>
      </c>
      <c r="C199" t="s">
        <v>1188</v>
      </c>
      <c r="D199" t="s">
        <v>323</v>
      </c>
      <c r="E199" t="s">
        <v>324</v>
      </c>
      <c r="F199" t="s">
        <v>1189</v>
      </c>
      <c r="G199" t="s">
        <v>1190</v>
      </c>
      <c r="H199" t="s">
        <v>1191</v>
      </c>
      <c r="I199" t="s">
        <v>25</v>
      </c>
      <c r="J199" t="s">
        <v>26</v>
      </c>
      <c r="K199" t="s">
        <v>27</v>
      </c>
      <c r="L199">
        <v>2018</v>
      </c>
      <c r="M199" s="1">
        <v>1.047863</v>
      </c>
      <c r="N199" s="1">
        <f t="shared" si="3"/>
        <v>1.05</v>
      </c>
      <c r="O199" s="3">
        <v>1.05</v>
      </c>
      <c r="P199" t="s">
        <v>28</v>
      </c>
      <c r="Q199">
        <v>32.054794520000002</v>
      </c>
      <c r="R199">
        <v>1</v>
      </c>
      <c r="S199" t="s">
        <v>38</v>
      </c>
      <c r="T199" t="s">
        <v>39</v>
      </c>
      <c r="U199" t="s">
        <v>1192</v>
      </c>
      <c r="V199" t="s">
        <v>1193</v>
      </c>
      <c r="W199">
        <v>232</v>
      </c>
    </row>
    <row r="200" spans="1:23" x14ac:dyDescent="0.35">
      <c r="A200" t="s">
        <v>112</v>
      </c>
      <c r="B200" t="s">
        <v>113</v>
      </c>
      <c r="D200" t="s">
        <v>323</v>
      </c>
      <c r="E200" t="s">
        <v>324</v>
      </c>
      <c r="F200" t="s">
        <v>1194</v>
      </c>
      <c r="G200" t="s">
        <v>1195</v>
      </c>
      <c r="H200" t="s">
        <v>1196</v>
      </c>
      <c r="I200" t="s">
        <v>25</v>
      </c>
      <c r="J200" t="s">
        <v>26</v>
      </c>
      <c r="K200" t="s">
        <v>27</v>
      </c>
      <c r="L200">
        <v>2018</v>
      </c>
      <c r="M200" s="1">
        <v>1.0458670000000001</v>
      </c>
      <c r="N200" s="1">
        <f t="shared" si="3"/>
        <v>1.05</v>
      </c>
      <c r="O200" s="3">
        <v>1.05</v>
      </c>
      <c r="P200" t="s">
        <v>28</v>
      </c>
      <c r="Q200">
        <v>33.150684929999997</v>
      </c>
      <c r="R200">
        <v>1</v>
      </c>
      <c r="S200" t="s">
        <v>38</v>
      </c>
      <c r="T200" t="s">
        <v>413</v>
      </c>
      <c r="U200" t="s">
        <v>1197</v>
      </c>
      <c r="V200" t="s">
        <v>1198</v>
      </c>
      <c r="W200">
        <v>198</v>
      </c>
    </row>
    <row r="201" spans="1:23" x14ac:dyDescent="0.35">
      <c r="A201" t="s">
        <v>21</v>
      </c>
      <c r="B201" t="s">
        <v>22</v>
      </c>
      <c r="D201" t="s">
        <v>906</v>
      </c>
      <c r="E201" t="s">
        <v>907</v>
      </c>
      <c r="F201" t="s">
        <v>1199</v>
      </c>
      <c r="G201" t="s">
        <v>1200</v>
      </c>
      <c r="H201" t="s">
        <v>1201</v>
      </c>
      <c r="I201" t="s">
        <v>25</v>
      </c>
      <c r="J201" t="s">
        <v>26</v>
      </c>
      <c r="K201" t="s">
        <v>27</v>
      </c>
      <c r="L201">
        <v>2018</v>
      </c>
      <c r="M201" s="1">
        <v>1.0415030000000001</v>
      </c>
      <c r="N201" s="1">
        <f t="shared" si="3"/>
        <v>1.04</v>
      </c>
      <c r="O201" s="3">
        <v>1.04</v>
      </c>
      <c r="P201" t="s">
        <v>28</v>
      </c>
      <c r="Q201">
        <v>36.438356159999998</v>
      </c>
      <c r="R201">
        <v>1</v>
      </c>
      <c r="S201" t="s">
        <v>38</v>
      </c>
      <c r="T201" t="s">
        <v>39</v>
      </c>
      <c r="U201" t="s">
        <v>1202</v>
      </c>
      <c r="V201" t="s">
        <v>1203</v>
      </c>
      <c r="W201">
        <v>401</v>
      </c>
    </row>
    <row r="202" spans="1:23" x14ac:dyDescent="0.35">
      <c r="A202" t="s">
        <v>747</v>
      </c>
      <c r="B202" t="s">
        <v>748</v>
      </c>
      <c r="D202" t="s">
        <v>749</v>
      </c>
      <c r="E202" t="s">
        <v>750</v>
      </c>
      <c r="F202" t="s">
        <v>1204</v>
      </c>
      <c r="G202" t="s">
        <v>1205</v>
      </c>
      <c r="H202" t="s">
        <v>1206</v>
      </c>
      <c r="I202" t="s">
        <v>25</v>
      </c>
      <c r="J202" t="s">
        <v>26</v>
      </c>
      <c r="K202" t="s">
        <v>27</v>
      </c>
      <c r="L202">
        <v>2018</v>
      </c>
      <c r="M202" s="1">
        <v>1.0310710000000001</v>
      </c>
      <c r="N202" s="1">
        <f t="shared" si="3"/>
        <v>1.03</v>
      </c>
      <c r="O202" s="3">
        <v>1.03</v>
      </c>
      <c r="P202" t="s">
        <v>28</v>
      </c>
      <c r="Q202">
        <v>15.342465750000001</v>
      </c>
      <c r="R202">
        <v>1</v>
      </c>
      <c r="S202" t="s">
        <v>38</v>
      </c>
      <c r="T202" t="s">
        <v>413</v>
      </c>
      <c r="U202" t="s">
        <v>1207</v>
      </c>
      <c r="V202" t="s">
        <v>1208</v>
      </c>
      <c r="W202">
        <v>162</v>
      </c>
    </row>
    <row r="203" spans="1:23" x14ac:dyDescent="0.35">
      <c r="A203" t="s">
        <v>853</v>
      </c>
      <c r="B203" t="s">
        <v>854</v>
      </c>
      <c r="D203" t="s">
        <v>855</v>
      </c>
      <c r="E203" t="s">
        <v>856</v>
      </c>
      <c r="F203" t="s">
        <v>1209</v>
      </c>
      <c r="G203" t="s">
        <v>1210</v>
      </c>
      <c r="H203" t="s">
        <v>1211</v>
      </c>
      <c r="I203" t="s">
        <v>25</v>
      </c>
      <c r="J203" t="s">
        <v>26</v>
      </c>
      <c r="K203" t="s">
        <v>27</v>
      </c>
      <c r="L203">
        <v>2018</v>
      </c>
      <c r="M203" s="1">
        <v>1.030813</v>
      </c>
      <c r="N203" s="1">
        <f t="shared" si="3"/>
        <v>1.03</v>
      </c>
      <c r="O203" s="3">
        <v>1.03</v>
      </c>
      <c r="P203" t="s">
        <v>28</v>
      </c>
      <c r="Q203">
        <v>100</v>
      </c>
      <c r="R203">
        <v>1</v>
      </c>
      <c r="S203" t="s">
        <v>38</v>
      </c>
      <c r="T203" t="s">
        <v>39</v>
      </c>
      <c r="U203" t="s">
        <v>1212</v>
      </c>
      <c r="V203" t="s">
        <v>1213</v>
      </c>
      <c r="W203">
        <v>460</v>
      </c>
    </row>
    <row r="204" spans="1:23" x14ac:dyDescent="0.35">
      <c r="A204" t="s">
        <v>1214</v>
      </c>
      <c r="B204" t="s">
        <v>1215</v>
      </c>
      <c r="C204" t="s">
        <v>1216</v>
      </c>
      <c r="D204" t="s">
        <v>1217</v>
      </c>
      <c r="E204" t="s">
        <v>1218</v>
      </c>
      <c r="F204" t="s">
        <v>1219</v>
      </c>
      <c r="G204" t="s">
        <v>1220</v>
      </c>
      <c r="H204" t="s">
        <v>1221</v>
      </c>
      <c r="I204" t="s">
        <v>25</v>
      </c>
      <c r="J204" t="s">
        <v>26</v>
      </c>
      <c r="K204" t="s">
        <v>27</v>
      </c>
      <c r="L204">
        <v>2018</v>
      </c>
      <c r="M204" s="1">
        <v>1.0305880000000001</v>
      </c>
      <c r="N204" s="1">
        <f t="shared" si="3"/>
        <v>1.03</v>
      </c>
      <c r="O204" s="3">
        <v>1.03</v>
      </c>
      <c r="P204" t="s">
        <v>28</v>
      </c>
      <c r="Q204">
        <v>32.602739730000003</v>
      </c>
      <c r="R204">
        <v>1</v>
      </c>
      <c r="S204" t="s">
        <v>38</v>
      </c>
      <c r="T204" t="s">
        <v>39</v>
      </c>
      <c r="U204" t="s">
        <v>1222</v>
      </c>
      <c r="V204" t="s">
        <v>1223</v>
      </c>
      <c r="W204">
        <v>299</v>
      </c>
    </row>
    <row r="205" spans="1:23" x14ac:dyDescent="0.35">
      <c r="A205" t="s">
        <v>21</v>
      </c>
      <c r="B205" t="s">
        <v>22</v>
      </c>
      <c r="D205" t="s">
        <v>1224</v>
      </c>
      <c r="E205" t="s">
        <v>1225</v>
      </c>
      <c r="F205" t="s">
        <v>1226</v>
      </c>
      <c r="G205" t="s">
        <v>1227</v>
      </c>
      <c r="H205" t="s">
        <v>1228</v>
      </c>
      <c r="I205" t="s">
        <v>25</v>
      </c>
      <c r="J205" t="s">
        <v>26</v>
      </c>
      <c r="K205" t="s">
        <v>27</v>
      </c>
      <c r="L205">
        <v>2018</v>
      </c>
      <c r="M205" s="1">
        <v>1.0182420000000001</v>
      </c>
      <c r="N205" s="1">
        <f t="shared" si="3"/>
        <v>1.02</v>
      </c>
      <c r="O205" s="3">
        <v>1.02</v>
      </c>
      <c r="P205" t="s">
        <v>28</v>
      </c>
      <c r="Q205">
        <v>33.150684929999997</v>
      </c>
      <c r="R205">
        <v>1</v>
      </c>
      <c r="S205" t="s">
        <v>38</v>
      </c>
      <c r="T205" t="s">
        <v>30</v>
      </c>
      <c r="U205" t="s">
        <v>1229</v>
      </c>
      <c r="V205" t="s">
        <v>1230</v>
      </c>
      <c r="W205">
        <v>226</v>
      </c>
    </row>
    <row r="206" spans="1:23" x14ac:dyDescent="0.35">
      <c r="A206" t="s">
        <v>21</v>
      </c>
      <c r="B206" t="s">
        <v>22</v>
      </c>
      <c r="D206" t="s">
        <v>906</v>
      </c>
      <c r="E206" t="s">
        <v>907</v>
      </c>
      <c r="F206" t="s">
        <v>1231</v>
      </c>
      <c r="G206" t="s">
        <v>1232</v>
      </c>
      <c r="H206" t="s">
        <v>1233</v>
      </c>
      <c r="I206" t="s">
        <v>25</v>
      </c>
      <c r="J206" t="s">
        <v>26</v>
      </c>
      <c r="K206" t="s">
        <v>27</v>
      </c>
      <c r="L206">
        <v>2018</v>
      </c>
      <c r="M206" s="1">
        <v>1.0088630000000001</v>
      </c>
      <c r="N206" s="1">
        <f t="shared" si="3"/>
        <v>1.01</v>
      </c>
      <c r="O206" s="3">
        <v>1.01</v>
      </c>
      <c r="P206" t="s">
        <v>28</v>
      </c>
      <c r="Q206">
        <v>36.164383559999997</v>
      </c>
      <c r="R206">
        <v>1</v>
      </c>
      <c r="S206" t="s">
        <v>29</v>
      </c>
      <c r="T206" t="s">
        <v>39</v>
      </c>
      <c r="U206" t="s">
        <v>1234</v>
      </c>
      <c r="V206" t="s">
        <v>1235</v>
      </c>
      <c r="W206">
        <v>9</v>
      </c>
    </row>
    <row r="207" spans="1:23" x14ac:dyDescent="0.35">
      <c r="A207" t="s">
        <v>112</v>
      </c>
      <c r="B207" t="s">
        <v>113</v>
      </c>
      <c r="C207" t="s">
        <v>1236</v>
      </c>
      <c r="D207" t="s">
        <v>323</v>
      </c>
      <c r="E207" t="s">
        <v>324</v>
      </c>
      <c r="F207" t="s">
        <v>1237</v>
      </c>
      <c r="G207" t="s">
        <v>1238</v>
      </c>
      <c r="H207" t="s">
        <v>1239</v>
      </c>
      <c r="I207" t="s">
        <v>25</v>
      </c>
      <c r="J207" t="s">
        <v>26</v>
      </c>
      <c r="K207" t="s">
        <v>27</v>
      </c>
      <c r="L207">
        <v>2018</v>
      </c>
      <c r="M207" s="1">
        <v>1.0066109999999999</v>
      </c>
      <c r="N207" s="1">
        <f t="shared" si="3"/>
        <v>1.01</v>
      </c>
      <c r="O207" s="3">
        <v>1.01</v>
      </c>
      <c r="P207" t="s">
        <v>28</v>
      </c>
      <c r="Q207">
        <v>33.150684929999997</v>
      </c>
      <c r="R207">
        <v>1</v>
      </c>
      <c r="S207" t="s">
        <v>38</v>
      </c>
      <c r="T207" t="s">
        <v>39</v>
      </c>
      <c r="U207" t="s">
        <v>1240</v>
      </c>
      <c r="V207" t="s">
        <v>1241</v>
      </c>
      <c r="W207">
        <v>422</v>
      </c>
    </row>
    <row r="208" spans="1:23" x14ac:dyDescent="0.35">
      <c r="A208" t="s">
        <v>747</v>
      </c>
      <c r="B208" t="s">
        <v>748</v>
      </c>
      <c r="D208" t="s">
        <v>749</v>
      </c>
      <c r="E208" t="s">
        <v>750</v>
      </c>
      <c r="F208" t="s">
        <v>1242</v>
      </c>
      <c r="G208" t="s">
        <v>1243</v>
      </c>
      <c r="H208" t="s">
        <v>1244</v>
      </c>
      <c r="I208" t="s">
        <v>25</v>
      </c>
      <c r="J208" t="s">
        <v>26</v>
      </c>
      <c r="K208" t="s">
        <v>27</v>
      </c>
      <c r="L208">
        <v>2018</v>
      </c>
      <c r="M208" s="1">
        <v>0.98571399999999998</v>
      </c>
      <c r="N208" s="1">
        <f t="shared" si="3"/>
        <v>0.99</v>
      </c>
      <c r="O208" s="3">
        <v>0.99</v>
      </c>
      <c r="P208" t="s">
        <v>28</v>
      </c>
      <c r="Q208">
        <v>15.342465750000001</v>
      </c>
      <c r="R208">
        <v>1</v>
      </c>
      <c r="S208" t="s">
        <v>38</v>
      </c>
      <c r="T208" t="s">
        <v>39</v>
      </c>
      <c r="U208" t="s">
        <v>1245</v>
      </c>
      <c r="V208" t="s">
        <v>1246</v>
      </c>
      <c r="W208">
        <v>239</v>
      </c>
    </row>
    <row r="209" spans="1:23" x14ac:dyDescent="0.35">
      <c r="A209" t="s">
        <v>21</v>
      </c>
      <c r="B209" t="s">
        <v>22</v>
      </c>
      <c r="D209" t="s">
        <v>23</v>
      </c>
      <c r="E209" t="s">
        <v>24</v>
      </c>
      <c r="F209" t="s">
        <v>1247</v>
      </c>
      <c r="G209" t="s">
        <v>1248</v>
      </c>
      <c r="H209" t="s">
        <v>1249</v>
      </c>
      <c r="I209" t="s">
        <v>25</v>
      </c>
      <c r="J209" t="s">
        <v>26</v>
      </c>
      <c r="K209" t="s">
        <v>27</v>
      </c>
      <c r="L209">
        <v>2018</v>
      </c>
      <c r="M209" s="1">
        <v>0.98571399999999998</v>
      </c>
      <c r="N209" s="1">
        <f t="shared" si="3"/>
        <v>0.99</v>
      </c>
      <c r="O209" s="3">
        <v>0.99</v>
      </c>
      <c r="P209" t="s">
        <v>28</v>
      </c>
      <c r="Q209">
        <v>40.2739726</v>
      </c>
      <c r="R209">
        <v>1</v>
      </c>
      <c r="S209" t="s">
        <v>38</v>
      </c>
      <c r="T209" t="s">
        <v>39</v>
      </c>
      <c r="U209" t="s">
        <v>1250</v>
      </c>
      <c r="V209" t="s">
        <v>1251</v>
      </c>
      <c r="W209">
        <v>31</v>
      </c>
    </row>
    <row r="210" spans="1:23" x14ac:dyDescent="0.35">
      <c r="A210" t="s">
        <v>112</v>
      </c>
      <c r="B210" t="s">
        <v>113</v>
      </c>
      <c r="C210" t="s">
        <v>1069</v>
      </c>
      <c r="D210" t="s">
        <v>114</v>
      </c>
      <c r="E210" t="s">
        <v>115</v>
      </c>
      <c r="F210" t="s">
        <v>1252</v>
      </c>
      <c r="G210" t="s">
        <v>1253</v>
      </c>
      <c r="H210" t="s">
        <v>1254</v>
      </c>
      <c r="I210" t="s">
        <v>25</v>
      </c>
      <c r="J210" t="s">
        <v>26</v>
      </c>
      <c r="K210" t="s">
        <v>27</v>
      </c>
      <c r="L210">
        <v>2018</v>
      </c>
      <c r="M210" s="1">
        <v>0.97378100000000001</v>
      </c>
      <c r="N210" s="1">
        <f t="shared" si="3"/>
        <v>0.97</v>
      </c>
      <c r="O210" s="3">
        <v>0.97</v>
      </c>
      <c r="P210" t="s">
        <v>28</v>
      </c>
      <c r="Q210">
        <v>32.602739730000003</v>
      </c>
      <c r="R210">
        <v>1</v>
      </c>
      <c r="S210" t="s">
        <v>38</v>
      </c>
      <c r="T210" t="s">
        <v>39</v>
      </c>
      <c r="U210" t="s">
        <v>1255</v>
      </c>
      <c r="V210" t="s">
        <v>1256</v>
      </c>
      <c r="W210">
        <v>220</v>
      </c>
    </row>
    <row r="211" spans="1:23" x14ac:dyDescent="0.35">
      <c r="A211" t="s">
        <v>1257</v>
      </c>
      <c r="B211" t="s">
        <v>1258</v>
      </c>
      <c r="C211" t="s">
        <v>1259</v>
      </c>
      <c r="D211" t="s">
        <v>1260</v>
      </c>
      <c r="E211" t="s">
        <v>1261</v>
      </c>
      <c r="F211" t="s">
        <v>1262</v>
      </c>
      <c r="G211" t="s">
        <v>1263</v>
      </c>
      <c r="H211" t="s">
        <v>1264</v>
      </c>
      <c r="I211" t="s">
        <v>25</v>
      </c>
      <c r="J211" t="s">
        <v>26</v>
      </c>
      <c r="K211" t="s">
        <v>27</v>
      </c>
      <c r="L211">
        <v>2018</v>
      </c>
      <c r="M211" s="1">
        <v>0.97311300000000001</v>
      </c>
      <c r="N211" s="1">
        <f t="shared" si="3"/>
        <v>0.97</v>
      </c>
      <c r="O211" s="3">
        <v>0.97</v>
      </c>
      <c r="P211" t="s">
        <v>28</v>
      </c>
      <c r="Q211">
        <v>29.041095890000001</v>
      </c>
      <c r="R211">
        <v>1</v>
      </c>
      <c r="S211" t="s">
        <v>38</v>
      </c>
      <c r="T211" t="s">
        <v>39</v>
      </c>
      <c r="U211" t="s">
        <v>1265</v>
      </c>
      <c r="V211" t="s">
        <v>1266</v>
      </c>
      <c r="W211">
        <v>41</v>
      </c>
    </row>
    <row r="212" spans="1:23" x14ac:dyDescent="0.35">
      <c r="A212" t="s">
        <v>853</v>
      </c>
      <c r="B212" t="s">
        <v>854</v>
      </c>
      <c r="C212" t="s">
        <v>1267</v>
      </c>
      <c r="D212" t="s">
        <v>1268</v>
      </c>
      <c r="E212" t="s">
        <v>1269</v>
      </c>
      <c r="F212" t="s">
        <v>1270</v>
      </c>
      <c r="G212" t="s">
        <v>1271</v>
      </c>
      <c r="H212" t="s">
        <v>1272</v>
      </c>
      <c r="I212" t="s">
        <v>25</v>
      </c>
      <c r="J212" t="s">
        <v>26</v>
      </c>
      <c r="K212" t="s">
        <v>27</v>
      </c>
      <c r="L212">
        <v>2018</v>
      </c>
      <c r="M212" s="1">
        <v>0.95874700000000002</v>
      </c>
      <c r="N212" s="1">
        <f t="shared" si="3"/>
        <v>0.96</v>
      </c>
      <c r="O212" s="3">
        <v>0.96</v>
      </c>
      <c r="P212" t="s">
        <v>28</v>
      </c>
      <c r="Q212">
        <v>99.726027400000007</v>
      </c>
      <c r="R212">
        <v>1</v>
      </c>
      <c r="S212" t="s">
        <v>38</v>
      </c>
      <c r="T212" t="s">
        <v>39</v>
      </c>
      <c r="U212" t="s">
        <v>1273</v>
      </c>
      <c r="V212" t="s">
        <v>1274</v>
      </c>
      <c r="W212">
        <v>345</v>
      </c>
    </row>
    <row r="213" spans="1:23" x14ac:dyDescent="0.35">
      <c r="A213" t="s">
        <v>747</v>
      </c>
      <c r="B213" t="s">
        <v>748</v>
      </c>
      <c r="C213" t="s">
        <v>1275</v>
      </c>
      <c r="D213" t="s">
        <v>749</v>
      </c>
      <c r="E213" t="s">
        <v>750</v>
      </c>
      <c r="F213" t="s">
        <v>1276</v>
      </c>
      <c r="G213" t="s">
        <v>1277</v>
      </c>
      <c r="H213" t="s">
        <v>1278</v>
      </c>
      <c r="I213" t="s">
        <v>25</v>
      </c>
      <c r="J213" t="s">
        <v>26</v>
      </c>
      <c r="K213" t="s">
        <v>27</v>
      </c>
      <c r="L213">
        <v>2018</v>
      </c>
      <c r="M213" s="1">
        <v>0.95660699999999999</v>
      </c>
      <c r="N213" s="1">
        <f t="shared" si="3"/>
        <v>0.96</v>
      </c>
      <c r="O213" s="3">
        <v>0.96</v>
      </c>
      <c r="P213" t="s">
        <v>28</v>
      </c>
      <c r="Q213">
        <v>15.342465750000001</v>
      </c>
      <c r="R213">
        <v>1</v>
      </c>
      <c r="S213" t="s">
        <v>38</v>
      </c>
      <c r="T213" t="s">
        <v>39</v>
      </c>
      <c r="U213" t="s">
        <v>1279</v>
      </c>
      <c r="V213" t="s">
        <v>1280</v>
      </c>
      <c r="W213">
        <v>101</v>
      </c>
    </row>
    <row r="214" spans="1:23" x14ac:dyDescent="0.35">
      <c r="A214" t="s">
        <v>21</v>
      </c>
      <c r="B214" t="s">
        <v>22</v>
      </c>
      <c r="D214" t="s">
        <v>1281</v>
      </c>
      <c r="E214" t="s">
        <v>1282</v>
      </c>
      <c r="F214" t="s">
        <v>1283</v>
      </c>
      <c r="G214" t="s">
        <v>1284</v>
      </c>
      <c r="H214" t="s">
        <v>1285</v>
      </c>
      <c r="I214" t="s">
        <v>25</v>
      </c>
      <c r="J214" t="s">
        <v>26</v>
      </c>
      <c r="K214" t="s">
        <v>27</v>
      </c>
      <c r="L214">
        <v>2018</v>
      </c>
      <c r="M214" s="1">
        <v>0.95643800000000001</v>
      </c>
      <c r="N214" s="1">
        <f t="shared" si="3"/>
        <v>0.96</v>
      </c>
      <c r="O214" s="3">
        <v>0.96</v>
      </c>
      <c r="P214" t="s">
        <v>28</v>
      </c>
      <c r="Q214">
        <v>100</v>
      </c>
      <c r="R214">
        <v>1</v>
      </c>
      <c r="S214" t="s">
        <v>38</v>
      </c>
      <c r="T214" t="s">
        <v>30</v>
      </c>
      <c r="U214" t="s">
        <v>1286</v>
      </c>
      <c r="V214" t="s">
        <v>1287</v>
      </c>
      <c r="W214">
        <v>281</v>
      </c>
    </row>
    <row r="215" spans="1:23" x14ac:dyDescent="0.35">
      <c r="A215" t="s">
        <v>21</v>
      </c>
      <c r="B215" t="s">
        <v>22</v>
      </c>
      <c r="D215" t="s">
        <v>1288</v>
      </c>
      <c r="E215" t="s">
        <v>1289</v>
      </c>
      <c r="F215" t="s">
        <v>1290</v>
      </c>
      <c r="G215" t="s">
        <v>1291</v>
      </c>
      <c r="H215" t="s">
        <v>1292</v>
      </c>
      <c r="I215" t="s">
        <v>25</v>
      </c>
      <c r="J215" t="s">
        <v>26</v>
      </c>
      <c r="K215" t="s">
        <v>27</v>
      </c>
      <c r="L215">
        <v>2018</v>
      </c>
      <c r="M215" s="1">
        <v>0.95065699999999997</v>
      </c>
      <c r="N215" s="1">
        <f t="shared" si="3"/>
        <v>0.95</v>
      </c>
      <c r="O215" s="3">
        <v>0.95</v>
      </c>
      <c r="P215" t="s">
        <v>28</v>
      </c>
      <c r="Q215">
        <v>100</v>
      </c>
      <c r="R215">
        <v>1</v>
      </c>
      <c r="S215" t="s">
        <v>38</v>
      </c>
      <c r="T215" t="s">
        <v>39</v>
      </c>
      <c r="U215" t="s">
        <v>1293</v>
      </c>
      <c r="V215" t="s">
        <v>1294</v>
      </c>
      <c r="W215">
        <v>284</v>
      </c>
    </row>
    <row r="216" spans="1:23" x14ac:dyDescent="0.35">
      <c r="A216" t="s">
        <v>1295</v>
      </c>
      <c r="B216" t="s">
        <v>1296</v>
      </c>
      <c r="C216" t="s">
        <v>1297</v>
      </c>
      <c r="D216" t="s">
        <v>1298</v>
      </c>
      <c r="E216" t="s">
        <v>1299</v>
      </c>
      <c r="F216" t="s">
        <v>1300</v>
      </c>
      <c r="G216" t="s">
        <v>1301</v>
      </c>
      <c r="H216" t="s">
        <v>1297</v>
      </c>
      <c r="I216" t="s">
        <v>25</v>
      </c>
      <c r="J216" t="s">
        <v>26</v>
      </c>
      <c r="K216" t="s">
        <v>27</v>
      </c>
      <c r="L216">
        <v>2018</v>
      </c>
      <c r="M216" s="1">
        <v>0.94400799999999996</v>
      </c>
      <c r="N216" s="1">
        <f t="shared" si="3"/>
        <v>0.94</v>
      </c>
      <c r="O216" s="3">
        <v>0.94</v>
      </c>
      <c r="P216" t="s">
        <v>28</v>
      </c>
      <c r="Q216">
        <v>46.027397260000001</v>
      </c>
      <c r="R216">
        <v>1</v>
      </c>
      <c r="S216" t="s">
        <v>595</v>
      </c>
      <c r="T216" t="s">
        <v>39</v>
      </c>
      <c r="U216" t="s">
        <v>1028</v>
      </c>
      <c r="V216" t="s">
        <v>1302</v>
      </c>
      <c r="W216">
        <v>4</v>
      </c>
    </row>
    <row r="217" spans="1:23" x14ac:dyDescent="0.35">
      <c r="A217" t="s">
        <v>1214</v>
      </c>
      <c r="B217" t="s">
        <v>1215</v>
      </c>
      <c r="D217" t="s">
        <v>1217</v>
      </c>
      <c r="E217" t="s">
        <v>1218</v>
      </c>
      <c r="F217" t="s">
        <v>1303</v>
      </c>
      <c r="G217" t="s">
        <v>1304</v>
      </c>
      <c r="H217" t="s">
        <v>1305</v>
      </c>
      <c r="I217" t="s">
        <v>25</v>
      </c>
      <c r="J217" t="s">
        <v>26</v>
      </c>
      <c r="K217" t="s">
        <v>27</v>
      </c>
      <c r="L217">
        <v>2018</v>
      </c>
      <c r="M217" s="1">
        <v>0.93426200000000004</v>
      </c>
      <c r="N217" s="1">
        <f t="shared" si="3"/>
        <v>0.93</v>
      </c>
      <c r="O217" s="3">
        <v>0.93</v>
      </c>
      <c r="P217" t="s">
        <v>28</v>
      </c>
      <c r="Q217">
        <v>33.424657529999998</v>
      </c>
      <c r="R217">
        <v>1</v>
      </c>
      <c r="S217" t="s">
        <v>38</v>
      </c>
      <c r="T217" t="s">
        <v>39</v>
      </c>
      <c r="U217" t="s">
        <v>1306</v>
      </c>
      <c r="V217" t="s">
        <v>1307</v>
      </c>
      <c r="W217">
        <v>113</v>
      </c>
    </row>
    <row r="218" spans="1:23" x14ac:dyDescent="0.35">
      <c r="A218" t="s">
        <v>21</v>
      </c>
      <c r="B218" t="s">
        <v>22</v>
      </c>
      <c r="D218" t="s">
        <v>906</v>
      </c>
      <c r="E218" t="s">
        <v>907</v>
      </c>
      <c r="F218" t="s">
        <v>1308</v>
      </c>
      <c r="G218" t="s">
        <v>1309</v>
      </c>
      <c r="H218" t="s">
        <v>1310</v>
      </c>
      <c r="I218" t="s">
        <v>25</v>
      </c>
      <c r="J218" t="s">
        <v>26</v>
      </c>
      <c r="K218" t="s">
        <v>27</v>
      </c>
      <c r="L218">
        <v>2018</v>
      </c>
      <c r="M218" s="1">
        <v>0.93389699999999998</v>
      </c>
      <c r="N218" s="1">
        <f t="shared" si="3"/>
        <v>0.93</v>
      </c>
      <c r="O218" s="3">
        <v>0.93</v>
      </c>
      <c r="P218" t="s">
        <v>28</v>
      </c>
      <c r="Q218">
        <v>37.26027397</v>
      </c>
      <c r="R218">
        <v>1</v>
      </c>
      <c r="S218" t="s">
        <v>29</v>
      </c>
      <c r="T218" t="s">
        <v>30</v>
      </c>
      <c r="U218" t="s">
        <v>1311</v>
      </c>
      <c r="V218" t="s">
        <v>1312</v>
      </c>
      <c r="W218">
        <v>1</v>
      </c>
    </row>
    <row r="219" spans="1:23" x14ac:dyDescent="0.35">
      <c r="A219" t="s">
        <v>21</v>
      </c>
      <c r="B219" t="s">
        <v>22</v>
      </c>
      <c r="C219" t="s">
        <v>1313</v>
      </c>
      <c r="D219" t="s">
        <v>906</v>
      </c>
      <c r="E219" t="s">
        <v>907</v>
      </c>
      <c r="F219" t="s">
        <v>1314</v>
      </c>
      <c r="G219" t="s">
        <v>1315</v>
      </c>
      <c r="H219" t="s">
        <v>1316</v>
      </c>
      <c r="I219" t="s">
        <v>25</v>
      </c>
      <c r="J219" t="s">
        <v>26</v>
      </c>
      <c r="K219" t="s">
        <v>27</v>
      </c>
      <c r="L219">
        <v>2018</v>
      </c>
      <c r="M219" s="1">
        <v>0.93123</v>
      </c>
      <c r="N219" s="1">
        <f t="shared" si="3"/>
        <v>0.93</v>
      </c>
      <c r="O219" s="3">
        <v>0.93</v>
      </c>
      <c r="P219" t="s">
        <v>28</v>
      </c>
      <c r="Q219">
        <v>35.616438359999997</v>
      </c>
      <c r="R219">
        <v>1</v>
      </c>
      <c r="S219" t="s">
        <v>595</v>
      </c>
      <c r="T219" t="s">
        <v>39</v>
      </c>
      <c r="U219" t="s">
        <v>1317</v>
      </c>
      <c r="V219" t="s">
        <v>1318</v>
      </c>
      <c r="W219">
        <v>11</v>
      </c>
    </row>
    <row r="220" spans="1:23" x14ac:dyDescent="0.35">
      <c r="A220" t="s">
        <v>747</v>
      </c>
      <c r="B220" t="s">
        <v>748</v>
      </c>
      <c r="C220" t="s">
        <v>1319</v>
      </c>
      <c r="D220" t="s">
        <v>749</v>
      </c>
      <c r="E220" t="s">
        <v>750</v>
      </c>
      <c r="F220" t="s">
        <v>1320</v>
      </c>
      <c r="G220" t="s">
        <v>1321</v>
      </c>
      <c r="H220" t="s">
        <v>1322</v>
      </c>
      <c r="I220" t="s">
        <v>25</v>
      </c>
      <c r="J220" t="s">
        <v>26</v>
      </c>
      <c r="K220" t="s">
        <v>27</v>
      </c>
      <c r="L220">
        <v>2018</v>
      </c>
      <c r="M220" s="1">
        <v>0.90035699999999996</v>
      </c>
      <c r="N220" s="1">
        <f t="shared" si="3"/>
        <v>0.9</v>
      </c>
      <c r="O220" s="3">
        <v>0.9</v>
      </c>
      <c r="P220" t="s">
        <v>28</v>
      </c>
      <c r="Q220">
        <v>15.342465750000001</v>
      </c>
      <c r="R220">
        <v>1</v>
      </c>
      <c r="S220" t="s">
        <v>38</v>
      </c>
      <c r="T220" t="s">
        <v>39</v>
      </c>
      <c r="U220" t="s">
        <v>1323</v>
      </c>
      <c r="V220" t="s">
        <v>1324</v>
      </c>
      <c r="W220">
        <v>220</v>
      </c>
    </row>
    <row r="221" spans="1:23" x14ac:dyDescent="0.35">
      <c r="A221" t="s">
        <v>190</v>
      </c>
      <c r="B221" t="s">
        <v>191</v>
      </c>
      <c r="C221" t="s">
        <v>1325</v>
      </c>
      <c r="D221" t="s">
        <v>192</v>
      </c>
      <c r="E221" t="s">
        <v>193</v>
      </c>
      <c r="F221" t="s">
        <v>1326</v>
      </c>
      <c r="G221" t="s">
        <v>1327</v>
      </c>
      <c r="H221" t="s">
        <v>1328</v>
      </c>
      <c r="I221" t="s">
        <v>25</v>
      </c>
      <c r="J221" t="s">
        <v>26</v>
      </c>
      <c r="K221" t="s">
        <v>27</v>
      </c>
      <c r="L221">
        <v>2018</v>
      </c>
      <c r="M221" s="1">
        <v>0.89604799999999996</v>
      </c>
      <c r="N221" s="1">
        <f t="shared" si="3"/>
        <v>0.9</v>
      </c>
      <c r="O221" s="3">
        <v>0.9</v>
      </c>
      <c r="P221" t="s">
        <v>28</v>
      </c>
      <c r="Q221">
        <v>28.493150679999999</v>
      </c>
      <c r="R221">
        <v>1</v>
      </c>
      <c r="S221" t="s">
        <v>595</v>
      </c>
      <c r="T221" t="s">
        <v>39</v>
      </c>
      <c r="U221" t="s">
        <v>1329</v>
      </c>
      <c r="V221" t="s">
        <v>1330</v>
      </c>
      <c r="W221">
        <v>143</v>
      </c>
    </row>
    <row r="222" spans="1:23" x14ac:dyDescent="0.35">
      <c r="A222" t="s">
        <v>853</v>
      </c>
      <c r="B222" t="s">
        <v>854</v>
      </c>
      <c r="C222" t="s">
        <v>1331</v>
      </c>
      <c r="D222" t="s">
        <v>855</v>
      </c>
      <c r="E222" t="s">
        <v>856</v>
      </c>
      <c r="F222" t="s">
        <v>1332</v>
      </c>
      <c r="G222" t="s">
        <v>1333</v>
      </c>
      <c r="H222" t="s">
        <v>1334</v>
      </c>
      <c r="I222" t="s">
        <v>25</v>
      </c>
      <c r="J222" t="s">
        <v>26</v>
      </c>
      <c r="K222" t="s">
        <v>27</v>
      </c>
      <c r="L222">
        <v>2018</v>
      </c>
      <c r="M222" s="1">
        <v>0.89505400000000002</v>
      </c>
      <c r="N222" s="1">
        <f t="shared" si="3"/>
        <v>0.9</v>
      </c>
      <c r="O222" s="3">
        <v>0.9</v>
      </c>
      <c r="P222" t="s">
        <v>28</v>
      </c>
      <c r="Q222">
        <v>100</v>
      </c>
      <c r="R222">
        <v>1</v>
      </c>
      <c r="S222" t="s">
        <v>38</v>
      </c>
      <c r="T222" t="s">
        <v>39</v>
      </c>
      <c r="U222" t="s">
        <v>1335</v>
      </c>
      <c r="V222" t="s">
        <v>1336</v>
      </c>
      <c r="W222">
        <v>445</v>
      </c>
    </row>
    <row r="223" spans="1:23" x14ac:dyDescent="0.35">
      <c r="A223" t="s">
        <v>112</v>
      </c>
      <c r="B223" t="s">
        <v>113</v>
      </c>
      <c r="D223" t="s">
        <v>323</v>
      </c>
      <c r="E223" t="s">
        <v>324</v>
      </c>
      <c r="F223" t="s">
        <v>1337</v>
      </c>
      <c r="G223" t="s">
        <v>1338</v>
      </c>
      <c r="H223" t="s">
        <v>1339</v>
      </c>
      <c r="I223" t="s">
        <v>25</v>
      </c>
      <c r="J223" t="s">
        <v>26</v>
      </c>
      <c r="K223" t="s">
        <v>27</v>
      </c>
      <c r="L223">
        <v>2018</v>
      </c>
      <c r="M223" s="1">
        <v>0.88123899999999999</v>
      </c>
      <c r="N223" s="1">
        <f t="shared" si="3"/>
        <v>0.88</v>
      </c>
      <c r="O223" s="3">
        <v>0.88</v>
      </c>
      <c r="P223" t="s">
        <v>28</v>
      </c>
      <c r="Q223">
        <v>33.150684929999997</v>
      </c>
      <c r="R223">
        <v>1</v>
      </c>
      <c r="S223" t="s">
        <v>38</v>
      </c>
      <c r="T223" t="s">
        <v>39</v>
      </c>
      <c r="U223" t="s">
        <v>1340</v>
      </c>
      <c r="V223" t="s">
        <v>1341</v>
      </c>
      <c r="W223">
        <v>257</v>
      </c>
    </row>
    <row r="224" spans="1:23" x14ac:dyDescent="0.35">
      <c r="A224" t="s">
        <v>747</v>
      </c>
      <c r="B224" t="s">
        <v>748</v>
      </c>
      <c r="C224" t="s">
        <v>1342</v>
      </c>
      <c r="D224" t="s">
        <v>749</v>
      </c>
      <c r="E224" t="s">
        <v>750</v>
      </c>
      <c r="F224" t="s">
        <v>1343</v>
      </c>
      <c r="G224" t="s">
        <v>1344</v>
      </c>
      <c r="H224" t="s">
        <v>1345</v>
      </c>
      <c r="I224" t="s">
        <v>25</v>
      </c>
      <c r="J224" t="s">
        <v>26</v>
      </c>
      <c r="K224" t="s">
        <v>27</v>
      </c>
      <c r="L224">
        <v>2018</v>
      </c>
      <c r="M224" s="1">
        <v>0.87642799999999998</v>
      </c>
      <c r="N224" s="1">
        <f t="shared" si="3"/>
        <v>0.88</v>
      </c>
      <c r="O224" s="3">
        <v>0.88</v>
      </c>
      <c r="P224" t="s">
        <v>28</v>
      </c>
      <c r="Q224">
        <v>15.342465750000001</v>
      </c>
      <c r="R224">
        <v>1</v>
      </c>
      <c r="S224" t="s">
        <v>38</v>
      </c>
      <c r="T224" t="s">
        <v>30</v>
      </c>
      <c r="U224" t="s">
        <v>1346</v>
      </c>
      <c r="V224" t="s">
        <v>1347</v>
      </c>
      <c r="W224">
        <v>153</v>
      </c>
    </row>
    <row r="225" spans="1:23" x14ac:dyDescent="0.35">
      <c r="A225" t="s">
        <v>112</v>
      </c>
      <c r="B225" t="s">
        <v>113</v>
      </c>
      <c r="D225" t="s">
        <v>114</v>
      </c>
      <c r="E225" t="s">
        <v>115</v>
      </c>
      <c r="F225" t="s">
        <v>1348</v>
      </c>
      <c r="G225" t="s">
        <v>1349</v>
      </c>
      <c r="H225" t="s">
        <v>1350</v>
      </c>
      <c r="I225" t="s">
        <v>25</v>
      </c>
      <c r="J225" t="s">
        <v>26</v>
      </c>
      <c r="K225" t="s">
        <v>27</v>
      </c>
      <c r="L225">
        <v>2018</v>
      </c>
      <c r="M225" s="1">
        <v>0.87507199999999996</v>
      </c>
      <c r="N225" s="1">
        <f t="shared" si="3"/>
        <v>0.88</v>
      </c>
      <c r="O225" s="3">
        <v>0.88</v>
      </c>
      <c r="P225" t="s">
        <v>28</v>
      </c>
      <c r="Q225">
        <v>18.904109590000001</v>
      </c>
      <c r="R225">
        <v>1</v>
      </c>
      <c r="S225" t="s">
        <v>29</v>
      </c>
      <c r="T225" t="s">
        <v>39</v>
      </c>
      <c r="U225" t="s">
        <v>1351</v>
      </c>
      <c r="V225" t="s">
        <v>1352</v>
      </c>
      <c r="W225">
        <v>175</v>
      </c>
    </row>
    <row r="226" spans="1:23" x14ac:dyDescent="0.35">
      <c r="A226" t="s">
        <v>112</v>
      </c>
      <c r="B226" t="s">
        <v>113</v>
      </c>
      <c r="C226" t="s">
        <v>1353</v>
      </c>
      <c r="D226" t="s">
        <v>323</v>
      </c>
      <c r="E226" t="s">
        <v>324</v>
      </c>
      <c r="F226" t="s">
        <v>1354</v>
      </c>
      <c r="G226" t="s">
        <v>1355</v>
      </c>
      <c r="H226" t="s">
        <v>1356</v>
      </c>
      <c r="I226" t="s">
        <v>25</v>
      </c>
      <c r="J226" t="s">
        <v>26</v>
      </c>
      <c r="K226" t="s">
        <v>27</v>
      </c>
      <c r="L226">
        <v>2018</v>
      </c>
      <c r="M226" s="1">
        <v>0.87462799999999996</v>
      </c>
      <c r="N226" s="1">
        <f t="shared" si="3"/>
        <v>0.87</v>
      </c>
      <c r="O226" s="3">
        <v>0.87</v>
      </c>
      <c r="P226" t="s">
        <v>28</v>
      </c>
      <c r="Q226">
        <v>33.150684929999997</v>
      </c>
      <c r="R226">
        <v>1</v>
      </c>
      <c r="S226" t="s">
        <v>38</v>
      </c>
      <c r="T226" t="s">
        <v>39</v>
      </c>
      <c r="U226" t="s">
        <v>1357</v>
      </c>
      <c r="V226" t="s">
        <v>1358</v>
      </c>
      <c r="W226">
        <v>239</v>
      </c>
    </row>
    <row r="227" spans="1:23" x14ac:dyDescent="0.35">
      <c r="A227" t="s">
        <v>747</v>
      </c>
      <c r="B227" t="s">
        <v>748</v>
      </c>
      <c r="D227" t="s">
        <v>749</v>
      </c>
      <c r="E227" t="s">
        <v>750</v>
      </c>
      <c r="F227" t="s">
        <v>1359</v>
      </c>
      <c r="G227" t="s">
        <v>1360</v>
      </c>
      <c r="H227" t="s">
        <v>1361</v>
      </c>
      <c r="I227" t="s">
        <v>25</v>
      </c>
      <c r="J227" t="s">
        <v>26</v>
      </c>
      <c r="K227" t="s">
        <v>27</v>
      </c>
      <c r="L227">
        <v>2018</v>
      </c>
      <c r="M227" s="1">
        <v>0.85928499999999997</v>
      </c>
      <c r="N227" s="1">
        <f t="shared" si="3"/>
        <v>0.86</v>
      </c>
      <c r="O227" s="3">
        <v>0.86</v>
      </c>
      <c r="P227" t="s">
        <v>28</v>
      </c>
      <c r="Q227">
        <v>15.342465750000001</v>
      </c>
      <c r="R227">
        <v>1</v>
      </c>
      <c r="S227" t="s">
        <v>38</v>
      </c>
      <c r="T227" t="s">
        <v>30</v>
      </c>
      <c r="U227" t="s">
        <v>1362</v>
      </c>
      <c r="V227" t="s">
        <v>1363</v>
      </c>
      <c r="W227">
        <v>99</v>
      </c>
    </row>
    <row r="228" spans="1:23" x14ac:dyDescent="0.35">
      <c r="A228" t="s">
        <v>21</v>
      </c>
      <c r="B228" t="s">
        <v>22</v>
      </c>
      <c r="C228" t="s">
        <v>1364</v>
      </c>
      <c r="D228" t="s">
        <v>906</v>
      </c>
      <c r="E228" t="s">
        <v>907</v>
      </c>
      <c r="F228" t="s">
        <v>1365</v>
      </c>
      <c r="G228" t="s">
        <v>1366</v>
      </c>
      <c r="H228" t="s">
        <v>1367</v>
      </c>
      <c r="I228" t="s">
        <v>25</v>
      </c>
      <c r="J228" t="s">
        <v>26</v>
      </c>
      <c r="K228" t="s">
        <v>27</v>
      </c>
      <c r="L228">
        <v>2018</v>
      </c>
      <c r="M228" s="1">
        <v>0.85441800000000001</v>
      </c>
      <c r="N228" s="1">
        <f t="shared" si="3"/>
        <v>0.85</v>
      </c>
      <c r="O228" s="3">
        <v>0.85</v>
      </c>
      <c r="P228" t="s">
        <v>28</v>
      </c>
      <c r="Q228">
        <v>35.342465750000002</v>
      </c>
      <c r="R228">
        <v>1</v>
      </c>
      <c r="S228" t="s">
        <v>38</v>
      </c>
      <c r="T228" t="s">
        <v>39</v>
      </c>
      <c r="U228" t="s">
        <v>1368</v>
      </c>
      <c r="V228" t="s">
        <v>1369</v>
      </c>
      <c r="W228">
        <v>36</v>
      </c>
    </row>
    <row r="229" spans="1:23" x14ac:dyDescent="0.35">
      <c r="A229" t="s">
        <v>1054</v>
      </c>
      <c r="B229" t="s">
        <v>1055</v>
      </c>
      <c r="C229" t="s">
        <v>1370</v>
      </c>
      <c r="D229" t="s">
        <v>1057</v>
      </c>
      <c r="E229" t="s">
        <v>1058</v>
      </c>
      <c r="F229" t="s">
        <v>1371</v>
      </c>
      <c r="G229" t="s">
        <v>1372</v>
      </c>
      <c r="H229" t="s">
        <v>1373</v>
      </c>
      <c r="I229" t="s">
        <v>25</v>
      </c>
      <c r="J229" t="s">
        <v>26</v>
      </c>
      <c r="K229" t="s">
        <v>27</v>
      </c>
      <c r="L229">
        <v>2018</v>
      </c>
      <c r="M229" s="1">
        <v>0.851379</v>
      </c>
      <c r="N229" s="1">
        <f t="shared" si="3"/>
        <v>0.85</v>
      </c>
      <c r="O229" s="3">
        <v>0.85</v>
      </c>
      <c r="P229" t="s">
        <v>28</v>
      </c>
      <c r="Q229">
        <v>92.328767119999995</v>
      </c>
      <c r="R229">
        <v>1</v>
      </c>
      <c r="S229" t="s">
        <v>595</v>
      </c>
      <c r="T229" t="s">
        <v>39</v>
      </c>
      <c r="U229" t="s">
        <v>1374</v>
      </c>
      <c r="V229" t="s">
        <v>1375</v>
      </c>
      <c r="W229">
        <v>122</v>
      </c>
    </row>
    <row r="230" spans="1:23" x14ac:dyDescent="0.35">
      <c r="A230" t="s">
        <v>21</v>
      </c>
      <c r="B230" t="s">
        <v>22</v>
      </c>
      <c r="C230" t="s">
        <v>1376</v>
      </c>
      <c r="D230" t="s">
        <v>1377</v>
      </c>
      <c r="E230" t="s">
        <v>1378</v>
      </c>
      <c r="F230" t="s">
        <v>1379</v>
      </c>
      <c r="G230" t="s">
        <v>1380</v>
      </c>
      <c r="H230" t="s">
        <v>1381</v>
      </c>
      <c r="I230" t="s">
        <v>25</v>
      </c>
      <c r="J230" t="s">
        <v>26</v>
      </c>
      <c r="K230" t="s">
        <v>27</v>
      </c>
      <c r="L230">
        <v>2018</v>
      </c>
      <c r="M230" s="1">
        <v>0.84561900000000001</v>
      </c>
      <c r="N230" s="1">
        <f t="shared" si="3"/>
        <v>0.85</v>
      </c>
      <c r="O230" s="3">
        <v>0.85</v>
      </c>
      <c r="P230" t="s">
        <v>28</v>
      </c>
      <c r="Q230">
        <v>60.547945210000002</v>
      </c>
      <c r="R230">
        <v>1</v>
      </c>
      <c r="S230" t="s">
        <v>38</v>
      </c>
      <c r="T230" t="s">
        <v>39</v>
      </c>
      <c r="U230" t="s">
        <v>1382</v>
      </c>
      <c r="V230" t="s">
        <v>1383</v>
      </c>
      <c r="W230">
        <v>203</v>
      </c>
    </row>
    <row r="231" spans="1:23" x14ac:dyDescent="0.35">
      <c r="A231" t="s">
        <v>1214</v>
      </c>
      <c r="B231" t="s">
        <v>1215</v>
      </c>
      <c r="C231" t="s">
        <v>1384</v>
      </c>
      <c r="D231" t="s">
        <v>1217</v>
      </c>
      <c r="E231" t="s">
        <v>1218</v>
      </c>
      <c r="F231" t="s">
        <v>1385</v>
      </c>
      <c r="G231" t="s">
        <v>1386</v>
      </c>
      <c r="H231" t="s">
        <v>1384</v>
      </c>
      <c r="I231" t="s">
        <v>25</v>
      </c>
      <c r="J231" t="s">
        <v>26</v>
      </c>
      <c r="K231" t="s">
        <v>27</v>
      </c>
      <c r="L231">
        <v>2018</v>
      </c>
      <c r="M231" s="1">
        <v>0.83426199999999995</v>
      </c>
      <c r="N231" s="1">
        <f t="shared" si="3"/>
        <v>0.83</v>
      </c>
      <c r="O231" s="3">
        <v>0.83</v>
      </c>
      <c r="P231" t="s">
        <v>28</v>
      </c>
      <c r="Q231">
        <v>33.424657529999998</v>
      </c>
      <c r="R231">
        <v>1</v>
      </c>
      <c r="S231" t="s">
        <v>595</v>
      </c>
      <c r="T231" t="s">
        <v>39</v>
      </c>
      <c r="U231" t="s">
        <v>1387</v>
      </c>
      <c r="V231" t="s">
        <v>1388</v>
      </c>
      <c r="W231">
        <v>270</v>
      </c>
    </row>
    <row r="232" spans="1:23" x14ac:dyDescent="0.35">
      <c r="A232" t="s">
        <v>853</v>
      </c>
      <c r="B232" t="s">
        <v>854</v>
      </c>
      <c r="D232" t="s">
        <v>1268</v>
      </c>
      <c r="E232" t="s">
        <v>1269</v>
      </c>
      <c r="F232" t="s">
        <v>1389</v>
      </c>
      <c r="G232" t="s">
        <v>1390</v>
      </c>
      <c r="H232" t="s">
        <v>1391</v>
      </c>
      <c r="I232" t="s">
        <v>25</v>
      </c>
      <c r="J232" t="s">
        <v>26</v>
      </c>
      <c r="K232" t="s">
        <v>27</v>
      </c>
      <c r="L232">
        <v>2018</v>
      </c>
      <c r="M232" s="1">
        <v>0.82872900000000005</v>
      </c>
      <c r="N232" s="1">
        <f t="shared" si="3"/>
        <v>0.83</v>
      </c>
      <c r="O232" s="3">
        <v>0.83</v>
      </c>
      <c r="P232" t="s">
        <v>28</v>
      </c>
      <c r="Q232">
        <v>99.726027400000007</v>
      </c>
      <c r="R232">
        <v>1</v>
      </c>
      <c r="S232" t="s">
        <v>38</v>
      </c>
      <c r="T232" t="s">
        <v>30</v>
      </c>
      <c r="U232" t="s">
        <v>1392</v>
      </c>
      <c r="V232" t="s">
        <v>1393</v>
      </c>
      <c r="W232">
        <v>272</v>
      </c>
    </row>
    <row r="233" spans="1:23" x14ac:dyDescent="0.35">
      <c r="A233" t="s">
        <v>21</v>
      </c>
      <c r="B233" t="s">
        <v>22</v>
      </c>
      <c r="D233" t="s">
        <v>1394</v>
      </c>
      <c r="E233" t="s">
        <v>1395</v>
      </c>
      <c r="F233" t="s">
        <v>1396</v>
      </c>
      <c r="G233" t="s">
        <v>1397</v>
      </c>
      <c r="H233" t="s">
        <v>1398</v>
      </c>
      <c r="I233" t="s">
        <v>25</v>
      </c>
      <c r="J233" t="s">
        <v>26</v>
      </c>
      <c r="K233" t="s">
        <v>27</v>
      </c>
      <c r="L233">
        <v>2018</v>
      </c>
      <c r="M233" s="1">
        <v>0.81496500000000005</v>
      </c>
      <c r="N233" s="1">
        <f t="shared" si="3"/>
        <v>0.81</v>
      </c>
      <c r="O233" s="3">
        <v>0.81</v>
      </c>
      <c r="P233" t="s">
        <v>28</v>
      </c>
      <c r="Q233">
        <v>40.2739726</v>
      </c>
      <c r="R233">
        <v>1</v>
      </c>
      <c r="S233" t="s">
        <v>38</v>
      </c>
      <c r="T233" t="s">
        <v>39</v>
      </c>
      <c r="U233" t="s">
        <v>1399</v>
      </c>
      <c r="V233" t="s">
        <v>1400</v>
      </c>
      <c r="W233">
        <v>583</v>
      </c>
    </row>
    <row r="234" spans="1:23" x14ac:dyDescent="0.35">
      <c r="A234" t="s">
        <v>21</v>
      </c>
      <c r="B234" t="s">
        <v>22</v>
      </c>
      <c r="D234" t="s">
        <v>1125</v>
      </c>
      <c r="E234" t="s">
        <v>1126</v>
      </c>
      <c r="F234" t="s">
        <v>1401</v>
      </c>
      <c r="G234" t="s">
        <v>1402</v>
      </c>
      <c r="H234" t="s">
        <v>1403</v>
      </c>
      <c r="I234" t="s">
        <v>25</v>
      </c>
      <c r="J234" t="s">
        <v>26</v>
      </c>
      <c r="K234" t="s">
        <v>27</v>
      </c>
      <c r="L234">
        <v>2018</v>
      </c>
      <c r="M234" s="1">
        <v>0.81219799999999998</v>
      </c>
      <c r="N234" s="1">
        <f t="shared" si="3"/>
        <v>0.81</v>
      </c>
      <c r="O234" s="3">
        <v>0.81</v>
      </c>
      <c r="P234" t="s">
        <v>28</v>
      </c>
      <c r="Q234">
        <v>90.958904110000006</v>
      </c>
      <c r="R234">
        <v>1</v>
      </c>
      <c r="S234" t="s">
        <v>29</v>
      </c>
      <c r="T234" t="s">
        <v>30</v>
      </c>
      <c r="U234" t="s">
        <v>1404</v>
      </c>
      <c r="V234" t="s">
        <v>1405</v>
      </c>
      <c r="W234">
        <v>343</v>
      </c>
    </row>
    <row r="235" spans="1:23" x14ac:dyDescent="0.35">
      <c r="A235" t="s">
        <v>31</v>
      </c>
      <c r="B235" t="s">
        <v>32</v>
      </c>
      <c r="D235" t="s">
        <v>233</v>
      </c>
      <c r="E235" t="s">
        <v>234</v>
      </c>
      <c r="F235" t="s">
        <v>1406</v>
      </c>
      <c r="G235" t="s">
        <v>1407</v>
      </c>
      <c r="H235" t="s">
        <v>1408</v>
      </c>
      <c r="I235" t="s">
        <v>25</v>
      </c>
      <c r="J235" t="s">
        <v>26</v>
      </c>
      <c r="K235" t="s">
        <v>27</v>
      </c>
      <c r="L235">
        <v>2018</v>
      </c>
      <c r="M235" s="1">
        <v>0.79985200000000001</v>
      </c>
      <c r="N235" s="1">
        <f t="shared" si="3"/>
        <v>0.8</v>
      </c>
      <c r="O235" s="2">
        <v>0.8</v>
      </c>
      <c r="P235" t="s">
        <v>28</v>
      </c>
      <c r="Q235">
        <v>94.246575340000007</v>
      </c>
      <c r="R235">
        <v>1</v>
      </c>
      <c r="S235" t="s">
        <v>38</v>
      </c>
      <c r="T235" t="s">
        <v>413</v>
      </c>
      <c r="U235" t="s">
        <v>1409</v>
      </c>
      <c r="V235" t="s">
        <v>1410</v>
      </c>
      <c r="W235">
        <v>134</v>
      </c>
    </row>
    <row r="236" spans="1:23" x14ac:dyDescent="0.35">
      <c r="A236" t="s">
        <v>21</v>
      </c>
      <c r="B236" t="s">
        <v>22</v>
      </c>
      <c r="C236" t="s">
        <v>1411</v>
      </c>
      <c r="D236" t="s">
        <v>1288</v>
      </c>
      <c r="E236" t="s">
        <v>1289</v>
      </c>
      <c r="F236" t="s">
        <v>1412</v>
      </c>
      <c r="G236" t="s">
        <v>1413</v>
      </c>
      <c r="H236" t="s">
        <v>1414</v>
      </c>
      <c r="I236" t="s">
        <v>25</v>
      </c>
      <c r="J236" t="s">
        <v>26</v>
      </c>
      <c r="K236" t="s">
        <v>27</v>
      </c>
      <c r="L236">
        <v>2018</v>
      </c>
      <c r="M236" s="1">
        <v>0.79895799999999995</v>
      </c>
      <c r="N236" s="1">
        <f t="shared" si="3"/>
        <v>0.8</v>
      </c>
      <c r="O236" s="3">
        <v>0.8</v>
      </c>
      <c r="P236" t="s">
        <v>28</v>
      </c>
      <c r="Q236">
        <v>100</v>
      </c>
      <c r="R236">
        <v>1</v>
      </c>
      <c r="S236" t="s">
        <v>38</v>
      </c>
      <c r="T236" t="s">
        <v>39</v>
      </c>
      <c r="U236" t="s">
        <v>1415</v>
      </c>
      <c r="V236" t="s">
        <v>1416</v>
      </c>
      <c r="W236">
        <v>156</v>
      </c>
    </row>
    <row r="237" spans="1:23" x14ac:dyDescent="0.35">
      <c r="A237" t="s">
        <v>913</v>
      </c>
      <c r="B237" t="s">
        <v>914</v>
      </c>
      <c r="C237" t="s">
        <v>1417</v>
      </c>
      <c r="D237" t="s">
        <v>1418</v>
      </c>
      <c r="E237" t="s">
        <v>1419</v>
      </c>
      <c r="F237" t="s">
        <v>1420</v>
      </c>
      <c r="G237" t="s">
        <v>1421</v>
      </c>
      <c r="H237" t="s">
        <v>1422</v>
      </c>
      <c r="I237" t="s">
        <v>25</v>
      </c>
      <c r="J237" t="s">
        <v>26</v>
      </c>
      <c r="K237" t="s">
        <v>27</v>
      </c>
      <c r="L237">
        <v>2018</v>
      </c>
      <c r="M237" s="1">
        <v>0.79803900000000005</v>
      </c>
      <c r="N237" s="1">
        <f t="shared" si="3"/>
        <v>0.8</v>
      </c>
      <c r="O237" s="3">
        <v>0.8</v>
      </c>
      <c r="P237" t="s">
        <v>28</v>
      </c>
      <c r="Q237">
        <v>97.808219179999995</v>
      </c>
      <c r="R237">
        <v>1</v>
      </c>
      <c r="S237" t="s">
        <v>595</v>
      </c>
      <c r="T237" t="s">
        <v>39</v>
      </c>
      <c r="U237" t="s">
        <v>1423</v>
      </c>
      <c r="V237" t="s">
        <v>1424</v>
      </c>
      <c r="W237">
        <v>56</v>
      </c>
    </row>
    <row r="238" spans="1:23" x14ac:dyDescent="0.35">
      <c r="A238" t="s">
        <v>1054</v>
      </c>
      <c r="B238" t="s">
        <v>1055</v>
      </c>
      <c r="C238" t="s">
        <v>1425</v>
      </c>
      <c r="D238" t="s">
        <v>1057</v>
      </c>
      <c r="E238" t="s">
        <v>1058</v>
      </c>
      <c r="F238" t="s">
        <v>1426</v>
      </c>
      <c r="G238" t="s">
        <v>1427</v>
      </c>
      <c r="H238" t="s">
        <v>1428</v>
      </c>
      <c r="I238" t="s">
        <v>25</v>
      </c>
      <c r="J238" t="s">
        <v>26</v>
      </c>
      <c r="K238" t="s">
        <v>27</v>
      </c>
      <c r="L238">
        <v>2018</v>
      </c>
      <c r="M238" s="1">
        <v>0.79610899999999996</v>
      </c>
      <c r="N238" s="1">
        <f t="shared" si="3"/>
        <v>0.8</v>
      </c>
      <c r="O238" s="3">
        <v>0.8</v>
      </c>
      <c r="P238" t="s">
        <v>28</v>
      </c>
      <c r="Q238">
        <v>100</v>
      </c>
      <c r="R238">
        <v>1</v>
      </c>
      <c r="S238" t="s">
        <v>595</v>
      </c>
      <c r="T238" t="s">
        <v>39</v>
      </c>
      <c r="U238" t="s">
        <v>1429</v>
      </c>
      <c r="V238" t="s">
        <v>1430</v>
      </c>
      <c r="W238">
        <v>6</v>
      </c>
    </row>
    <row r="239" spans="1:23" x14ac:dyDescent="0.35">
      <c r="A239" t="s">
        <v>112</v>
      </c>
      <c r="B239" t="s">
        <v>113</v>
      </c>
      <c r="C239" t="s">
        <v>1150</v>
      </c>
      <c r="D239" t="s">
        <v>114</v>
      </c>
      <c r="E239" t="s">
        <v>115</v>
      </c>
      <c r="F239" t="s">
        <v>1431</v>
      </c>
      <c r="G239" t="s">
        <v>1432</v>
      </c>
      <c r="H239" t="s">
        <v>1433</v>
      </c>
      <c r="I239" t="s">
        <v>25</v>
      </c>
      <c r="J239" t="s">
        <v>26</v>
      </c>
      <c r="K239" t="s">
        <v>27</v>
      </c>
      <c r="L239">
        <v>2018</v>
      </c>
      <c r="M239" s="1">
        <v>0.78955200000000003</v>
      </c>
      <c r="N239" s="1">
        <f t="shared" si="3"/>
        <v>0.79</v>
      </c>
      <c r="O239" s="3">
        <v>0.79</v>
      </c>
      <c r="P239" t="s">
        <v>28</v>
      </c>
      <c r="Q239">
        <v>18.356164379999999</v>
      </c>
      <c r="R239">
        <v>1</v>
      </c>
      <c r="S239" t="s">
        <v>38</v>
      </c>
      <c r="T239" t="s">
        <v>39</v>
      </c>
      <c r="U239" t="s">
        <v>1434</v>
      </c>
      <c r="V239" t="s">
        <v>1435</v>
      </c>
      <c r="W239">
        <v>410</v>
      </c>
    </row>
    <row r="240" spans="1:23" x14ac:dyDescent="0.35">
      <c r="A240" t="s">
        <v>913</v>
      </c>
      <c r="B240" t="s">
        <v>914</v>
      </c>
      <c r="D240" t="s">
        <v>1436</v>
      </c>
      <c r="E240" t="s">
        <v>1437</v>
      </c>
      <c r="F240" t="s">
        <v>1438</v>
      </c>
      <c r="G240" t="s">
        <v>1439</v>
      </c>
      <c r="H240" t="s">
        <v>1440</v>
      </c>
      <c r="I240" t="s">
        <v>25</v>
      </c>
      <c r="J240" t="s">
        <v>26</v>
      </c>
      <c r="K240" t="s">
        <v>27</v>
      </c>
      <c r="L240">
        <v>2018</v>
      </c>
      <c r="M240" s="1">
        <v>0.78241000000000005</v>
      </c>
      <c r="N240" s="1">
        <f t="shared" si="3"/>
        <v>0.78</v>
      </c>
      <c r="O240" s="3">
        <v>0.78</v>
      </c>
      <c r="P240" t="s">
        <v>28</v>
      </c>
      <c r="Q240">
        <v>65.479452050000006</v>
      </c>
      <c r="R240">
        <v>1</v>
      </c>
      <c r="S240" t="s">
        <v>38</v>
      </c>
      <c r="T240" t="s">
        <v>413</v>
      </c>
      <c r="U240" t="s">
        <v>1441</v>
      </c>
      <c r="V240" t="s">
        <v>1442</v>
      </c>
      <c r="W240">
        <v>17</v>
      </c>
    </row>
    <row r="241" spans="1:23" x14ac:dyDescent="0.35">
      <c r="A241" t="s">
        <v>943</v>
      </c>
      <c r="B241" t="s">
        <v>944</v>
      </c>
      <c r="D241" t="s">
        <v>945</v>
      </c>
      <c r="E241" t="s">
        <v>946</v>
      </c>
      <c r="F241" t="s">
        <v>1443</v>
      </c>
      <c r="G241" t="s">
        <v>1444</v>
      </c>
      <c r="H241" t="s">
        <v>1445</v>
      </c>
      <c r="I241" t="s">
        <v>25</v>
      </c>
      <c r="J241" t="s">
        <v>26</v>
      </c>
      <c r="K241" t="s">
        <v>27</v>
      </c>
      <c r="L241">
        <v>2018</v>
      </c>
      <c r="M241" s="1">
        <v>0.77931499999999998</v>
      </c>
      <c r="N241" s="1">
        <f t="shared" si="3"/>
        <v>0.78</v>
      </c>
      <c r="O241" s="3">
        <v>0.78</v>
      </c>
      <c r="P241" t="s">
        <v>28</v>
      </c>
      <c r="Q241">
        <v>100</v>
      </c>
      <c r="R241">
        <v>1</v>
      </c>
      <c r="S241" t="s">
        <v>29</v>
      </c>
      <c r="T241" t="s">
        <v>39</v>
      </c>
      <c r="U241" t="s">
        <v>1446</v>
      </c>
      <c r="V241" t="s">
        <v>1447</v>
      </c>
      <c r="W241">
        <v>30</v>
      </c>
    </row>
    <row r="242" spans="1:23" x14ac:dyDescent="0.35">
      <c r="A242" t="s">
        <v>21</v>
      </c>
      <c r="B242" t="s">
        <v>22</v>
      </c>
      <c r="D242" t="s">
        <v>761</v>
      </c>
      <c r="E242" t="s">
        <v>762</v>
      </c>
      <c r="F242" t="s">
        <v>1448</v>
      </c>
      <c r="G242" t="s">
        <v>1449</v>
      </c>
      <c r="H242" t="s">
        <v>1450</v>
      </c>
      <c r="I242" t="s">
        <v>25</v>
      </c>
      <c r="J242" t="s">
        <v>26</v>
      </c>
      <c r="K242" t="s">
        <v>27</v>
      </c>
      <c r="L242">
        <v>2018</v>
      </c>
      <c r="M242" s="1">
        <v>0.77728600000000003</v>
      </c>
      <c r="N242" s="1">
        <f t="shared" si="3"/>
        <v>0.78</v>
      </c>
      <c r="O242" s="3">
        <v>0.78</v>
      </c>
      <c r="P242" t="s">
        <v>28</v>
      </c>
      <c r="Q242">
        <v>35.342465750000002</v>
      </c>
      <c r="R242">
        <v>1</v>
      </c>
      <c r="S242" t="s">
        <v>38</v>
      </c>
      <c r="T242" t="s">
        <v>30</v>
      </c>
      <c r="U242" t="s">
        <v>1451</v>
      </c>
      <c r="V242" t="s">
        <v>1452</v>
      </c>
      <c r="W242">
        <v>223</v>
      </c>
    </row>
    <row r="243" spans="1:23" x14ac:dyDescent="0.35">
      <c r="A243" t="s">
        <v>112</v>
      </c>
      <c r="B243" t="s">
        <v>113</v>
      </c>
      <c r="D243" t="s">
        <v>114</v>
      </c>
      <c r="E243" t="s">
        <v>115</v>
      </c>
      <c r="F243" t="s">
        <v>1453</v>
      </c>
      <c r="G243" t="s">
        <v>1454</v>
      </c>
      <c r="H243" t="s">
        <v>1455</v>
      </c>
      <c r="I243" t="s">
        <v>25</v>
      </c>
      <c r="J243" t="s">
        <v>26</v>
      </c>
      <c r="K243" t="s">
        <v>27</v>
      </c>
      <c r="L243">
        <v>2018</v>
      </c>
      <c r="M243" s="1">
        <v>0.77415199999999995</v>
      </c>
      <c r="N243" s="1">
        <f t="shared" si="3"/>
        <v>0.77</v>
      </c>
      <c r="O243" s="3">
        <v>0.77</v>
      </c>
      <c r="P243" t="s">
        <v>28</v>
      </c>
      <c r="Q243">
        <v>32.328767120000002</v>
      </c>
      <c r="R243">
        <v>1</v>
      </c>
      <c r="S243" t="s">
        <v>38</v>
      </c>
      <c r="T243" t="s">
        <v>39</v>
      </c>
      <c r="U243" t="s">
        <v>1456</v>
      </c>
      <c r="V243" t="s">
        <v>1457</v>
      </c>
      <c r="W243">
        <v>170</v>
      </c>
    </row>
    <row r="244" spans="1:23" x14ac:dyDescent="0.35">
      <c r="A244" t="s">
        <v>112</v>
      </c>
      <c r="B244" t="s">
        <v>113</v>
      </c>
      <c r="C244" t="s">
        <v>1458</v>
      </c>
      <c r="D244" t="s">
        <v>323</v>
      </c>
      <c r="E244" t="s">
        <v>324</v>
      </c>
      <c r="F244" t="s">
        <v>1459</v>
      </c>
      <c r="G244" t="s">
        <v>1460</v>
      </c>
      <c r="H244" t="s">
        <v>1461</v>
      </c>
      <c r="I244" t="s">
        <v>25</v>
      </c>
      <c r="J244" t="s">
        <v>26</v>
      </c>
      <c r="K244" t="s">
        <v>27</v>
      </c>
      <c r="L244">
        <v>2018</v>
      </c>
      <c r="M244" s="1">
        <v>0.77306399999999997</v>
      </c>
      <c r="N244" s="1">
        <f t="shared" si="3"/>
        <v>0.77</v>
      </c>
      <c r="O244" s="3">
        <v>0.77</v>
      </c>
      <c r="P244" t="s">
        <v>28</v>
      </c>
      <c r="Q244">
        <v>33.972602739999999</v>
      </c>
      <c r="R244">
        <v>1</v>
      </c>
      <c r="S244" t="s">
        <v>38</v>
      </c>
      <c r="T244" t="s">
        <v>30</v>
      </c>
      <c r="U244" t="s">
        <v>1462</v>
      </c>
      <c r="V244" t="s">
        <v>1463</v>
      </c>
      <c r="W244">
        <v>301</v>
      </c>
    </row>
    <row r="245" spans="1:23" x14ac:dyDescent="0.35">
      <c r="A245" t="s">
        <v>21</v>
      </c>
      <c r="B245" t="s">
        <v>22</v>
      </c>
      <c r="D245" t="s">
        <v>1464</v>
      </c>
      <c r="E245" t="s">
        <v>1465</v>
      </c>
      <c r="F245" t="s">
        <v>1466</v>
      </c>
      <c r="G245" t="s">
        <v>1467</v>
      </c>
      <c r="H245" t="s">
        <v>1468</v>
      </c>
      <c r="I245" t="s">
        <v>25</v>
      </c>
      <c r="J245" t="s">
        <v>26</v>
      </c>
      <c r="K245" t="s">
        <v>27</v>
      </c>
      <c r="L245">
        <v>2018</v>
      </c>
      <c r="M245" s="1">
        <v>0.767567</v>
      </c>
      <c r="N245" s="1">
        <f t="shared" si="3"/>
        <v>0.77</v>
      </c>
      <c r="O245" s="3">
        <v>0.77</v>
      </c>
      <c r="P245" t="s">
        <v>28</v>
      </c>
      <c r="Q245">
        <v>40.547945210000002</v>
      </c>
      <c r="R245">
        <v>1</v>
      </c>
      <c r="S245" t="s">
        <v>38</v>
      </c>
      <c r="T245" t="s">
        <v>39</v>
      </c>
      <c r="U245" t="s">
        <v>1469</v>
      </c>
      <c r="V245" t="s">
        <v>1470</v>
      </c>
      <c r="W245">
        <v>50</v>
      </c>
    </row>
    <row r="246" spans="1:23" x14ac:dyDescent="0.35">
      <c r="A246" t="s">
        <v>21</v>
      </c>
      <c r="B246" t="s">
        <v>22</v>
      </c>
      <c r="D246" t="s">
        <v>1471</v>
      </c>
      <c r="E246" t="s">
        <v>1472</v>
      </c>
      <c r="F246" t="s">
        <v>1473</v>
      </c>
      <c r="G246" t="s">
        <v>1474</v>
      </c>
      <c r="H246" t="s">
        <v>1475</v>
      </c>
      <c r="I246" t="s">
        <v>25</v>
      </c>
      <c r="J246" t="s">
        <v>26</v>
      </c>
      <c r="K246" t="s">
        <v>27</v>
      </c>
      <c r="L246">
        <v>2018</v>
      </c>
      <c r="M246" s="1">
        <v>0.76401200000000002</v>
      </c>
      <c r="N246" s="1">
        <f t="shared" si="3"/>
        <v>0.76</v>
      </c>
      <c r="O246" s="3">
        <v>0.76</v>
      </c>
      <c r="P246" t="s">
        <v>28</v>
      </c>
      <c r="Q246">
        <v>88.767123290000001</v>
      </c>
      <c r="R246">
        <v>1</v>
      </c>
      <c r="S246" t="s">
        <v>29</v>
      </c>
      <c r="T246" t="s">
        <v>30</v>
      </c>
      <c r="U246" t="s">
        <v>1476</v>
      </c>
      <c r="V246" t="s">
        <v>1477</v>
      </c>
      <c r="W246">
        <v>228</v>
      </c>
    </row>
    <row r="247" spans="1:23" x14ac:dyDescent="0.35">
      <c r="A247" t="s">
        <v>21</v>
      </c>
      <c r="B247" t="s">
        <v>22</v>
      </c>
      <c r="D247" t="s">
        <v>1394</v>
      </c>
      <c r="E247" t="s">
        <v>1395</v>
      </c>
      <c r="F247" t="s">
        <v>1478</v>
      </c>
      <c r="G247" t="s">
        <v>1479</v>
      </c>
      <c r="H247" t="s">
        <v>1480</v>
      </c>
      <c r="I247" t="s">
        <v>25</v>
      </c>
      <c r="J247" t="s">
        <v>26</v>
      </c>
      <c r="K247" t="s">
        <v>27</v>
      </c>
      <c r="L247">
        <v>2018</v>
      </c>
      <c r="M247" s="1">
        <v>0.76204300000000003</v>
      </c>
      <c r="N247" s="1">
        <f t="shared" si="3"/>
        <v>0.76</v>
      </c>
      <c r="O247" s="3">
        <v>0.76</v>
      </c>
      <c r="P247" t="s">
        <v>28</v>
      </c>
      <c r="Q247">
        <v>37.534246580000001</v>
      </c>
      <c r="R247">
        <v>1</v>
      </c>
      <c r="S247" t="s">
        <v>29</v>
      </c>
      <c r="T247" t="s">
        <v>30</v>
      </c>
      <c r="U247" t="s">
        <v>1481</v>
      </c>
      <c r="V247" t="s">
        <v>1482</v>
      </c>
      <c r="W247">
        <v>583</v>
      </c>
    </row>
    <row r="248" spans="1:23" x14ac:dyDescent="0.35">
      <c r="A248" t="s">
        <v>21</v>
      </c>
      <c r="B248" t="s">
        <v>22</v>
      </c>
      <c r="D248" t="s">
        <v>1394</v>
      </c>
      <c r="E248" t="s">
        <v>1395</v>
      </c>
      <c r="F248" t="s">
        <v>1483</v>
      </c>
      <c r="G248" t="s">
        <v>1484</v>
      </c>
      <c r="H248" t="s">
        <v>1485</v>
      </c>
      <c r="I248" t="s">
        <v>25</v>
      </c>
      <c r="J248" t="s">
        <v>26</v>
      </c>
      <c r="K248" t="s">
        <v>27</v>
      </c>
      <c r="L248">
        <v>2018</v>
      </c>
      <c r="M248" s="1">
        <v>0.76199899999999998</v>
      </c>
      <c r="N248" s="1">
        <f t="shared" si="3"/>
        <v>0.76</v>
      </c>
      <c r="O248" s="3">
        <v>0.76</v>
      </c>
      <c r="P248" t="s">
        <v>28</v>
      </c>
      <c r="Q248">
        <v>41.095890410000003</v>
      </c>
      <c r="R248">
        <v>1</v>
      </c>
      <c r="S248" t="s">
        <v>29</v>
      </c>
      <c r="T248" t="s">
        <v>30</v>
      </c>
      <c r="U248" t="s">
        <v>1399</v>
      </c>
      <c r="V248" t="s">
        <v>1486</v>
      </c>
      <c r="W248">
        <v>583</v>
      </c>
    </row>
    <row r="249" spans="1:23" x14ac:dyDescent="0.35">
      <c r="A249" t="s">
        <v>747</v>
      </c>
      <c r="B249" t="s">
        <v>748</v>
      </c>
      <c r="D249" t="s">
        <v>749</v>
      </c>
      <c r="E249" t="s">
        <v>750</v>
      </c>
      <c r="F249" t="s">
        <v>1487</v>
      </c>
      <c r="G249" t="s">
        <v>1488</v>
      </c>
      <c r="H249" t="s">
        <v>1489</v>
      </c>
      <c r="I249" t="s">
        <v>25</v>
      </c>
      <c r="J249" t="s">
        <v>26</v>
      </c>
      <c r="K249" t="s">
        <v>27</v>
      </c>
      <c r="L249">
        <v>2018</v>
      </c>
      <c r="M249" s="1">
        <v>0.760714</v>
      </c>
      <c r="N249" s="1">
        <f t="shared" si="3"/>
        <v>0.76</v>
      </c>
      <c r="O249" s="3">
        <v>0.76</v>
      </c>
      <c r="P249" t="s">
        <v>28</v>
      </c>
      <c r="Q249">
        <v>15.342465750000001</v>
      </c>
      <c r="R249">
        <v>1</v>
      </c>
      <c r="S249" t="s">
        <v>38</v>
      </c>
      <c r="T249" t="s">
        <v>39</v>
      </c>
      <c r="U249" t="s">
        <v>1490</v>
      </c>
      <c r="V249" t="s">
        <v>1491</v>
      </c>
      <c r="W249">
        <v>176</v>
      </c>
    </row>
    <row r="250" spans="1:23" x14ac:dyDescent="0.35">
      <c r="A250" t="s">
        <v>1087</v>
      </c>
      <c r="B250" t="s">
        <v>1088</v>
      </c>
      <c r="D250" t="s">
        <v>1492</v>
      </c>
      <c r="E250" t="s">
        <v>1493</v>
      </c>
      <c r="F250" t="s">
        <v>1494</v>
      </c>
      <c r="G250" t="s">
        <v>1495</v>
      </c>
      <c r="H250" t="s">
        <v>1496</v>
      </c>
      <c r="I250" t="s">
        <v>25</v>
      </c>
      <c r="J250" t="s">
        <v>26</v>
      </c>
      <c r="K250" t="s">
        <v>27</v>
      </c>
      <c r="L250">
        <v>2018</v>
      </c>
      <c r="M250" s="1">
        <v>0.76</v>
      </c>
      <c r="N250" s="1">
        <f t="shared" si="3"/>
        <v>0.76</v>
      </c>
      <c r="O250" s="3">
        <v>0.76</v>
      </c>
      <c r="P250" t="s">
        <v>28</v>
      </c>
      <c r="Q250">
        <v>99.988584470000006</v>
      </c>
      <c r="R250">
        <v>1</v>
      </c>
      <c r="S250" t="s">
        <v>29</v>
      </c>
      <c r="T250" t="s">
        <v>39</v>
      </c>
      <c r="U250" t="s">
        <v>1497</v>
      </c>
      <c r="V250" t="s">
        <v>1498</v>
      </c>
      <c r="W250">
        <v>3</v>
      </c>
    </row>
    <row r="251" spans="1:23" x14ac:dyDescent="0.35">
      <c r="A251" t="s">
        <v>1295</v>
      </c>
      <c r="B251" t="s">
        <v>1296</v>
      </c>
      <c r="C251" t="s">
        <v>1499</v>
      </c>
      <c r="D251" t="s">
        <v>1298</v>
      </c>
      <c r="E251" t="s">
        <v>1299</v>
      </c>
      <c r="F251" t="s">
        <v>1500</v>
      </c>
      <c r="G251" t="s">
        <v>1501</v>
      </c>
      <c r="H251" t="s">
        <v>1502</v>
      </c>
      <c r="I251" t="s">
        <v>25</v>
      </c>
      <c r="J251" t="s">
        <v>26</v>
      </c>
      <c r="K251" t="s">
        <v>27</v>
      </c>
      <c r="L251">
        <v>2018</v>
      </c>
      <c r="M251" s="1">
        <v>0.75046299999999999</v>
      </c>
      <c r="N251" s="1">
        <f t="shared" si="3"/>
        <v>0.75</v>
      </c>
      <c r="O251" s="3">
        <v>0.75</v>
      </c>
      <c r="P251" t="s">
        <v>28</v>
      </c>
      <c r="Q251">
        <v>47.945205479999998</v>
      </c>
      <c r="R251">
        <v>1</v>
      </c>
      <c r="S251" t="s">
        <v>38</v>
      </c>
      <c r="T251" t="s">
        <v>39</v>
      </c>
      <c r="U251" t="s">
        <v>1503</v>
      </c>
      <c r="V251" t="s">
        <v>1504</v>
      </c>
      <c r="W251">
        <v>3</v>
      </c>
    </row>
    <row r="252" spans="1:23" x14ac:dyDescent="0.35">
      <c r="A252" t="s">
        <v>21</v>
      </c>
      <c r="B252" t="s">
        <v>22</v>
      </c>
      <c r="C252" t="s">
        <v>1411</v>
      </c>
      <c r="D252" t="s">
        <v>1288</v>
      </c>
      <c r="E252" t="s">
        <v>1289</v>
      </c>
      <c r="F252" t="s">
        <v>1505</v>
      </c>
      <c r="G252" t="s">
        <v>1506</v>
      </c>
      <c r="H252" t="s">
        <v>1507</v>
      </c>
      <c r="I252" t="s">
        <v>25</v>
      </c>
      <c r="J252" t="s">
        <v>26</v>
      </c>
      <c r="K252" t="s">
        <v>27</v>
      </c>
      <c r="L252">
        <v>2018</v>
      </c>
      <c r="M252" s="1">
        <v>0.74934199999999995</v>
      </c>
      <c r="N252" s="1">
        <f t="shared" si="3"/>
        <v>0.75</v>
      </c>
      <c r="O252" s="3">
        <v>0.75</v>
      </c>
      <c r="P252" t="s">
        <v>28</v>
      </c>
      <c r="Q252">
        <v>100</v>
      </c>
      <c r="R252">
        <v>1</v>
      </c>
      <c r="S252" t="s">
        <v>595</v>
      </c>
      <c r="T252" t="s">
        <v>39</v>
      </c>
      <c r="U252" t="s">
        <v>1508</v>
      </c>
      <c r="V252" t="s">
        <v>1509</v>
      </c>
      <c r="W252">
        <v>138</v>
      </c>
    </row>
    <row r="253" spans="1:23" x14ac:dyDescent="0.35">
      <c r="A253" t="s">
        <v>21</v>
      </c>
      <c r="B253" t="s">
        <v>22</v>
      </c>
      <c r="C253" t="s">
        <v>1510</v>
      </c>
      <c r="D253" t="s">
        <v>1281</v>
      </c>
      <c r="E253" t="s">
        <v>1282</v>
      </c>
      <c r="F253" t="s">
        <v>1511</v>
      </c>
      <c r="G253" t="s">
        <v>1512</v>
      </c>
      <c r="H253" t="s">
        <v>1513</v>
      </c>
      <c r="I253" t="s">
        <v>25</v>
      </c>
      <c r="J253" t="s">
        <v>26</v>
      </c>
      <c r="K253" t="s">
        <v>27</v>
      </c>
      <c r="L253">
        <v>2018</v>
      </c>
      <c r="M253" s="1">
        <v>0.74328700000000003</v>
      </c>
      <c r="N253" s="1">
        <f t="shared" si="3"/>
        <v>0.74</v>
      </c>
      <c r="O253" s="3">
        <v>0.74</v>
      </c>
      <c r="P253" t="s">
        <v>28</v>
      </c>
      <c r="Q253">
        <v>100</v>
      </c>
      <c r="R253">
        <v>1</v>
      </c>
      <c r="S253" t="s">
        <v>595</v>
      </c>
      <c r="T253" t="s">
        <v>39</v>
      </c>
      <c r="U253" t="s">
        <v>1514</v>
      </c>
      <c r="V253" t="s">
        <v>1515</v>
      </c>
      <c r="W253">
        <v>233</v>
      </c>
    </row>
    <row r="254" spans="1:23" x14ac:dyDescent="0.35">
      <c r="A254" t="s">
        <v>943</v>
      </c>
      <c r="B254" t="s">
        <v>944</v>
      </c>
      <c r="C254" t="s">
        <v>1516</v>
      </c>
      <c r="D254" t="s">
        <v>945</v>
      </c>
      <c r="E254" t="s">
        <v>946</v>
      </c>
      <c r="F254" t="s">
        <v>1517</v>
      </c>
      <c r="G254" t="s">
        <v>1518</v>
      </c>
      <c r="H254" t="s">
        <v>1519</v>
      </c>
      <c r="I254" t="s">
        <v>25</v>
      </c>
      <c r="J254" t="s">
        <v>26</v>
      </c>
      <c r="K254" t="s">
        <v>27</v>
      </c>
      <c r="L254">
        <v>2018</v>
      </c>
      <c r="M254" s="1">
        <v>0.736008</v>
      </c>
      <c r="N254" s="1">
        <f t="shared" si="3"/>
        <v>0.74</v>
      </c>
      <c r="O254" s="3">
        <v>0.74</v>
      </c>
      <c r="P254" t="s">
        <v>28</v>
      </c>
      <c r="Q254">
        <v>100</v>
      </c>
      <c r="R254">
        <v>1</v>
      </c>
      <c r="S254" t="s">
        <v>38</v>
      </c>
      <c r="T254" t="s">
        <v>39</v>
      </c>
      <c r="U254" t="s">
        <v>1520</v>
      </c>
      <c r="V254" t="s">
        <v>1521</v>
      </c>
      <c r="W254">
        <v>15</v>
      </c>
    </row>
    <row r="255" spans="1:23" x14ac:dyDescent="0.35">
      <c r="A255" t="s">
        <v>21</v>
      </c>
      <c r="B255" t="s">
        <v>22</v>
      </c>
      <c r="D255" t="s">
        <v>906</v>
      </c>
      <c r="E255" t="s">
        <v>907</v>
      </c>
      <c r="F255" t="s">
        <v>1522</v>
      </c>
      <c r="G255" t="s">
        <v>1523</v>
      </c>
      <c r="H255" t="s">
        <v>1524</v>
      </c>
      <c r="I255" t="s">
        <v>25</v>
      </c>
      <c r="J255" t="s">
        <v>26</v>
      </c>
      <c r="K255" t="s">
        <v>27</v>
      </c>
      <c r="L255">
        <v>2018</v>
      </c>
      <c r="M255" s="1">
        <v>0.73345800000000005</v>
      </c>
      <c r="N255" s="1">
        <f t="shared" si="3"/>
        <v>0.73</v>
      </c>
      <c r="O255" s="3">
        <v>0.73</v>
      </c>
      <c r="P255" t="s">
        <v>28</v>
      </c>
      <c r="Q255">
        <v>36.438356159999998</v>
      </c>
      <c r="R255">
        <v>1</v>
      </c>
      <c r="S255" t="s">
        <v>38</v>
      </c>
      <c r="T255" t="s">
        <v>413</v>
      </c>
      <c r="U255" t="s">
        <v>1525</v>
      </c>
      <c r="V255" t="s">
        <v>1526</v>
      </c>
      <c r="W255">
        <v>6</v>
      </c>
    </row>
    <row r="256" spans="1:23" x14ac:dyDescent="0.35">
      <c r="A256" t="s">
        <v>913</v>
      </c>
      <c r="B256" t="s">
        <v>914</v>
      </c>
      <c r="D256" t="s">
        <v>1527</v>
      </c>
      <c r="E256" t="s">
        <v>1528</v>
      </c>
      <c r="F256" t="s">
        <v>1529</v>
      </c>
      <c r="G256" t="s">
        <v>1530</v>
      </c>
      <c r="H256" t="s">
        <v>1531</v>
      </c>
      <c r="I256" t="s">
        <v>25</v>
      </c>
      <c r="J256" t="s">
        <v>26</v>
      </c>
      <c r="K256" t="s">
        <v>27</v>
      </c>
      <c r="L256">
        <v>2018</v>
      </c>
      <c r="M256" s="1">
        <v>0.72979799999999995</v>
      </c>
      <c r="N256" s="1">
        <f t="shared" si="3"/>
        <v>0.73</v>
      </c>
      <c r="O256" s="3">
        <v>0.73</v>
      </c>
      <c r="P256" t="s">
        <v>28</v>
      </c>
      <c r="Q256">
        <v>100</v>
      </c>
      <c r="R256">
        <v>1</v>
      </c>
      <c r="S256" t="s">
        <v>595</v>
      </c>
      <c r="T256" t="s">
        <v>413</v>
      </c>
      <c r="U256" t="s">
        <v>1532</v>
      </c>
      <c r="V256" t="s">
        <v>1533</v>
      </c>
      <c r="W256">
        <v>355</v>
      </c>
    </row>
    <row r="257" spans="1:23" x14ac:dyDescent="0.35">
      <c r="A257" t="s">
        <v>21</v>
      </c>
      <c r="B257" t="s">
        <v>22</v>
      </c>
      <c r="C257" t="s">
        <v>1534</v>
      </c>
      <c r="D257" t="s">
        <v>906</v>
      </c>
      <c r="E257" t="s">
        <v>907</v>
      </c>
      <c r="F257" t="s">
        <v>1535</v>
      </c>
      <c r="G257" t="s">
        <v>1536</v>
      </c>
      <c r="H257" t="s">
        <v>1537</v>
      </c>
      <c r="I257" t="s">
        <v>25</v>
      </c>
      <c r="J257" t="s">
        <v>26</v>
      </c>
      <c r="K257" t="s">
        <v>27</v>
      </c>
      <c r="L257">
        <v>2018</v>
      </c>
      <c r="M257" s="1">
        <v>0.72014699999999998</v>
      </c>
      <c r="N257" s="1">
        <f t="shared" si="3"/>
        <v>0.72</v>
      </c>
      <c r="O257" s="3">
        <v>0.72</v>
      </c>
      <c r="P257" t="s">
        <v>28</v>
      </c>
      <c r="Q257">
        <v>37.26027397</v>
      </c>
      <c r="R257">
        <v>1</v>
      </c>
      <c r="S257" t="s">
        <v>38</v>
      </c>
      <c r="T257" t="s">
        <v>39</v>
      </c>
      <c r="U257" t="s">
        <v>1538</v>
      </c>
      <c r="V257" t="s">
        <v>1539</v>
      </c>
      <c r="W257">
        <v>1</v>
      </c>
    </row>
    <row r="258" spans="1:23" x14ac:dyDescent="0.35">
      <c r="A258" t="s">
        <v>853</v>
      </c>
      <c r="B258" t="s">
        <v>854</v>
      </c>
      <c r="D258" t="s">
        <v>855</v>
      </c>
      <c r="E258" t="s">
        <v>856</v>
      </c>
      <c r="F258" t="s">
        <v>1540</v>
      </c>
      <c r="G258" t="s">
        <v>1541</v>
      </c>
      <c r="H258" t="s">
        <v>1542</v>
      </c>
      <c r="I258" t="s">
        <v>25</v>
      </c>
      <c r="J258" t="s">
        <v>26</v>
      </c>
      <c r="K258" t="s">
        <v>27</v>
      </c>
      <c r="L258">
        <v>2018</v>
      </c>
      <c r="M258" s="1">
        <v>0.71457999999999999</v>
      </c>
      <c r="N258" s="1">
        <f t="shared" si="3"/>
        <v>0.71</v>
      </c>
      <c r="O258" s="3">
        <v>0.71</v>
      </c>
      <c r="P258" t="s">
        <v>28</v>
      </c>
      <c r="Q258">
        <v>100</v>
      </c>
      <c r="R258">
        <v>1</v>
      </c>
      <c r="S258" t="s">
        <v>38</v>
      </c>
      <c r="T258" t="s">
        <v>39</v>
      </c>
      <c r="U258" t="s">
        <v>1543</v>
      </c>
      <c r="V258" t="s">
        <v>1544</v>
      </c>
      <c r="W258">
        <v>490</v>
      </c>
    </row>
    <row r="259" spans="1:23" x14ac:dyDescent="0.35">
      <c r="A259" t="s">
        <v>1295</v>
      </c>
      <c r="B259" t="s">
        <v>1296</v>
      </c>
      <c r="D259" t="s">
        <v>1298</v>
      </c>
      <c r="E259" t="s">
        <v>1299</v>
      </c>
      <c r="F259" t="s">
        <v>1545</v>
      </c>
      <c r="G259" t="s">
        <v>1546</v>
      </c>
      <c r="H259" t="s">
        <v>1547</v>
      </c>
      <c r="I259" t="s">
        <v>25</v>
      </c>
      <c r="J259" t="s">
        <v>26</v>
      </c>
      <c r="K259" t="s">
        <v>27</v>
      </c>
      <c r="L259">
        <v>2018</v>
      </c>
      <c r="M259" s="1">
        <v>0.71117399999999997</v>
      </c>
      <c r="N259" s="1">
        <f t="shared" si="3"/>
        <v>0.71</v>
      </c>
      <c r="O259" s="3">
        <v>0.71</v>
      </c>
      <c r="P259" t="s">
        <v>28</v>
      </c>
      <c r="Q259">
        <v>46.027397260000001</v>
      </c>
      <c r="R259">
        <v>1</v>
      </c>
      <c r="S259" t="s">
        <v>38</v>
      </c>
      <c r="T259" t="s">
        <v>39</v>
      </c>
      <c r="U259" t="s">
        <v>1548</v>
      </c>
      <c r="V259" t="s">
        <v>1549</v>
      </c>
      <c r="W259">
        <v>1</v>
      </c>
    </row>
    <row r="260" spans="1:23" x14ac:dyDescent="0.35">
      <c r="A260" t="s">
        <v>112</v>
      </c>
      <c r="B260" t="s">
        <v>113</v>
      </c>
      <c r="C260" t="s">
        <v>1458</v>
      </c>
      <c r="D260" t="s">
        <v>323</v>
      </c>
      <c r="E260" t="s">
        <v>324</v>
      </c>
      <c r="F260" t="s">
        <v>1550</v>
      </c>
      <c r="G260" t="s">
        <v>1551</v>
      </c>
      <c r="H260" t="s">
        <v>1552</v>
      </c>
      <c r="I260" t="s">
        <v>25</v>
      </c>
      <c r="J260" t="s">
        <v>26</v>
      </c>
      <c r="K260" t="s">
        <v>27</v>
      </c>
      <c r="L260">
        <v>2018</v>
      </c>
      <c r="M260" s="1">
        <v>0.70934399999999997</v>
      </c>
      <c r="N260" s="1">
        <f t="shared" ref="N260:N323" si="4">ROUND(M260,2)</f>
        <v>0.71</v>
      </c>
      <c r="O260" s="3">
        <v>0.71</v>
      </c>
      <c r="P260" t="s">
        <v>28</v>
      </c>
      <c r="Q260">
        <v>33.424657529999998</v>
      </c>
      <c r="R260">
        <v>1</v>
      </c>
      <c r="S260" t="s">
        <v>38</v>
      </c>
      <c r="T260" t="s">
        <v>39</v>
      </c>
      <c r="U260" t="s">
        <v>1553</v>
      </c>
      <c r="V260" t="s">
        <v>1554</v>
      </c>
      <c r="W260">
        <v>256</v>
      </c>
    </row>
    <row r="261" spans="1:23" x14ac:dyDescent="0.35">
      <c r="A261" t="s">
        <v>21</v>
      </c>
      <c r="B261" t="s">
        <v>22</v>
      </c>
      <c r="C261" t="s">
        <v>1555</v>
      </c>
      <c r="D261" t="s">
        <v>1281</v>
      </c>
      <c r="E261" t="s">
        <v>1282</v>
      </c>
      <c r="F261" t="s">
        <v>1556</v>
      </c>
      <c r="G261" t="s">
        <v>1557</v>
      </c>
      <c r="H261" t="s">
        <v>1558</v>
      </c>
      <c r="I261" t="s">
        <v>25</v>
      </c>
      <c r="J261" t="s">
        <v>26</v>
      </c>
      <c r="K261" t="s">
        <v>27</v>
      </c>
      <c r="L261">
        <v>2018</v>
      </c>
      <c r="M261" s="1">
        <v>0.70739700000000005</v>
      </c>
      <c r="N261" s="1">
        <f t="shared" si="4"/>
        <v>0.71</v>
      </c>
      <c r="O261" s="3">
        <v>0.71</v>
      </c>
      <c r="P261" t="s">
        <v>28</v>
      </c>
      <c r="Q261">
        <v>100</v>
      </c>
      <c r="R261">
        <v>1</v>
      </c>
      <c r="S261" t="s">
        <v>595</v>
      </c>
      <c r="T261" t="s">
        <v>39</v>
      </c>
      <c r="U261" t="s">
        <v>1559</v>
      </c>
      <c r="V261" t="s">
        <v>1560</v>
      </c>
      <c r="W261">
        <v>119</v>
      </c>
    </row>
    <row r="262" spans="1:23" x14ac:dyDescent="0.35">
      <c r="A262" t="s">
        <v>913</v>
      </c>
      <c r="B262" t="s">
        <v>914</v>
      </c>
      <c r="D262" t="s">
        <v>1561</v>
      </c>
      <c r="E262" t="s">
        <v>1562</v>
      </c>
      <c r="F262" t="s">
        <v>1563</v>
      </c>
      <c r="G262" t="s">
        <v>1564</v>
      </c>
      <c r="H262" t="s">
        <v>1565</v>
      </c>
      <c r="I262" t="s">
        <v>25</v>
      </c>
      <c r="J262" t="s">
        <v>26</v>
      </c>
      <c r="K262" t="s">
        <v>27</v>
      </c>
      <c r="L262">
        <v>2018</v>
      </c>
      <c r="M262" s="1">
        <v>0.70653999999999995</v>
      </c>
      <c r="N262" s="1">
        <f t="shared" si="4"/>
        <v>0.71</v>
      </c>
      <c r="O262" s="3">
        <v>0.71</v>
      </c>
      <c r="P262" t="s">
        <v>28</v>
      </c>
      <c r="Q262">
        <v>49.041095890000001</v>
      </c>
      <c r="R262">
        <v>1</v>
      </c>
      <c r="S262" t="s">
        <v>38</v>
      </c>
      <c r="T262" t="s">
        <v>39</v>
      </c>
      <c r="U262" t="s">
        <v>1566</v>
      </c>
      <c r="V262" t="s">
        <v>1567</v>
      </c>
      <c r="W262">
        <v>215</v>
      </c>
    </row>
    <row r="263" spans="1:23" x14ac:dyDescent="0.35">
      <c r="A263" t="s">
        <v>21</v>
      </c>
      <c r="B263" t="s">
        <v>22</v>
      </c>
      <c r="D263" t="s">
        <v>1281</v>
      </c>
      <c r="E263" t="s">
        <v>1282</v>
      </c>
      <c r="F263" t="s">
        <v>1568</v>
      </c>
      <c r="G263" t="s">
        <v>1569</v>
      </c>
      <c r="H263" t="s">
        <v>1570</v>
      </c>
      <c r="I263" t="s">
        <v>25</v>
      </c>
      <c r="J263" t="s">
        <v>26</v>
      </c>
      <c r="K263" t="s">
        <v>27</v>
      </c>
      <c r="L263">
        <v>2018</v>
      </c>
      <c r="M263" s="1">
        <v>0.69917799999999997</v>
      </c>
      <c r="N263" s="1">
        <f t="shared" si="4"/>
        <v>0.7</v>
      </c>
      <c r="O263" s="3">
        <v>0.7</v>
      </c>
      <c r="P263" t="s">
        <v>28</v>
      </c>
      <c r="Q263">
        <v>100</v>
      </c>
      <c r="R263">
        <v>1</v>
      </c>
      <c r="S263" t="s">
        <v>595</v>
      </c>
      <c r="T263" t="s">
        <v>39</v>
      </c>
      <c r="U263" t="s">
        <v>1571</v>
      </c>
      <c r="V263" t="s">
        <v>1572</v>
      </c>
      <c r="W263">
        <v>202</v>
      </c>
    </row>
    <row r="264" spans="1:23" x14ac:dyDescent="0.35">
      <c r="A264" t="s">
        <v>1295</v>
      </c>
      <c r="B264" t="s">
        <v>1296</v>
      </c>
      <c r="C264" t="s">
        <v>1499</v>
      </c>
      <c r="D264" t="s">
        <v>1298</v>
      </c>
      <c r="E264" t="s">
        <v>1299</v>
      </c>
      <c r="F264" t="s">
        <v>1573</v>
      </c>
      <c r="G264" t="s">
        <v>1574</v>
      </c>
      <c r="H264" t="s">
        <v>1575</v>
      </c>
      <c r="I264" t="s">
        <v>25</v>
      </c>
      <c r="J264" t="s">
        <v>26</v>
      </c>
      <c r="K264" t="s">
        <v>27</v>
      </c>
      <c r="L264">
        <v>2018</v>
      </c>
      <c r="M264" s="1">
        <v>0.69649499999999998</v>
      </c>
      <c r="N264" s="1">
        <f t="shared" si="4"/>
        <v>0.7</v>
      </c>
      <c r="O264" s="3">
        <v>0.7</v>
      </c>
      <c r="P264" t="s">
        <v>28</v>
      </c>
      <c r="Q264">
        <v>47.945205479999998</v>
      </c>
      <c r="R264">
        <v>1</v>
      </c>
      <c r="S264" t="s">
        <v>595</v>
      </c>
      <c r="T264" t="s">
        <v>39</v>
      </c>
      <c r="U264" t="s">
        <v>1576</v>
      </c>
      <c r="V264" t="s">
        <v>1577</v>
      </c>
      <c r="W264">
        <v>11</v>
      </c>
    </row>
    <row r="265" spans="1:23" x14ac:dyDescent="0.35">
      <c r="A265" t="s">
        <v>112</v>
      </c>
      <c r="B265" t="s">
        <v>113</v>
      </c>
      <c r="C265" t="s">
        <v>1458</v>
      </c>
      <c r="D265" t="s">
        <v>114</v>
      </c>
      <c r="E265" t="s">
        <v>115</v>
      </c>
      <c r="F265" t="s">
        <v>1578</v>
      </c>
      <c r="G265" t="s">
        <v>1579</v>
      </c>
      <c r="H265" t="s">
        <v>1580</v>
      </c>
      <c r="I265" t="s">
        <v>25</v>
      </c>
      <c r="J265" t="s">
        <v>26</v>
      </c>
      <c r="K265" t="s">
        <v>27</v>
      </c>
      <c r="L265">
        <v>2018</v>
      </c>
      <c r="M265" s="1">
        <v>0.69583300000000003</v>
      </c>
      <c r="N265" s="1">
        <f t="shared" si="4"/>
        <v>0.7</v>
      </c>
      <c r="O265" s="3">
        <v>0.7</v>
      </c>
      <c r="P265" t="s">
        <v>28</v>
      </c>
      <c r="Q265">
        <v>32.876712329999997</v>
      </c>
      <c r="R265">
        <v>1</v>
      </c>
      <c r="S265" t="s">
        <v>38</v>
      </c>
      <c r="T265" t="s">
        <v>39</v>
      </c>
      <c r="U265" t="s">
        <v>1581</v>
      </c>
      <c r="V265" t="s">
        <v>1582</v>
      </c>
      <c r="W265">
        <v>238</v>
      </c>
    </row>
    <row r="266" spans="1:23" x14ac:dyDescent="0.35">
      <c r="A266" t="s">
        <v>943</v>
      </c>
      <c r="B266" t="s">
        <v>944</v>
      </c>
      <c r="D266" t="s">
        <v>945</v>
      </c>
      <c r="E266" t="s">
        <v>946</v>
      </c>
      <c r="F266" t="s">
        <v>1583</v>
      </c>
      <c r="G266" t="s">
        <v>1584</v>
      </c>
      <c r="H266" t="s">
        <v>1585</v>
      </c>
      <c r="I266" t="s">
        <v>25</v>
      </c>
      <c r="J266" t="s">
        <v>26</v>
      </c>
      <c r="K266" t="s">
        <v>27</v>
      </c>
      <c r="L266">
        <v>2018</v>
      </c>
      <c r="M266" s="1">
        <v>0.68857500000000005</v>
      </c>
      <c r="N266" s="1">
        <f t="shared" si="4"/>
        <v>0.69</v>
      </c>
      <c r="O266" s="3">
        <v>0.69</v>
      </c>
      <c r="P266" t="s">
        <v>28</v>
      </c>
      <c r="Q266">
        <v>100</v>
      </c>
      <c r="R266">
        <v>1</v>
      </c>
      <c r="S266" t="s">
        <v>29</v>
      </c>
      <c r="T266" t="s">
        <v>39</v>
      </c>
      <c r="U266" t="s">
        <v>1586</v>
      </c>
      <c r="V266" t="s">
        <v>1587</v>
      </c>
      <c r="W266">
        <v>5</v>
      </c>
    </row>
    <row r="267" spans="1:23" x14ac:dyDescent="0.35">
      <c r="A267" t="s">
        <v>1054</v>
      </c>
      <c r="B267" t="s">
        <v>1055</v>
      </c>
      <c r="C267" t="s">
        <v>1588</v>
      </c>
      <c r="D267" t="s">
        <v>1057</v>
      </c>
      <c r="E267" t="s">
        <v>1058</v>
      </c>
      <c r="F267" t="s">
        <v>1589</v>
      </c>
      <c r="G267" t="s">
        <v>1590</v>
      </c>
      <c r="H267" t="s">
        <v>1591</v>
      </c>
      <c r="I267" t="s">
        <v>25</v>
      </c>
      <c r="J267" t="s">
        <v>26</v>
      </c>
      <c r="K267" t="s">
        <v>27</v>
      </c>
      <c r="L267">
        <v>2018</v>
      </c>
      <c r="M267" s="1">
        <v>0.68325999999999998</v>
      </c>
      <c r="N267" s="1">
        <f t="shared" si="4"/>
        <v>0.68</v>
      </c>
      <c r="O267" s="3">
        <v>0.68</v>
      </c>
      <c r="P267" t="s">
        <v>28</v>
      </c>
      <c r="Q267">
        <v>100</v>
      </c>
      <c r="R267">
        <v>1</v>
      </c>
      <c r="S267" t="s">
        <v>595</v>
      </c>
      <c r="T267" t="s">
        <v>39</v>
      </c>
      <c r="U267" t="s">
        <v>1592</v>
      </c>
      <c r="V267" t="s">
        <v>1593</v>
      </c>
      <c r="W267">
        <v>119</v>
      </c>
    </row>
    <row r="268" spans="1:23" x14ac:dyDescent="0.35">
      <c r="A268" t="s">
        <v>21</v>
      </c>
      <c r="B268" t="s">
        <v>22</v>
      </c>
      <c r="D268" t="s">
        <v>906</v>
      </c>
      <c r="E268" t="s">
        <v>907</v>
      </c>
      <c r="F268" t="s">
        <v>1594</v>
      </c>
      <c r="G268" t="s">
        <v>1595</v>
      </c>
      <c r="H268" t="s">
        <v>1596</v>
      </c>
      <c r="I268" t="s">
        <v>25</v>
      </c>
      <c r="J268" t="s">
        <v>26</v>
      </c>
      <c r="K268" t="s">
        <v>27</v>
      </c>
      <c r="L268">
        <v>2018</v>
      </c>
      <c r="M268" s="1">
        <v>0.68291900000000005</v>
      </c>
      <c r="N268" s="1">
        <f t="shared" si="4"/>
        <v>0.68</v>
      </c>
      <c r="O268" s="3">
        <v>0.68</v>
      </c>
      <c r="P268" t="s">
        <v>28</v>
      </c>
      <c r="Q268">
        <v>37.534246580000001</v>
      </c>
      <c r="R268">
        <v>1</v>
      </c>
      <c r="S268" t="s">
        <v>38</v>
      </c>
      <c r="T268" t="s">
        <v>39</v>
      </c>
      <c r="U268" t="s">
        <v>1597</v>
      </c>
      <c r="V268" t="s">
        <v>1598</v>
      </c>
      <c r="W268">
        <v>190</v>
      </c>
    </row>
    <row r="269" spans="1:23" x14ac:dyDescent="0.35">
      <c r="A269" t="s">
        <v>21</v>
      </c>
      <c r="B269" t="s">
        <v>22</v>
      </c>
      <c r="D269" t="s">
        <v>1281</v>
      </c>
      <c r="E269" t="s">
        <v>1282</v>
      </c>
      <c r="F269" t="s">
        <v>1599</v>
      </c>
      <c r="G269" t="s">
        <v>1600</v>
      </c>
      <c r="H269" t="s">
        <v>1601</v>
      </c>
      <c r="I269" t="s">
        <v>25</v>
      </c>
      <c r="J269" t="s">
        <v>26</v>
      </c>
      <c r="K269" t="s">
        <v>27</v>
      </c>
      <c r="L269">
        <v>2018</v>
      </c>
      <c r="M269" s="1">
        <v>0.67260200000000003</v>
      </c>
      <c r="N269" s="1">
        <f t="shared" si="4"/>
        <v>0.67</v>
      </c>
      <c r="O269" s="3">
        <v>0.67</v>
      </c>
      <c r="P269" t="s">
        <v>28</v>
      </c>
      <c r="Q269">
        <v>100</v>
      </c>
      <c r="R269">
        <v>1</v>
      </c>
      <c r="S269" t="s">
        <v>38</v>
      </c>
      <c r="T269" t="s">
        <v>413</v>
      </c>
      <c r="U269" t="s">
        <v>1602</v>
      </c>
      <c r="V269" t="s">
        <v>1603</v>
      </c>
      <c r="W269">
        <v>392</v>
      </c>
    </row>
    <row r="270" spans="1:23" x14ac:dyDescent="0.35">
      <c r="A270" t="s">
        <v>21</v>
      </c>
      <c r="B270" t="s">
        <v>22</v>
      </c>
      <c r="D270" t="s">
        <v>1281</v>
      </c>
      <c r="E270" t="s">
        <v>1282</v>
      </c>
      <c r="F270" t="s">
        <v>1604</v>
      </c>
      <c r="G270" t="s">
        <v>1605</v>
      </c>
      <c r="H270" t="s">
        <v>1606</v>
      </c>
      <c r="I270" t="s">
        <v>25</v>
      </c>
      <c r="J270" t="s">
        <v>26</v>
      </c>
      <c r="K270" t="s">
        <v>27</v>
      </c>
      <c r="L270">
        <v>2018</v>
      </c>
      <c r="M270" s="1">
        <v>0.66438299999999995</v>
      </c>
      <c r="N270" s="1">
        <f t="shared" si="4"/>
        <v>0.66</v>
      </c>
      <c r="O270" s="3">
        <v>0.66</v>
      </c>
      <c r="P270" t="s">
        <v>28</v>
      </c>
      <c r="Q270">
        <v>100</v>
      </c>
      <c r="R270">
        <v>1</v>
      </c>
      <c r="S270" t="s">
        <v>38</v>
      </c>
      <c r="T270" t="s">
        <v>39</v>
      </c>
      <c r="U270" t="s">
        <v>1607</v>
      </c>
      <c r="V270" t="s">
        <v>1608</v>
      </c>
      <c r="W270">
        <v>271</v>
      </c>
    </row>
    <row r="271" spans="1:23" x14ac:dyDescent="0.35">
      <c r="A271" t="s">
        <v>1087</v>
      </c>
      <c r="B271" t="s">
        <v>1088</v>
      </c>
      <c r="D271" t="s">
        <v>1132</v>
      </c>
      <c r="E271" t="s">
        <v>1133</v>
      </c>
      <c r="F271" t="s">
        <v>1609</v>
      </c>
      <c r="G271" t="s">
        <v>1610</v>
      </c>
      <c r="H271" t="s">
        <v>1611</v>
      </c>
      <c r="I271" t="s">
        <v>25</v>
      </c>
      <c r="J271" t="s">
        <v>26</v>
      </c>
      <c r="K271" t="s">
        <v>27</v>
      </c>
      <c r="L271">
        <v>2018</v>
      </c>
      <c r="M271" s="1">
        <v>0.66</v>
      </c>
      <c r="N271" s="1">
        <f t="shared" si="4"/>
        <v>0.66</v>
      </c>
      <c r="O271" s="3">
        <v>0.66</v>
      </c>
      <c r="P271" t="s">
        <v>28</v>
      </c>
      <c r="Q271">
        <v>99.988584470000006</v>
      </c>
      <c r="R271">
        <v>1</v>
      </c>
      <c r="S271" t="s">
        <v>29</v>
      </c>
      <c r="T271" t="s">
        <v>413</v>
      </c>
      <c r="U271" t="s">
        <v>1612</v>
      </c>
      <c r="V271" t="s">
        <v>1613</v>
      </c>
      <c r="W271">
        <v>423</v>
      </c>
    </row>
    <row r="272" spans="1:23" x14ac:dyDescent="0.35">
      <c r="A272" t="s">
        <v>1030</v>
      </c>
      <c r="B272" t="s">
        <v>1031</v>
      </c>
      <c r="D272" t="s">
        <v>1614</v>
      </c>
      <c r="E272" t="s">
        <v>1615</v>
      </c>
      <c r="F272" t="s">
        <v>1616</v>
      </c>
      <c r="G272" t="s">
        <v>1617</v>
      </c>
      <c r="H272" t="s">
        <v>1618</v>
      </c>
      <c r="I272" t="s">
        <v>25</v>
      </c>
      <c r="J272" t="s">
        <v>26</v>
      </c>
      <c r="K272" t="s">
        <v>27</v>
      </c>
      <c r="L272">
        <v>2018</v>
      </c>
      <c r="M272" s="1">
        <v>0.65961499999999995</v>
      </c>
      <c r="N272" s="1">
        <f t="shared" si="4"/>
        <v>0.66</v>
      </c>
      <c r="O272" s="3">
        <v>0.66</v>
      </c>
      <c r="P272" t="s">
        <v>28</v>
      </c>
      <c r="Q272">
        <v>28.493150679999999</v>
      </c>
      <c r="R272">
        <v>1</v>
      </c>
      <c r="S272" t="s">
        <v>38</v>
      </c>
      <c r="T272" t="s">
        <v>30</v>
      </c>
      <c r="U272" t="s">
        <v>1619</v>
      </c>
      <c r="V272" t="s">
        <v>1620</v>
      </c>
      <c r="W272">
        <v>460</v>
      </c>
    </row>
    <row r="273" spans="1:23" x14ac:dyDescent="0.35">
      <c r="A273" t="s">
        <v>913</v>
      </c>
      <c r="B273" t="s">
        <v>914</v>
      </c>
      <c r="D273" t="s">
        <v>1561</v>
      </c>
      <c r="E273" t="s">
        <v>1562</v>
      </c>
      <c r="F273" t="s">
        <v>1621</v>
      </c>
      <c r="G273" t="s">
        <v>1622</v>
      </c>
      <c r="H273" t="s">
        <v>1623</v>
      </c>
      <c r="I273" t="s">
        <v>25</v>
      </c>
      <c r="J273" t="s">
        <v>26</v>
      </c>
      <c r="K273" t="s">
        <v>27</v>
      </c>
      <c r="L273">
        <v>2018</v>
      </c>
      <c r="M273" s="1">
        <v>0.65862100000000001</v>
      </c>
      <c r="N273" s="1">
        <f t="shared" si="4"/>
        <v>0.66</v>
      </c>
      <c r="O273" s="3">
        <v>0.66</v>
      </c>
      <c r="P273" t="s">
        <v>28</v>
      </c>
      <c r="Q273">
        <v>48.767123290000001</v>
      </c>
      <c r="R273">
        <v>1</v>
      </c>
      <c r="S273" t="s">
        <v>38</v>
      </c>
      <c r="T273" t="s">
        <v>39</v>
      </c>
      <c r="U273" t="s">
        <v>1624</v>
      </c>
      <c r="V273" t="s">
        <v>1625</v>
      </c>
      <c r="W273">
        <v>265</v>
      </c>
    </row>
    <row r="274" spans="1:23" x14ac:dyDescent="0.35">
      <c r="A274" t="s">
        <v>21</v>
      </c>
      <c r="B274" t="s">
        <v>22</v>
      </c>
      <c r="D274" t="s">
        <v>1288</v>
      </c>
      <c r="E274" t="s">
        <v>1289</v>
      </c>
      <c r="F274" t="s">
        <v>1626</v>
      </c>
      <c r="G274" t="s">
        <v>1627</v>
      </c>
      <c r="H274" t="s">
        <v>1628</v>
      </c>
      <c r="I274" t="s">
        <v>25</v>
      </c>
      <c r="J274" t="s">
        <v>26</v>
      </c>
      <c r="K274" t="s">
        <v>27</v>
      </c>
      <c r="L274">
        <v>2018</v>
      </c>
      <c r="M274" s="1">
        <v>0.657698</v>
      </c>
      <c r="N274" s="1">
        <f t="shared" si="4"/>
        <v>0.66</v>
      </c>
      <c r="O274" s="3">
        <v>0.66</v>
      </c>
      <c r="P274" t="s">
        <v>28</v>
      </c>
      <c r="Q274">
        <v>100</v>
      </c>
      <c r="R274">
        <v>1</v>
      </c>
      <c r="S274" t="s">
        <v>29</v>
      </c>
      <c r="T274" t="s">
        <v>30</v>
      </c>
      <c r="U274" t="s">
        <v>1629</v>
      </c>
      <c r="V274" t="s">
        <v>1630</v>
      </c>
      <c r="W274">
        <v>475</v>
      </c>
    </row>
    <row r="275" spans="1:23" x14ac:dyDescent="0.35">
      <c r="A275" t="s">
        <v>1631</v>
      </c>
      <c r="B275" t="s">
        <v>1632</v>
      </c>
      <c r="D275" t="s">
        <v>1633</v>
      </c>
      <c r="E275" t="s">
        <v>1634</v>
      </c>
      <c r="F275" t="s">
        <v>1635</v>
      </c>
      <c r="G275" t="s">
        <v>1636</v>
      </c>
      <c r="H275" t="s">
        <v>1637</v>
      </c>
      <c r="I275" t="s">
        <v>25</v>
      </c>
      <c r="J275" t="s">
        <v>26</v>
      </c>
      <c r="K275" t="s">
        <v>27</v>
      </c>
      <c r="L275">
        <v>2018</v>
      </c>
      <c r="M275" s="1">
        <v>0.65194700000000005</v>
      </c>
      <c r="N275" s="1">
        <f t="shared" si="4"/>
        <v>0.65</v>
      </c>
      <c r="O275" s="3">
        <v>0.65</v>
      </c>
      <c r="P275" t="s">
        <v>28</v>
      </c>
      <c r="Q275">
        <v>21.095890409999999</v>
      </c>
      <c r="R275">
        <v>1</v>
      </c>
      <c r="S275" t="s">
        <v>38</v>
      </c>
      <c r="T275" t="s">
        <v>30</v>
      </c>
      <c r="U275" t="s">
        <v>1638</v>
      </c>
      <c r="V275" t="s">
        <v>1639</v>
      </c>
      <c r="W275">
        <v>999</v>
      </c>
    </row>
    <row r="276" spans="1:23" x14ac:dyDescent="0.35">
      <c r="A276" t="s">
        <v>21</v>
      </c>
      <c r="B276" t="s">
        <v>22</v>
      </c>
      <c r="D276" t="s">
        <v>1471</v>
      </c>
      <c r="E276" t="s">
        <v>1472</v>
      </c>
      <c r="F276" t="s">
        <v>1640</v>
      </c>
      <c r="G276" t="s">
        <v>1641</v>
      </c>
      <c r="H276" t="s">
        <v>1642</v>
      </c>
      <c r="I276" t="s">
        <v>25</v>
      </c>
      <c r="J276" t="s">
        <v>26</v>
      </c>
      <c r="K276" t="s">
        <v>27</v>
      </c>
      <c r="L276">
        <v>2018</v>
      </c>
      <c r="M276" s="1">
        <v>0.651505</v>
      </c>
      <c r="N276" s="1">
        <f t="shared" si="4"/>
        <v>0.65</v>
      </c>
      <c r="O276" s="3">
        <v>0.65</v>
      </c>
      <c r="P276" t="s">
        <v>28</v>
      </c>
      <c r="Q276">
        <v>25.479452049999999</v>
      </c>
      <c r="R276">
        <v>1</v>
      </c>
      <c r="S276" t="s">
        <v>29</v>
      </c>
      <c r="T276" t="s">
        <v>413</v>
      </c>
      <c r="U276" t="s">
        <v>1643</v>
      </c>
      <c r="V276" t="s">
        <v>1644</v>
      </c>
      <c r="W276">
        <v>5</v>
      </c>
    </row>
    <row r="277" spans="1:23" x14ac:dyDescent="0.35">
      <c r="A277" t="s">
        <v>853</v>
      </c>
      <c r="B277" t="s">
        <v>854</v>
      </c>
      <c r="D277" t="s">
        <v>1645</v>
      </c>
      <c r="E277" t="s">
        <v>1646</v>
      </c>
      <c r="F277" t="s">
        <v>1647</v>
      </c>
      <c r="G277" t="s">
        <v>1648</v>
      </c>
      <c r="H277" t="s">
        <v>1649</v>
      </c>
      <c r="I277" t="s">
        <v>25</v>
      </c>
      <c r="J277" t="s">
        <v>26</v>
      </c>
      <c r="K277" t="s">
        <v>27</v>
      </c>
      <c r="L277">
        <v>2018</v>
      </c>
      <c r="M277" s="1">
        <v>0.65105900000000005</v>
      </c>
      <c r="N277" s="1">
        <f t="shared" si="4"/>
        <v>0.65</v>
      </c>
      <c r="O277" s="3">
        <v>0.65</v>
      </c>
      <c r="P277" t="s">
        <v>28</v>
      </c>
      <c r="Q277">
        <v>100</v>
      </c>
      <c r="R277">
        <v>1</v>
      </c>
      <c r="S277" t="s">
        <v>38</v>
      </c>
      <c r="T277" t="s">
        <v>39</v>
      </c>
      <c r="U277" t="s">
        <v>1650</v>
      </c>
      <c r="V277" t="s">
        <v>1651</v>
      </c>
      <c r="W277">
        <v>675</v>
      </c>
    </row>
    <row r="278" spans="1:23" x14ac:dyDescent="0.35">
      <c r="A278" t="s">
        <v>21</v>
      </c>
      <c r="B278" t="s">
        <v>22</v>
      </c>
      <c r="D278" t="s">
        <v>1288</v>
      </c>
      <c r="E278" t="s">
        <v>1289</v>
      </c>
      <c r="F278" t="s">
        <v>1652</v>
      </c>
      <c r="G278" t="s">
        <v>1653</v>
      </c>
      <c r="H278" t="s">
        <v>1654</v>
      </c>
      <c r="I278" t="s">
        <v>25</v>
      </c>
      <c r="J278" t="s">
        <v>26</v>
      </c>
      <c r="K278" t="s">
        <v>27</v>
      </c>
      <c r="L278">
        <v>2018</v>
      </c>
      <c r="M278" s="1">
        <v>0.65090400000000004</v>
      </c>
      <c r="N278" s="1">
        <f t="shared" si="4"/>
        <v>0.65</v>
      </c>
      <c r="O278" s="3">
        <v>0.65</v>
      </c>
      <c r="P278" t="s">
        <v>28</v>
      </c>
      <c r="Q278">
        <v>100</v>
      </c>
      <c r="R278">
        <v>1</v>
      </c>
      <c r="S278" t="s">
        <v>595</v>
      </c>
      <c r="T278" t="s">
        <v>39</v>
      </c>
      <c r="U278" t="s">
        <v>1655</v>
      </c>
      <c r="V278" t="s">
        <v>1656</v>
      </c>
      <c r="W278">
        <v>234</v>
      </c>
    </row>
    <row r="279" spans="1:23" x14ac:dyDescent="0.35">
      <c r="A279" t="s">
        <v>747</v>
      </c>
      <c r="B279" t="s">
        <v>748</v>
      </c>
      <c r="D279" t="s">
        <v>1657</v>
      </c>
      <c r="E279" t="s">
        <v>1658</v>
      </c>
      <c r="F279" t="s">
        <v>1659</v>
      </c>
      <c r="G279" t="s">
        <v>1660</v>
      </c>
      <c r="H279" t="s">
        <v>1661</v>
      </c>
      <c r="I279" t="s">
        <v>25</v>
      </c>
      <c r="J279" t="s">
        <v>26</v>
      </c>
      <c r="K279" t="s">
        <v>27</v>
      </c>
      <c r="L279">
        <v>2018</v>
      </c>
      <c r="M279" s="1">
        <v>0.64624899999999996</v>
      </c>
      <c r="N279" s="1">
        <f t="shared" si="4"/>
        <v>0.65</v>
      </c>
      <c r="O279" s="3">
        <v>0.65</v>
      </c>
      <c r="P279" t="s">
        <v>28</v>
      </c>
      <c r="Q279">
        <v>15.342465750000001</v>
      </c>
      <c r="R279">
        <v>1</v>
      </c>
      <c r="S279" t="s">
        <v>38</v>
      </c>
      <c r="T279" t="s">
        <v>413</v>
      </c>
      <c r="U279" t="s">
        <v>1662</v>
      </c>
      <c r="V279" t="s">
        <v>1663</v>
      </c>
      <c r="W279">
        <v>125</v>
      </c>
    </row>
    <row r="280" spans="1:23" x14ac:dyDescent="0.35">
      <c r="A280" t="s">
        <v>853</v>
      </c>
      <c r="B280" t="s">
        <v>854</v>
      </c>
      <c r="D280" t="s">
        <v>855</v>
      </c>
      <c r="E280" t="s">
        <v>856</v>
      </c>
      <c r="F280" t="s">
        <v>1664</v>
      </c>
      <c r="G280" t="s">
        <v>1665</v>
      </c>
      <c r="H280" t="s">
        <v>1666</v>
      </c>
      <c r="I280" t="s">
        <v>25</v>
      </c>
      <c r="J280" t="s">
        <v>26</v>
      </c>
      <c r="K280" t="s">
        <v>27</v>
      </c>
      <c r="L280">
        <v>2018</v>
      </c>
      <c r="M280" s="1">
        <v>0.63971199999999995</v>
      </c>
      <c r="N280" s="1">
        <f t="shared" si="4"/>
        <v>0.64</v>
      </c>
      <c r="O280" s="3">
        <v>0.64</v>
      </c>
      <c r="P280" t="s">
        <v>28</v>
      </c>
      <c r="Q280">
        <v>91.506849320000001</v>
      </c>
      <c r="R280">
        <v>1</v>
      </c>
      <c r="S280" t="s">
        <v>38</v>
      </c>
      <c r="T280" t="s">
        <v>30</v>
      </c>
      <c r="U280" t="s">
        <v>1667</v>
      </c>
      <c r="V280" t="s">
        <v>1668</v>
      </c>
      <c r="W280">
        <v>460</v>
      </c>
    </row>
    <row r="281" spans="1:23" x14ac:dyDescent="0.35">
      <c r="A281" t="s">
        <v>732</v>
      </c>
      <c r="B281" t="s">
        <v>733</v>
      </c>
      <c r="C281" t="s">
        <v>1669</v>
      </c>
      <c r="D281" t="s">
        <v>735</v>
      </c>
      <c r="E281" t="s">
        <v>736</v>
      </c>
      <c r="F281" t="s">
        <v>1670</v>
      </c>
      <c r="G281" t="s">
        <v>1671</v>
      </c>
      <c r="H281" t="s">
        <v>1672</v>
      </c>
      <c r="I281" t="s">
        <v>25</v>
      </c>
      <c r="J281" t="s">
        <v>26</v>
      </c>
      <c r="K281" t="s">
        <v>27</v>
      </c>
      <c r="L281">
        <v>2018</v>
      </c>
      <c r="M281" s="1">
        <v>0.63572799999999996</v>
      </c>
      <c r="N281" s="1">
        <f t="shared" si="4"/>
        <v>0.64</v>
      </c>
      <c r="O281" s="3">
        <v>0.64</v>
      </c>
      <c r="P281" t="s">
        <v>28</v>
      </c>
      <c r="Q281">
        <v>28.219178079999999</v>
      </c>
      <c r="R281">
        <v>1</v>
      </c>
      <c r="S281" t="s">
        <v>38</v>
      </c>
      <c r="T281" t="s">
        <v>39</v>
      </c>
      <c r="U281" t="s">
        <v>1673</v>
      </c>
      <c r="V281" t="s">
        <v>1674</v>
      </c>
      <c r="W281">
        <v>31</v>
      </c>
    </row>
    <row r="282" spans="1:23" x14ac:dyDescent="0.35">
      <c r="A282" t="s">
        <v>21</v>
      </c>
      <c r="B282" t="s">
        <v>22</v>
      </c>
      <c r="D282" t="s">
        <v>977</v>
      </c>
      <c r="E282" t="s">
        <v>978</v>
      </c>
      <c r="F282" t="s">
        <v>1675</v>
      </c>
      <c r="G282" t="s">
        <v>1676</v>
      </c>
      <c r="H282" t="s">
        <v>1677</v>
      </c>
      <c r="I282" t="s">
        <v>25</v>
      </c>
      <c r="J282" t="s">
        <v>26</v>
      </c>
      <c r="K282" t="s">
        <v>27</v>
      </c>
      <c r="L282">
        <v>2018</v>
      </c>
      <c r="M282" s="1">
        <v>0.63009199999999999</v>
      </c>
      <c r="N282" s="1">
        <f t="shared" si="4"/>
        <v>0.63</v>
      </c>
      <c r="O282" s="3">
        <v>0.63</v>
      </c>
      <c r="P282" t="s">
        <v>28</v>
      </c>
      <c r="Q282">
        <v>33.424657529999998</v>
      </c>
      <c r="R282">
        <v>1</v>
      </c>
      <c r="S282" t="s">
        <v>38</v>
      </c>
      <c r="T282" t="s">
        <v>39</v>
      </c>
      <c r="U282" t="s">
        <v>1678</v>
      </c>
      <c r="V282" t="s">
        <v>1679</v>
      </c>
      <c r="W282">
        <v>138</v>
      </c>
    </row>
    <row r="283" spans="1:23" x14ac:dyDescent="0.35">
      <c r="A283" t="s">
        <v>958</v>
      </c>
      <c r="B283" t="s">
        <v>959</v>
      </c>
      <c r="D283" t="s">
        <v>960</v>
      </c>
      <c r="E283" t="s">
        <v>961</v>
      </c>
      <c r="F283" t="s">
        <v>1680</v>
      </c>
      <c r="G283" t="s">
        <v>1681</v>
      </c>
      <c r="H283" t="s">
        <v>1682</v>
      </c>
      <c r="I283" t="s">
        <v>25</v>
      </c>
      <c r="J283" t="s">
        <v>26</v>
      </c>
      <c r="K283" t="s">
        <v>27</v>
      </c>
      <c r="L283">
        <v>2018</v>
      </c>
      <c r="M283" s="1">
        <v>0.62904899999999997</v>
      </c>
      <c r="N283" s="1">
        <f t="shared" si="4"/>
        <v>0.63</v>
      </c>
      <c r="O283" s="3">
        <v>0.63</v>
      </c>
      <c r="P283" t="s">
        <v>28</v>
      </c>
      <c r="Q283">
        <v>14.520547949999999</v>
      </c>
      <c r="R283">
        <v>1</v>
      </c>
      <c r="S283" t="s">
        <v>595</v>
      </c>
      <c r="T283" t="s">
        <v>39</v>
      </c>
      <c r="U283" t="s">
        <v>1683</v>
      </c>
      <c r="V283" t="s">
        <v>1684</v>
      </c>
      <c r="W283">
        <v>3</v>
      </c>
    </row>
    <row r="284" spans="1:23" x14ac:dyDescent="0.35">
      <c r="A284" t="s">
        <v>21</v>
      </c>
      <c r="B284" t="s">
        <v>22</v>
      </c>
      <c r="C284" t="s">
        <v>1685</v>
      </c>
      <c r="D284" t="s">
        <v>1080</v>
      </c>
      <c r="E284" t="s">
        <v>1081</v>
      </c>
      <c r="F284" t="s">
        <v>1686</v>
      </c>
      <c r="G284" t="s">
        <v>1687</v>
      </c>
      <c r="H284" t="s">
        <v>1688</v>
      </c>
      <c r="I284" t="s">
        <v>25</v>
      </c>
      <c r="J284" t="s">
        <v>26</v>
      </c>
      <c r="K284" t="s">
        <v>27</v>
      </c>
      <c r="L284">
        <v>2018</v>
      </c>
      <c r="M284" s="1">
        <v>0.62095800000000001</v>
      </c>
      <c r="N284" s="1">
        <f t="shared" si="4"/>
        <v>0.62</v>
      </c>
      <c r="O284" s="3">
        <v>0.62</v>
      </c>
      <c r="P284" t="s">
        <v>28</v>
      </c>
      <c r="Q284">
        <v>100</v>
      </c>
      <c r="R284">
        <v>1</v>
      </c>
      <c r="S284" t="s">
        <v>595</v>
      </c>
      <c r="T284" t="s">
        <v>39</v>
      </c>
      <c r="U284" t="s">
        <v>1689</v>
      </c>
      <c r="V284" t="s">
        <v>1690</v>
      </c>
      <c r="W284">
        <v>260</v>
      </c>
    </row>
    <row r="285" spans="1:23" x14ac:dyDescent="0.35">
      <c r="A285" t="s">
        <v>21</v>
      </c>
      <c r="B285" t="s">
        <v>22</v>
      </c>
      <c r="D285" t="s">
        <v>1281</v>
      </c>
      <c r="E285" t="s">
        <v>1282</v>
      </c>
      <c r="F285" t="s">
        <v>1691</v>
      </c>
      <c r="G285" t="s">
        <v>1692</v>
      </c>
      <c r="H285" t="s">
        <v>1693</v>
      </c>
      <c r="I285" t="s">
        <v>25</v>
      </c>
      <c r="J285" t="s">
        <v>26</v>
      </c>
      <c r="K285" t="s">
        <v>27</v>
      </c>
      <c r="L285">
        <v>2018</v>
      </c>
      <c r="M285" s="1">
        <v>0.61534199999999994</v>
      </c>
      <c r="N285" s="1">
        <f t="shared" si="4"/>
        <v>0.62</v>
      </c>
      <c r="O285" s="3">
        <v>0.62</v>
      </c>
      <c r="P285" t="s">
        <v>28</v>
      </c>
      <c r="Q285">
        <v>100</v>
      </c>
      <c r="R285">
        <v>1</v>
      </c>
      <c r="S285" t="s">
        <v>595</v>
      </c>
      <c r="T285" t="s">
        <v>39</v>
      </c>
      <c r="U285" t="s">
        <v>1694</v>
      </c>
      <c r="V285" t="s">
        <v>1695</v>
      </c>
      <c r="W285">
        <v>301</v>
      </c>
    </row>
    <row r="286" spans="1:23" x14ac:dyDescent="0.35">
      <c r="A286" t="s">
        <v>21</v>
      </c>
      <c r="B286" t="s">
        <v>22</v>
      </c>
      <c r="D286" t="s">
        <v>1394</v>
      </c>
      <c r="E286" t="s">
        <v>1395</v>
      </c>
      <c r="F286" t="s">
        <v>1696</v>
      </c>
      <c r="G286" t="s">
        <v>1697</v>
      </c>
      <c r="H286" t="s">
        <v>1698</v>
      </c>
      <c r="I286" t="s">
        <v>25</v>
      </c>
      <c r="J286" t="s">
        <v>26</v>
      </c>
      <c r="K286" t="s">
        <v>27</v>
      </c>
      <c r="L286">
        <v>2018</v>
      </c>
      <c r="M286" s="1">
        <v>0.599333</v>
      </c>
      <c r="N286" s="1">
        <f t="shared" si="4"/>
        <v>0.6</v>
      </c>
      <c r="O286" s="3">
        <v>0.6</v>
      </c>
      <c r="P286" t="s">
        <v>28</v>
      </c>
      <c r="Q286">
        <v>41.095890410000003</v>
      </c>
      <c r="R286">
        <v>1</v>
      </c>
      <c r="S286" t="s">
        <v>38</v>
      </c>
      <c r="T286" t="s">
        <v>39</v>
      </c>
      <c r="U286" t="s">
        <v>1699</v>
      </c>
      <c r="V286" t="s">
        <v>1700</v>
      </c>
      <c r="W286">
        <v>581</v>
      </c>
    </row>
    <row r="287" spans="1:23" x14ac:dyDescent="0.35">
      <c r="A287" t="s">
        <v>21</v>
      </c>
      <c r="B287" t="s">
        <v>22</v>
      </c>
      <c r="D287" t="s">
        <v>1281</v>
      </c>
      <c r="E287" t="s">
        <v>1282</v>
      </c>
      <c r="F287" t="s">
        <v>1701</v>
      </c>
      <c r="G287" t="s">
        <v>1702</v>
      </c>
      <c r="H287" t="s">
        <v>1703</v>
      </c>
      <c r="I287" t="s">
        <v>25</v>
      </c>
      <c r="J287" t="s">
        <v>26</v>
      </c>
      <c r="K287" t="s">
        <v>27</v>
      </c>
      <c r="L287">
        <v>2018</v>
      </c>
      <c r="M287" s="1">
        <v>0.59753400000000001</v>
      </c>
      <c r="N287" s="1">
        <f t="shared" si="4"/>
        <v>0.6</v>
      </c>
      <c r="O287" s="3">
        <v>0.6</v>
      </c>
      <c r="P287" t="s">
        <v>28</v>
      </c>
      <c r="Q287">
        <v>100</v>
      </c>
      <c r="R287">
        <v>1</v>
      </c>
      <c r="S287" t="s">
        <v>38</v>
      </c>
      <c r="T287" t="s">
        <v>39</v>
      </c>
      <c r="U287" t="s">
        <v>1704</v>
      </c>
      <c r="V287" t="s">
        <v>1705</v>
      </c>
      <c r="W287">
        <v>344</v>
      </c>
    </row>
    <row r="288" spans="1:23" x14ac:dyDescent="0.35">
      <c r="A288" t="s">
        <v>112</v>
      </c>
      <c r="B288" t="s">
        <v>113</v>
      </c>
      <c r="C288" t="s">
        <v>1706</v>
      </c>
      <c r="D288" t="s">
        <v>323</v>
      </c>
      <c r="E288" t="s">
        <v>324</v>
      </c>
      <c r="F288" t="s">
        <v>1707</v>
      </c>
      <c r="G288" t="s">
        <v>1708</v>
      </c>
      <c r="H288" t="s">
        <v>1709</v>
      </c>
      <c r="I288" t="s">
        <v>25</v>
      </c>
      <c r="J288" t="s">
        <v>26</v>
      </c>
      <c r="K288" t="s">
        <v>27</v>
      </c>
      <c r="L288">
        <v>2018</v>
      </c>
      <c r="M288" s="1">
        <v>0.58967400000000003</v>
      </c>
      <c r="N288" s="1">
        <f t="shared" si="4"/>
        <v>0.59</v>
      </c>
      <c r="O288" s="3">
        <v>0.59</v>
      </c>
      <c r="P288" t="s">
        <v>28</v>
      </c>
      <c r="Q288">
        <v>33.698630139999999</v>
      </c>
      <c r="R288">
        <v>1</v>
      </c>
      <c r="S288" t="s">
        <v>38</v>
      </c>
      <c r="T288" t="s">
        <v>39</v>
      </c>
      <c r="U288" t="s">
        <v>1710</v>
      </c>
      <c r="V288" t="s">
        <v>1711</v>
      </c>
      <c r="W288">
        <v>340</v>
      </c>
    </row>
    <row r="289" spans="1:23" x14ac:dyDescent="0.35">
      <c r="A289" t="s">
        <v>112</v>
      </c>
      <c r="B289" t="s">
        <v>113</v>
      </c>
      <c r="D289" t="s">
        <v>114</v>
      </c>
      <c r="E289" t="s">
        <v>115</v>
      </c>
      <c r="F289" t="s">
        <v>1712</v>
      </c>
      <c r="G289" t="s">
        <v>1713</v>
      </c>
      <c r="H289" t="s">
        <v>1714</v>
      </c>
      <c r="I289" t="s">
        <v>25</v>
      </c>
      <c r="J289" t="s">
        <v>26</v>
      </c>
      <c r="K289" t="s">
        <v>27</v>
      </c>
      <c r="L289">
        <v>2018</v>
      </c>
      <c r="M289" s="1">
        <v>0.58875999999999995</v>
      </c>
      <c r="N289" s="1">
        <f t="shared" si="4"/>
        <v>0.59</v>
      </c>
      <c r="O289" s="3">
        <v>0.59</v>
      </c>
      <c r="P289" t="s">
        <v>28</v>
      </c>
      <c r="Q289">
        <v>33.150684929999997</v>
      </c>
      <c r="R289">
        <v>1</v>
      </c>
      <c r="S289" t="s">
        <v>38</v>
      </c>
      <c r="T289" t="s">
        <v>39</v>
      </c>
      <c r="U289" t="s">
        <v>1715</v>
      </c>
      <c r="V289" t="s">
        <v>1716</v>
      </c>
      <c r="W289">
        <v>569</v>
      </c>
    </row>
    <row r="290" spans="1:23" x14ac:dyDescent="0.35">
      <c r="A290" t="s">
        <v>21</v>
      </c>
      <c r="B290" t="s">
        <v>22</v>
      </c>
      <c r="C290" t="s">
        <v>1717</v>
      </c>
      <c r="D290" t="s">
        <v>1224</v>
      </c>
      <c r="E290" t="s">
        <v>1225</v>
      </c>
      <c r="F290" t="s">
        <v>1718</v>
      </c>
      <c r="G290" t="s">
        <v>1719</v>
      </c>
      <c r="H290" t="s">
        <v>1720</v>
      </c>
      <c r="I290" t="s">
        <v>25</v>
      </c>
      <c r="J290" t="s">
        <v>26</v>
      </c>
      <c r="K290" t="s">
        <v>27</v>
      </c>
      <c r="L290">
        <v>2018</v>
      </c>
      <c r="M290" s="1">
        <v>0.57741500000000001</v>
      </c>
      <c r="N290" s="1">
        <f t="shared" si="4"/>
        <v>0.57999999999999996</v>
      </c>
      <c r="O290" s="3">
        <v>0.57999999999999996</v>
      </c>
      <c r="P290" t="s">
        <v>28</v>
      </c>
      <c r="Q290">
        <v>43.835616440000003</v>
      </c>
      <c r="R290">
        <v>1</v>
      </c>
      <c r="S290" t="s">
        <v>38</v>
      </c>
      <c r="T290" t="s">
        <v>39</v>
      </c>
      <c r="U290" t="s">
        <v>1721</v>
      </c>
      <c r="V290" t="s">
        <v>1722</v>
      </c>
      <c r="W290">
        <v>70</v>
      </c>
    </row>
    <row r="291" spans="1:23" x14ac:dyDescent="0.35">
      <c r="A291" t="s">
        <v>747</v>
      </c>
      <c r="B291" t="s">
        <v>748</v>
      </c>
      <c r="C291" t="s">
        <v>1342</v>
      </c>
      <c r="D291" t="s">
        <v>749</v>
      </c>
      <c r="E291" t="s">
        <v>750</v>
      </c>
      <c r="F291" t="s">
        <v>1723</v>
      </c>
      <c r="G291" t="s">
        <v>1724</v>
      </c>
      <c r="H291" t="s">
        <v>1725</v>
      </c>
      <c r="I291" t="s">
        <v>25</v>
      </c>
      <c r="J291" t="s">
        <v>26</v>
      </c>
      <c r="K291" t="s">
        <v>27</v>
      </c>
      <c r="L291">
        <v>2018</v>
      </c>
      <c r="M291" s="1">
        <v>0.57357100000000005</v>
      </c>
      <c r="N291" s="1">
        <f t="shared" si="4"/>
        <v>0.56999999999999995</v>
      </c>
      <c r="O291" s="3">
        <v>0.56999999999999995</v>
      </c>
      <c r="P291" t="s">
        <v>28</v>
      </c>
      <c r="Q291">
        <v>15.342465750000001</v>
      </c>
      <c r="R291">
        <v>1</v>
      </c>
      <c r="S291" t="s">
        <v>595</v>
      </c>
      <c r="T291" t="s">
        <v>39</v>
      </c>
      <c r="U291" t="s">
        <v>1726</v>
      </c>
      <c r="V291" t="s">
        <v>1727</v>
      </c>
      <c r="W291">
        <v>123</v>
      </c>
    </row>
    <row r="292" spans="1:23" x14ac:dyDescent="0.35">
      <c r="A292" t="s">
        <v>112</v>
      </c>
      <c r="B292" t="s">
        <v>113</v>
      </c>
      <c r="C292" t="s">
        <v>1728</v>
      </c>
      <c r="D292" t="s">
        <v>114</v>
      </c>
      <c r="E292" t="s">
        <v>115</v>
      </c>
      <c r="F292" t="s">
        <v>1729</v>
      </c>
      <c r="G292" t="s">
        <v>1730</v>
      </c>
      <c r="H292" t="s">
        <v>1731</v>
      </c>
      <c r="I292" t="s">
        <v>25</v>
      </c>
      <c r="J292" t="s">
        <v>26</v>
      </c>
      <c r="K292" t="s">
        <v>27</v>
      </c>
      <c r="L292">
        <v>2018</v>
      </c>
      <c r="M292" s="1">
        <v>0.57338800000000001</v>
      </c>
      <c r="N292" s="1">
        <f t="shared" si="4"/>
        <v>0.56999999999999995</v>
      </c>
      <c r="O292" s="3">
        <v>0.56999999999999995</v>
      </c>
      <c r="P292" t="s">
        <v>28</v>
      </c>
      <c r="Q292">
        <v>33.150684929999997</v>
      </c>
      <c r="R292">
        <v>1</v>
      </c>
      <c r="S292" t="s">
        <v>595</v>
      </c>
      <c r="T292" t="s">
        <v>39</v>
      </c>
      <c r="U292" t="s">
        <v>1732</v>
      </c>
      <c r="V292" t="s">
        <v>1733</v>
      </c>
      <c r="W292">
        <v>500</v>
      </c>
    </row>
    <row r="293" spans="1:23" x14ac:dyDescent="0.35">
      <c r="A293" t="s">
        <v>21</v>
      </c>
      <c r="B293" t="s">
        <v>22</v>
      </c>
      <c r="D293" t="s">
        <v>1288</v>
      </c>
      <c r="E293" t="s">
        <v>1289</v>
      </c>
      <c r="F293" t="s">
        <v>1734</v>
      </c>
      <c r="G293" t="s">
        <v>1735</v>
      </c>
      <c r="H293" t="s">
        <v>1736</v>
      </c>
      <c r="I293" t="s">
        <v>25</v>
      </c>
      <c r="J293" t="s">
        <v>26</v>
      </c>
      <c r="K293" t="s">
        <v>27</v>
      </c>
      <c r="L293">
        <v>2018</v>
      </c>
      <c r="M293" s="1">
        <v>0.55744899999999997</v>
      </c>
      <c r="N293" s="1">
        <f t="shared" si="4"/>
        <v>0.56000000000000005</v>
      </c>
      <c r="O293" s="3">
        <v>0.56000000000000005</v>
      </c>
      <c r="P293" t="s">
        <v>28</v>
      </c>
      <c r="Q293">
        <v>95.616438360000004</v>
      </c>
      <c r="R293">
        <v>1</v>
      </c>
      <c r="S293" t="s">
        <v>29</v>
      </c>
      <c r="T293" t="s">
        <v>30</v>
      </c>
      <c r="U293" t="s">
        <v>1737</v>
      </c>
      <c r="V293" t="s">
        <v>1738</v>
      </c>
      <c r="W293">
        <v>318</v>
      </c>
    </row>
    <row r="294" spans="1:23" x14ac:dyDescent="0.35">
      <c r="A294" t="s">
        <v>21</v>
      </c>
      <c r="B294" t="s">
        <v>22</v>
      </c>
      <c r="D294" t="s">
        <v>761</v>
      </c>
      <c r="E294" t="s">
        <v>762</v>
      </c>
      <c r="F294" t="s">
        <v>1739</v>
      </c>
      <c r="G294" t="s">
        <v>1740</v>
      </c>
      <c r="H294" t="s">
        <v>1741</v>
      </c>
      <c r="I294" t="s">
        <v>25</v>
      </c>
      <c r="J294" t="s">
        <v>26</v>
      </c>
      <c r="K294" t="s">
        <v>27</v>
      </c>
      <c r="L294">
        <v>2018</v>
      </c>
      <c r="M294" s="1">
        <v>0.556141</v>
      </c>
      <c r="N294" s="1">
        <f t="shared" si="4"/>
        <v>0.56000000000000005</v>
      </c>
      <c r="O294" s="3">
        <v>0.56000000000000005</v>
      </c>
      <c r="P294" t="s">
        <v>28</v>
      </c>
      <c r="Q294">
        <v>34.794520550000001</v>
      </c>
      <c r="R294">
        <v>1</v>
      </c>
      <c r="S294" t="s">
        <v>595</v>
      </c>
      <c r="T294" t="s">
        <v>39</v>
      </c>
      <c r="U294" t="s">
        <v>1742</v>
      </c>
      <c r="V294" t="s">
        <v>1743</v>
      </c>
      <c r="W294">
        <v>134</v>
      </c>
    </row>
    <row r="295" spans="1:23" x14ac:dyDescent="0.35">
      <c r="A295" t="s">
        <v>21</v>
      </c>
      <c r="B295" t="s">
        <v>22</v>
      </c>
      <c r="D295" t="s">
        <v>1744</v>
      </c>
      <c r="E295" t="s">
        <v>1745</v>
      </c>
      <c r="F295" t="s">
        <v>1746</v>
      </c>
      <c r="G295" t="s">
        <v>1747</v>
      </c>
      <c r="H295" t="s">
        <v>1748</v>
      </c>
      <c r="I295" t="s">
        <v>25</v>
      </c>
      <c r="J295" t="s">
        <v>26</v>
      </c>
      <c r="K295" t="s">
        <v>27</v>
      </c>
      <c r="L295">
        <v>2018</v>
      </c>
      <c r="M295" s="1">
        <v>0.54925000000000002</v>
      </c>
      <c r="N295" s="1">
        <f t="shared" si="4"/>
        <v>0.55000000000000004</v>
      </c>
      <c r="O295" s="3">
        <v>0.55000000000000004</v>
      </c>
      <c r="P295" t="s">
        <v>28</v>
      </c>
      <c r="Q295">
        <v>16.438356160000001</v>
      </c>
      <c r="R295">
        <v>1</v>
      </c>
      <c r="S295" t="s">
        <v>38</v>
      </c>
      <c r="T295" t="s">
        <v>39</v>
      </c>
      <c r="U295" t="s">
        <v>1749</v>
      </c>
      <c r="V295" t="s">
        <v>1750</v>
      </c>
      <c r="W295">
        <v>8</v>
      </c>
    </row>
    <row r="296" spans="1:23" x14ac:dyDescent="0.35">
      <c r="A296" t="s">
        <v>913</v>
      </c>
      <c r="B296" t="s">
        <v>914</v>
      </c>
      <c r="C296" t="s">
        <v>1751</v>
      </c>
      <c r="D296" t="s">
        <v>1752</v>
      </c>
      <c r="E296" t="s">
        <v>1753</v>
      </c>
      <c r="F296" t="s">
        <v>1754</v>
      </c>
      <c r="G296" t="s">
        <v>1755</v>
      </c>
      <c r="H296" t="s">
        <v>1756</v>
      </c>
      <c r="I296" t="s">
        <v>25</v>
      </c>
      <c r="J296" t="s">
        <v>26</v>
      </c>
      <c r="K296" t="s">
        <v>27</v>
      </c>
      <c r="L296">
        <v>2018</v>
      </c>
      <c r="M296" s="1">
        <v>0.54638299999999995</v>
      </c>
      <c r="N296" s="1">
        <f t="shared" si="4"/>
        <v>0.55000000000000004</v>
      </c>
      <c r="O296" s="3">
        <v>0.55000000000000004</v>
      </c>
      <c r="P296" t="s">
        <v>28</v>
      </c>
      <c r="Q296">
        <v>99.178082189999998</v>
      </c>
      <c r="R296">
        <v>1</v>
      </c>
      <c r="S296" t="s">
        <v>595</v>
      </c>
      <c r="T296" t="s">
        <v>39</v>
      </c>
      <c r="U296" t="s">
        <v>1757</v>
      </c>
      <c r="V296" t="s">
        <v>1758</v>
      </c>
      <c r="W296">
        <v>150</v>
      </c>
    </row>
    <row r="297" spans="1:23" x14ac:dyDescent="0.35">
      <c r="A297" t="s">
        <v>1030</v>
      </c>
      <c r="B297" t="s">
        <v>1031</v>
      </c>
      <c r="C297" t="s">
        <v>1032</v>
      </c>
      <c r="D297" t="s">
        <v>1033</v>
      </c>
      <c r="E297" t="s">
        <v>1034</v>
      </c>
      <c r="F297" t="s">
        <v>1759</v>
      </c>
      <c r="G297" t="s">
        <v>1760</v>
      </c>
      <c r="H297" t="s">
        <v>1761</v>
      </c>
      <c r="I297" t="s">
        <v>25</v>
      </c>
      <c r="J297" t="s">
        <v>26</v>
      </c>
      <c r="K297" t="s">
        <v>27</v>
      </c>
      <c r="L297">
        <v>2018</v>
      </c>
      <c r="M297" s="1">
        <v>0.53468899999999997</v>
      </c>
      <c r="N297" s="1">
        <f t="shared" si="4"/>
        <v>0.53</v>
      </c>
      <c r="O297" s="3">
        <v>0.53</v>
      </c>
      <c r="P297" t="s">
        <v>28</v>
      </c>
      <c r="Q297">
        <v>79.452054790000005</v>
      </c>
      <c r="R297">
        <v>1</v>
      </c>
      <c r="S297" t="s">
        <v>38</v>
      </c>
      <c r="T297" t="s">
        <v>30</v>
      </c>
      <c r="U297" t="s">
        <v>1762</v>
      </c>
      <c r="V297" t="s">
        <v>1763</v>
      </c>
      <c r="W297">
        <v>25</v>
      </c>
    </row>
    <row r="298" spans="1:23" x14ac:dyDescent="0.35">
      <c r="A298" t="s">
        <v>913</v>
      </c>
      <c r="B298" t="s">
        <v>914</v>
      </c>
      <c r="D298" t="s">
        <v>1752</v>
      </c>
      <c r="E298" t="s">
        <v>1753</v>
      </c>
      <c r="F298" t="s">
        <v>1764</v>
      </c>
      <c r="G298" t="s">
        <v>1765</v>
      </c>
      <c r="H298" t="s">
        <v>1766</v>
      </c>
      <c r="I298" t="s">
        <v>25</v>
      </c>
      <c r="J298" t="s">
        <v>26</v>
      </c>
      <c r="K298" t="s">
        <v>27</v>
      </c>
      <c r="L298">
        <v>2018</v>
      </c>
      <c r="M298" s="1">
        <v>0.53454100000000004</v>
      </c>
      <c r="N298" s="1">
        <f t="shared" si="4"/>
        <v>0.53</v>
      </c>
      <c r="O298" s="3">
        <v>0.53</v>
      </c>
      <c r="P298" t="s">
        <v>28</v>
      </c>
      <c r="Q298">
        <v>94.520547949999994</v>
      </c>
      <c r="R298">
        <v>1</v>
      </c>
      <c r="S298" t="s">
        <v>595</v>
      </c>
      <c r="T298" t="s">
        <v>30</v>
      </c>
      <c r="U298" t="s">
        <v>1767</v>
      </c>
      <c r="V298" t="s">
        <v>1768</v>
      </c>
      <c r="W298">
        <v>273</v>
      </c>
    </row>
    <row r="299" spans="1:23" x14ac:dyDescent="0.35">
      <c r="A299" t="s">
        <v>112</v>
      </c>
      <c r="B299" t="s">
        <v>113</v>
      </c>
      <c r="C299" t="s">
        <v>1769</v>
      </c>
      <c r="D299" t="s">
        <v>323</v>
      </c>
      <c r="E299" t="s">
        <v>324</v>
      </c>
      <c r="F299" t="s">
        <v>1770</v>
      </c>
      <c r="G299" t="s">
        <v>1771</v>
      </c>
      <c r="H299" t="s">
        <v>1772</v>
      </c>
      <c r="I299" t="s">
        <v>25</v>
      </c>
      <c r="J299" t="s">
        <v>26</v>
      </c>
      <c r="K299" t="s">
        <v>27</v>
      </c>
      <c r="L299">
        <v>2018</v>
      </c>
      <c r="M299" s="1">
        <v>0.53275499999999998</v>
      </c>
      <c r="N299" s="1">
        <f t="shared" si="4"/>
        <v>0.53</v>
      </c>
      <c r="O299" s="3">
        <v>0.53</v>
      </c>
      <c r="P299" t="s">
        <v>28</v>
      </c>
      <c r="Q299">
        <v>34.794520550000001</v>
      </c>
      <c r="R299">
        <v>1</v>
      </c>
      <c r="S299" t="s">
        <v>38</v>
      </c>
      <c r="T299" t="s">
        <v>30</v>
      </c>
      <c r="U299" t="s">
        <v>1773</v>
      </c>
      <c r="V299" t="s">
        <v>1774</v>
      </c>
      <c r="W299">
        <v>367</v>
      </c>
    </row>
    <row r="300" spans="1:23" x14ac:dyDescent="0.35">
      <c r="A300" t="s">
        <v>853</v>
      </c>
      <c r="B300" t="s">
        <v>854</v>
      </c>
      <c r="C300" t="s">
        <v>1775</v>
      </c>
      <c r="D300" t="s">
        <v>1776</v>
      </c>
      <c r="E300" t="s">
        <v>1777</v>
      </c>
      <c r="F300" t="s">
        <v>1778</v>
      </c>
      <c r="G300" t="s">
        <v>1779</v>
      </c>
      <c r="H300" t="s">
        <v>1780</v>
      </c>
      <c r="I300" t="s">
        <v>25</v>
      </c>
      <c r="J300" t="s">
        <v>26</v>
      </c>
      <c r="K300" t="s">
        <v>27</v>
      </c>
      <c r="L300">
        <v>2018</v>
      </c>
      <c r="M300" s="1">
        <v>0.52871199999999996</v>
      </c>
      <c r="N300" s="1">
        <f t="shared" si="4"/>
        <v>0.53</v>
      </c>
      <c r="O300" s="3">
        <v>0.53</v>
      </c>
      <c r="P300" t="s">
        <v>28</v>
      </c>
      <c r="Q300">
        <v>100</v>
      </c>
      <c r="R300">
        <v>1</v>
      </c>
      <c r="S300" t="s">
        <v>38</v>
      </c>
      <c r="T300" t="s">
        <v>39</v>
      </c>
      <c r="U300" t="s">
        <v>1781</v>
      </c>
      <c r="V300" t="s">
        <v>1782</v>
      </c>
      <c r="W300">
        <v>262</v>
      </c>
    </row>
    <row r="301" spans="1:23" x14ac:dyDescent="0.35">
      <c r="A301" t="s">
        <v>747</v>
      </c>
      <c r="B301" t="s">
        <v>748</v>
      </c>
      <c r="D301" t="s">
        <v>749</v>
      </c>
      <c r="E301" t="s">
        <v>750</v>
      </c>
      <c r="F301" t="s">
        <v>1783</v>
      </c>
      <c r="G301" t="s">
        <v>1784</v>
      </c>
      <c r="H301" t="s">
        <v>1785</v>
      </c>
      <c r="I301" t="s">
        <v>25</v>
      </c>
      <c r="J301" t="s">
        <v>26</v>
      </c>
      <c r="K301" t="s">
        <v>27</v>
      </c>
      <c r="L301">
        <v>2018</v>
      </c>
      <c r="M301" s="1">
        <v>0.51892799999999994</v>
      </c>
      <c r="N301" s="1">
        <f t="shared" si="4"/>
        <v>0.52</v>
      </c>
      <c r="O301" s="3">
        <v>0.52</v>
      </c>
      <c r="P301" t="s">
        <v>28</v>
      </c>
      <c r="Q301">
        <v>15.342465750000001</v>
      </c>
      <c r="R301">
        <v>1</v>
      </c>
      <c r="S301" t="s">
        <v>38</v>
      </c>
      <c r="T301" t="s">
        <v>39</v>
      </c>
      <c r="U301" t="s">
        <v>1786</v>
      </c>
      <c r="V301" t="s">
        <v>1787</v>
      </c>
      <c r="W301">
        <v>122</v>
      </c>
    </row>
    <row r="302" spans="1:23" x14ac:dyDescent="0.35">
      <c r="A302" t="s">
        <v>21</v>
      </c>
      <c r="B302" t="s">
        <v>22</v>
      </c>
      <c r="D302" t="s">
        <v>906</v>
      </c>
      <c r="E302" t="s">
        <v>907</v>
      </c>
      <c r="F302" t="s">
        <v>1788</v>
      </c>
      <c r="G302" t="s">
        <v>1789</v>
      </c>
      <c r="H302" t="s">
        <v>1790</v>
      </c>
      <c r="I302" t="s">
        <v>25</v>
      </c>
      <c r="J302" t="s">
        <v>26</v>
      </c>
      <c r="K302" t="s">
        <v>27</v>
      </c>
      <c r="L302">
        <v>2018</v>
      </c>
      <c r="M302" s="1">
        <v>0.51727199999999995</v>
      </c>
      <c r="N302" s="1">
        <f t="shared" si="4"/>
        <v>0.52</v>
      </c>
      <c r="O302" s="3">
        <v>0.52</v>
      </c>
      <c r="P302" t="s">
        <v>28</v>
      </c>
      <c r="Q302">
        <v>36.164383559999997</v>
      </c>
      <c r="R302">
        <v>1</v>
      </c>
      <c r="S302" t="s">
        <v>38</v>
      </c>
      <c r="T302" t="s">
        <v>39</v>
      </c>
      <c r="U302" t="s">
        <v>1791</v>
      </c>
      <c r="V302" t="s">
        <v>1792</v>
      </c>
      <c r="W302">
        <v>3</v>
      </c>
    </row>
    <row r="303" spans="1:23" x14ac:dyDescent="0.35">
      <c r="A303" t="s">
        <v>747</v>
      </c>
      <c r="B303" t="s">
        <v>748</v>
      </c>
      <c r="D303" t="s">
        <v>749</v>
      </c>
      <c r="E303" t="s">
        <v>750</v>
      </c>
      <c r="F303" t="s">
        <v>1793</v>
      </c>
      <c r="G303" t="s">
        <v>1794</v>
      </c>
      <c r="H303" t="s">
        <v>1795</v>
      </c>
      <c r="I303" t="s">
        <v>25</v>
      </c>
      <c r="J303" t="s">
        <v>26</v>
      </c>
      <c r="K303" t="s">
        <v>27</v>
      </c>
      <c r="L303">
        <v>2018</v>
      </c>
      <c r="M303" s="1">
        <v>0.51607099999999995</v>
      </c>
      <c r="N303" s="1">
        <f t="shared" si="4"/>
        <v>0.52</v>
      </c>
      <c r="O303" s="3">
        <v>0.52</v>
      </c>
      <c r="P303" t="s">
        <v>28</v>
      </c>
      <c r="Q303">
        <v>15.342465750000001</v>
      </c>
      <c r="R303">
        <v>1</v>
      </c>
      <c r="S303" t="s">
        <v>38</v>
      </c>
      <c r="T303" t="s">
        <v>39</v>
      </c>
      <c r="U303" t="s">
        <v>1796</v>
      </c>
      <c r="V303" t="s">
        <v>1797</v>
      </c>
      <c r="W303">
        <v>109</v>
      </c>
    </row>
    <row r="304" spans="1:23" x14ac:dyDescent="0.35">
      <c r="A304" t="s">
        <v>31</v>
      </c>
      <c r="B304" t="s">
        <v>32</v>
      </c>
      <c r="D304" t="s">
        <v>530</v>
      </c>
      <c r="E304" t="s">
        <v>531</v>
      </c>
      <c r="F304" t="s">
        <v>1798</v>
      </c>
      <c r="G304" t="s">
        <v>1799</v>
      </c>
      <c r="H304" t="s">
        <v>1800</v>
      </c>
      <c r="I304" t="s">
        <v>25</v>
      </c>
      <c r="J304" t="s">
        <v>26</v>
      </c>
      <c r="K304" t="s">
        <v>27</v>
      </c>
      <c r="L304">
        <v>2018</v>
      </c>
      <c r="M304" s="1">
        <v>0.515374</v>
      </c>
      <c r="N304" s="1">
        <f t="shared" si="4"/>
        <v>0.52</v>
      </c>
      <c r="O304" s="2">
        <v>0.52</v>
      </c>
      <c r="P304" t="s">
        <v>28</v>
      </c>
      <c r="Q304">
        <v>98.630136989999997</v>
      </c>
      <c r="R304">
        <v>1</v>
      </c>
      <c r="S304" t="s">
        <v>38</v>
      </c>
      <c r="T304" t="s">
        <v>413</v>
      </c>
      <c r="U304" t="s">
        <v>1801</v>
      </c>
      <c r="V304" t="s">
        <v>1802</v>
      </c>
      <c r="W304">
        <v>157</v>
      </c>
    </row>
    <row r="305" spans="1:23" x14ac:dyDescent="0.35">
      <c r="A305" t="s">
        <v>112</v>
      </c>
      <c r="B305" t="s">
        <v>113</v>
      </c>
      <c r="D305" t="s">
        <v>323</v>
      </c>
      <c r="E305" t="s">
        <v>324</v>
      </c>
      <c r="F305" t="s">
        <v>1803</v>
      </c>
      <c r="G305" t="s">
        <v>1804</v>
      </c>
      <c r="H305" t="s">
        <v>1805</v>
      </c>
      <c r="I305" t="s">
        <v>25</v>
      </c>
      <c r="J305" t="s">
        <v>26</v>
      </c>
      <c r="K305" t="s">
        <v>27</v>
      </c>
      <c r="L305">
        <v>2018</v>
      </c>
      <c r="M305" s="1">
        <v>0.51324899999999996</v>
      </c>
      <c r="N305" s="1">
        <f t="shared" si="4"/>
        <v>0.51</v>
      </c>
      <c r="O305" s="3">
        <v>0.51</v>
      </c>
      <c r="P305" t="s">
        <v>28</v>
      </c>
      <c r="Q305">
        <v>32.876712329999997</v>
      </c>
      <c r="R305">
        <v>1</v>
      </c>
      <c r="S305" t="s">
        <v>38</v>
      </c>
      <c r="T305" t="s">
        <v>413</v>
      </c>
      <c r="U305" t="s">
        <v>1806</v>
      </c>
      <c r="V305" t="s">
        <v>1807</v>
      </c>
      <c r="W305">
        <v>334</v>
      </c>
    </row>
    <row r="306" spans="1:23" x14ac:dyDescent="0.35">
      <c r="A306" t="s">
        <v>21</v>
      </c>
      <c r="B306" t="s">
        <v>22</v>
      </c>
      <c r="D306" t="s">
        <v>906</v>
      </c>
      <c r="E306" t="s">
        <v>907</v>
      </c>
      <c r="F306" t="s">
        <v>1808</v>
      </c>
      <c r="G306" t="s">
        <v>1809</v>
      </c>
      <c r="H306" t="s">
        <v>1810</v>
      </c>
      <c r="I306" t="s">
        <v>25</v>
      </c>
      <c r="J306" t="s">
        <v>26</v>
      </c>
      <c r="K306" t="s">
        <v>27</v>
      </c>
      <c r="L306">
        <v>2018</v>
      </c>
      <c r="M306" s="1">
        <v>0.511374</v>
      </c>
      <c r="N306" s="1">
        <f t="shared" si="4"/>
        <v>0.51</v>
      </c>
      <c r="O306" s="3">
        <v>0.51</v>
      </c>
      <c r="P306" t="s">
        <v>28</v>
      </c>
      <c r="Q306">
        <v>35.890410959999997</v>
      </c>
      <c r="R306">
        <v>1</v>
      </c>
      <c r="S306" t="s">
        <v>29</v>
      </c>
      <c r="T306" t="s">
        <v>30</v>
      </c>
      <c r="U306" t="s">
        <v>1811</v>
      </c>
      <c r="V306" t="s">
        <v>1812</v>
      </c>
      <c r="W306">
        <v>12</v>
      </c>
    </row>
    <row r="307" spans="1:23" x14ac:dyDescent="0.35">
      <c r="A307" t="s">
        <v>21</v>
      </c>
      <c r="B307" t="s">
        <v>22</v>
      </c>
      <c r="D307" t="s">
        <v>877</v>
      </c>
      <c r="E307" t="s">
        <v>878</v>
      </c>
      <c r="F307" t="s">
        <v>1813</v>
      </c>
      <c r="G307" t="s">
        <v>1814</v>
      </c>
      <c r="H307" t="s">
        <v>1815</v>
      </c>
      <c r="I307" t="s">
        <v>25</v>
      </c>
      <c r="J307" t="s">
        <v>26</v>
      </c>
      <c r="K307" t="s">
        <v>27</v>
      </c>
      <c r="L307">
        <v>2018</v>
      </c>
      <c r="M307" s="1">
        <v>0.51051599999999997</v>
      </c>
      <c r="N307" s="1">
        <f t="shared" si="4"/>
        <v>0.51</v>
      </c>
      <c r="O307" s="3">
        <v>0.51</v>
      </c>
      <c r="P307" t="s">
        <v>28</v>
      </c>
      <c r="Q307">
        <v>57.808219180000002</v>
      </c>
      <c r="R307">
        <v>1</v>
      </c>
      <c r="S307" t="s">
        <v>38</v>
      </c>
      <c r="T307" t="s">
        <v>39</v>
      </c>
      <c r="U307" t="s">
        <v>1816</v>
      </c>
      <c r="V307" t="s">
        <v>1817</v>
      </c>
      <c r="W307">
        <v>170</v>
      </c>
    </row>
    <row r="308" spans="1:23" x14ac:dyDescent="0.35">
      <c r="A308" t="s">
        <v>1818</v>
      </c>
      <c r="B308" t="s">
        <v>1819</v>
      </c>
      <c r="D308" t="s">
        <v>1820</v>
      </c>
      <c r="E308" t="s">
        <v>1821</v>
      </c>
      <c r="F308" t="s">
        <v>1822</v>
      </c>
      <c r="G308" t="s">
        <v>1823</v>
      </c>
      <c r="H308" t="s">
        <v>1824</v>
      </c>
      <c r="I308" t="s">
        <v>25</v>
      </c>
      <c r="J308" t="s">
        <v>26</v>
      </c>
      <c r="K308" t="s">
        <v>27</v>
      </c>
      <c r="L308">
        <v>2018</v>
      </c>
      <c r="M308" s="1">
        <v>0.51</v>
      </c>
      <c r="N308" s="1">
        <f t="shared" si="4"/>
        <v>0.51</v>
      </c>
      <c r="O308" s="3">
        <v>0.51</v>
      </c>
      <c r="P308" t="s">
        <v>28</v>
      </c>
      <c r="Q308">
        <v>100</v>
      </c>
      <c r="R308">
        <v>1</v>
      </c>
      <c r="S308" t="s">
        <v>38</v>
      </c>
      <c r="T308" t="s">
        <v>30</v>
      </c>
      <c r="U308" t="s">
        <v>1825</v>
      </c>
      <c r="V308" t="s">
        <v>1826</v>
      </c>
      <c r="W308">
        <v>212</v>
      </c>
    </row>
    <row r="309" spans="1:23" x14ac:dyDescent="0.35">
      <c r="A309" t="s">
        <v>913</v>
      </c>
      <c r="B309" t="s">
        <v>914</v>
      </c>
      <c r="D309" t="s">
        <v>1527</v>
      </c>
      <c r="E309" t="s">
        <v>1528</v>
      </c>
      <c r="F309" t="s">
        <v>1827</v>
      </c>
      <c r="G309" t="s">
        <v>1828</v>
      </c>
      <c r="H309" t="s">
        <v>1829</v>
      </c>
      <c r="I309" t="s">
        <v>25</v>
      </c>
      <c r="J309" t="s">
        <v>26</v>
      </c>
      <c r="K309" t="s">
        <v>27</v>
      </c>
      <c r="L309">
        <v>2018</v>
      </c>
      <c r="M309" s="1">
        <v>0.50988900000000004</v>
      </c>
      <c r="N309" s="1">
        <f t="shared" si="4"/>
        <v>0.51</v>
      </c>
      <c r="O309" s="3">
        <v>0.51</v>
      </c>
      <c r="P309" t="s">
        <v>28</v>
      </c>
      <c r="Q309">
        <v>100</v>
      </c>
      <c r="R309">
        <v>1</v>
      </c>
      <c r="S309" t="s">
        <v>595</v>
      </c>
      <c r="T309" t="s">
        <v>39</v>
      </c>
      <c r="U309" t="s">
        <v>1830</v>
      </c>
      <c r="V309" t="s">
        <v>1831</v>
      </c>
      <c r="W309">
        <v>458</v>
      </c>
    </row>
    <row r="310" spans="1:23" x14ac:dyDescent="0.35">
      <c r="A310" t="s">
        <v>21</v>
      </c>
      <c r="B310" t="s">
        <v>22</v>
      </c>
      <c r="D310" t="s">
        <v>977</v>
      </c>
      <c r="E310" t="s">
        <v>978</v>
      </c>
      <c r="F310" t="s">
        <v>1832</v>
      </c>
      <c r="G310" t="s">
        <v>1833</v>
      </c>
      <c r="H310" t="s">
        <v>1834</v>
      </c>
      <c r="I310" t="s">
        <v>25</v>
      </c>
      <c r="J310" t="s">
        <v>26</v>
      </c>
      <c r="K310" t="s">
        <v>27</v>
      </c>
      <c r="L310">
        <v>2018</v>
      </c>
      <c r="M310" s="1">
        <v>0.50573999999999997</v>
      </c>
      <c r="N310" s="1">
        <f t="shared" si="4"/>
        <v>0.51</v>
      </c>
      <c r="O310" s="3">
        <v>0.51</v>
      </c>
      <c r="P310" t="s">
        <v>28</v>
      </c>
      <c r="Q310">
        <v>33.972602739999999</v>
      </c>
      <c r="R310">
        <v>1</v>
      </c>
      <c r="S310" t="s">
        <v>38</v>
      </c>
      <c r="T310" t="s">
        <v>413</v>
      </c>
      <c r="U310" t="s">
        <v>1835</v>
      </c>
      <c r="V310" t="s">
        <v>1836</v>
      </c>
      <c r="W310">
        <v>115</v>
      </c>
    </row>
    <row r="311" spans="1:23" x14ac:dyDescent="0.35">
      <c r="A311" t="s">
        <v>913</v>
      </c>
      <c r="B311" t="s">
        <v>914</v>
      </c>
      <c r="C311" t="s">
        <v>1837</v>
      </c>
      <c r="D311" t="s">
        <v>1838</v>
      </c>
      <c r="E311" t="s">
        <v>1839</v>
      </c>
      <c r="F311" t="s">
        <v>1840</v>
      </c>
      <c r="G311" t="s">
        <v>1841</v>
      </c>
      <c r="H311" t="s">
        <v>1842</v>
      </c>
      <c r="I311" t="s">
        <v>25</v>
      </c>
      <c r="J311" t="s">
        <v>26</v>
      </c>
      <c r="K311" t="s">
        <v>27</v>
      </c>
      <c r="L311">
        <v>2018</v>
      </c>
      <c r="M311" s="1">
        <v>0.504969</v>
      </c>
      <c r="N311" s="1">
        <f t="shared" si="4"/>
        <v>0.5</v>
      </c>
      <c r="O311" s="3">
        <v>0.5</v>
      </c>
      <c r="P311" t="s">
        <v>28</v>
      </c>
      <c r="Q311">
        <v>100</v>
      </c>
      <c r="R311">
        <v>1</v>
      </c>
      <c r="S311" t="s">
        <v>595</v>
      </c>
      <c r="T311" t="s">
        <v>39</v>
      </c>
      <c r="U311" t="s">
        <v>1843</v>
      </c>
      <c r="V311" t="s">
        <v>1844</v>
      </c>
      <c r="W311">
        <v>40</v>
      </c>
    </row>
    <row r="312" spans="1:23" x14ac:dyDescent="0.35">
      <c r="A312" t="s">
        <v>913</v>
      </c>
      <c r="B312" t="s">
        <v>914</v>
      </c>
      <c r="D312" t="s">
        <v>1752</v>
      </c>
      <c r="E312" t="s">
        <v>1753</v>
      </c>
      <c r="F312" t="s">
        <v>1845</v>
      </c>
      <c r="G312" t="s">
        <v>1846</v>
      </c>
      <c r="H312" t="s">
        <v>1847</v>
      </c>
      <c r="I312" t="s">
        <v>25</v>
      </c>
      <c r="J312" t="s">
        <v>26</v>
      </c>
      <c r="K312" t="s">
        <v>27</v>
      </c>
      <c r="L312">
        <v>2018</v>
      </c>
      <c r="M312" s="1">
        <v>0.50364500000000001</v>
      </c>
      <c r="N312" s="1">
        <f t="shared" si="4"/>
        <v>0.5</v>
      </c>
      <c r="O312" s="3">
        <v>0.5</v>
      </c>
      <c r="P312" t="s">
        <v>28</v>
      </c>
      <c r="Q312">
        <v>90.410958899999997</v>
      </c>
      <c r="R312">
        <v>1</v>
      </c>
      <c r="S312" t="s">
        <v>29</v>
      </c>
      <c r="T312" t="s">
        <v>413</v>
      </c>
      <c r="U312" t="s">
        <v>1848</v>
      </c>
      <c r="V312" t="s">
        <v>1849</v>
      </c>
      <c r="W312">
        <v>93</v>
      </c>
    </row>
    <row r="313" spans="1:23" x14ac:dyDescent="0.35">
      <c r="A313" t="s">
        <v>21</v>
      </c>
      <c r="B313" t="s">
        <v>22</v>
      </c>
      <c r="D313" t="s">
        <v>1471</v>
      </c>
      <c r="E313" t="s">
        <v>1472</v>
      </c>
      <c r="F313" t="s">
        <v>1850</v>
      </c>
      <c r="G313" t="s">
        <v>1851</v>
      </c>
      <c r="H313" t="s">
        <v>1852</v>
      </c>
      <c r="I313" t="s">
        <v>25</v>
      </c>
      <c r="J313" t="s">
        <v>26</v>
      </c>
      <c r="K313" t="s">
        <v>27</v>
      </c>
      <c r="L313">
        <v>2018</v>
      </c>
      <c r="M313" s="1">
        <v>0.50336199999999998</v>
      </c>
      <c r="N313" s="1">
        <f t="shared" si="4"/>
        <v>0.5</v>
      </c>
      <c r="O313" s="3">
        <v>0.5</v>
      </c>
      <c r="P313" t="s">
        <v>28</v>
      </c>
      <c r="Q313">
        <v>95.342465750000002</v>
      </c>
      <c r="R313">
        <v>1</v>
      </c>
      <c r="S313" t="s">
        <v>38</v>
      </c>
      <c r="T313" t="s">
        <v>39</v>
      </c>
      <c r="U313" t="s">
        <v>1853</v>
      </c>
      <c r="V313" t="s">
        <v>1854</v>
      </c>
      <c r="W313">
        <v>758</v>
      </c>
    </row>
    <row r="314" spans="1:23" x14ac:dyDescent="0.35">
      <c r="A314" t="s">
        <v>853</v>
      </c>
      <c r="B314" t="s">
        <v>854</v>
      </c>
      <c r="C314" t="s">
        <v>1855</v>
      </c>
      <c r="D314" t="s">
        <v>1856</v>
      </c>
      <c r="E314" t="s">
        <v>1857</v>
      </c>
      <c r="F314" t="s">
        <v>1858</v>
      </c>
      <c r="G314" t="s">
        <v>1859</v>
      </c>
      <c r="H314" t="s">
        <v>1860</v>
      </c>
      <c r="I314" t="s">
        <v>25</v>
      </c>
      <c r="J314" t="s">
        <v>26</v>
      </c>
      <c r="K314" t="s">
        <v>27</v>
      </c>
      <c r="L314">
        <v>2018</v>
      </c>
      <c r="M314" s="1">
        <v>0.499531</v>
      </c>
      <c r="N314" s="1">
        <f t="shared" si="4"/>
        <v>0.5</v>
      </c>
      <c r="O314" s="3">
        <v>0.5</v>
      </c>
      <c r="P314" t="s">
        <v>28</v>
      </c>
      <c r="Q314">
        <v>100</v>
      </c>
      <c r="R314">
        <v>1</v>
      </c>
      <c r="S314" t="s">
        <v>38</v>
      </c>
      <c r="T314" t="s">
        <v>30</v>
      </c>
      <c r="U314" t="s">
        <v>1861</v>
      </c>
      <c r="V314" t="s">
        <v>1862</v>
      </c>
      <c r="W314">
        <v>162</v>
      </c>
    </row>
    <row r="315" spans="1:23" x14ac:dyDescent="0.35">
      <c r="A315" t="s">
        <v>913</v>
      </c>
      <c r="B315" t="s">
        <v>914</v>
      </c>
      <c r="D315" t="s">
        <v>1418</v>
      </c>
      <c r="E315" t="s">
        <v>1419</v>
      </c>
      <c r="F315" t="s">
        <v>1863</v>
      </c>
      <c r="G315" t="s">
        <v>1864</v>
      </c>
      <c r="H315" t="s">
        <v>1865</v>
      </c>
      <c r="I315" t="s">
        <v>25</v>
      </c>
      <c r="J315" t="s">
        <v>26</v>
      </c>
      <c r="K315" t="s">
        <v>27</v>
      </c>
      <c r="L315">
        <v>2018</v>
      </c>
      <c r="M315" s="1">
        <v>0.495865</v>
      </c>
      <c r="N315" s="1">
        <f t="shared" si="4"/>
        <v>0.5</v>
      </c>
      <c r="O315" s="3">
        <v>0.5</v>
      </c>
      <c r="P315" t="s">
        <v>28</v>
      </c>
      <c r="Q315">
        <v>99.726027400000007</v>
      </c>
      <c r="R315">
        <v>1</v>
      </c>
      <c r="S315" t="s">
        <v>38</v>
      </c>
      <c r="T315" t="s">
        <v>30</v>
      </c>
      <c r="U315" t="s">
        <v>1866</v>
      </c>
      <c r="V315" t="s">
        <v>1867</v>
      </c>
      <c r="W315">
        <v>43</v>
      </c>
    </row>
    <row r="316" spans="1:23" x14ac:dyDescent="0.35">
      <c r="A316" t="s">
        <v>21</v>
      </c>
      <c r="B316" t="s">
        <v>22</v>
      </c>
      <c r="C316" t="s">
        <v>1510</v>
      </c>
      <c r="D316" t="s">
        <v>1281</v>
      </c>
      <c r="E316" t="s">
        <v>1282</v>
      </c>
      <c r="F316" t="s">
        <v>1868</v>
      </c>
      <c r="G316" t="s">
        <v>1869</v>
      </c>
      <c r="H316" t="s">
        <v>1870</v>
      </c>
      <c r="I316" t="s">
        <v>25</v>
      </c>
      <c r="J316" t="s">
        <v>26</v>
      </c>
      <c r="K316" t="s">
        <v>27</v>
      </c>
      <c r="L316">
        <v>2018</v>
      </c>
      <c r="M316" s="1">
        <v>0.49287599999999998</v>
      </c>
      <c r="N316" s="1">
        <f t="shared" si="4"/>
        <v>0.49</v>
      </c>
      <c r="O316" s="3">
        <v>0.49</v>
      </c>
      <c r="P316" t="s">
        <v>28</v>
      </c>
      <c r="Q316">
        <v>100</v>
      </c>
      <c r="R316">
        <v>1</v>
      </c>
      <c r="S316" t="s">
        <v>38</v>
      </c>
      <c r="T316" t="s">
        <v>39</v>
      </c>
      <c r="U316" t="s">
        <v>1871</v>
      </c>
      <c r="V316" t="s">
        <v>1872</v>
      </c>
      <c r="W316">
        <v>260</v>
      </c>
    </row>
    <row r="317" spans="1:23" x14ac:dyDescent="0.35">
      <c r="A317" t="s">
        <v>853</v>
      </c>
      <c r="B317" t="s">
        <v>854</v>
      </c>
      <c r="D317" t="s">
        <v>1873</v>
      </c>
      <c r="E317" t="s">
        <v>1874</v>
      </c>
      <c r="F317" t="s">
        <v>1875</v>
      </c>
      <c r="G317" t="s">
        <v>1876</v>
      </c>
      <c r="H317" t="s">
        <v>1877</v>
      </c>
      <c r="I317" t="s">
        <v>25</v>
      </c>
      <c r="J317" t="s">
        <v>26</v>
      </c>
      <c r="K317" t="s">
        <v>27</v>
      </c>
      <c r="L317">
        <v>2018</v>
      </c>
      <c r="M317" s="1">
        <v>0.48764299999999999</v>
      </c>
      <c r="N317" s="1">
        <f t="shared" si="4"/>
        <v>0.49</v>
      </c>
      <c r="O317" s="3">
        <v>0.49</v>
      </c>
      <c r="P317" t="s">
        <v>28</v>
      </c>
      <c r="Q317">
        <v>100</v>
      </c>
      <c r="R317">
        <v>1</v>
      </c>
      <c r="S317" t="s">
        <v>38</v>
      </c>
      <c r="T317" t="s">
        <v>30</v>
      </c>
      <c r="U317" t="s">
        <v>1878</v>
      </c>
      <c r="V317" t="s">
        <v>1879</v>
      </c>
      <c r="W317">
        <v>175</v>
      </c>
    </row>
    <row r="318" spans="1:23" x14ac:dyDescent="0.35">
      <c r="A318" t="s">
        <v>913</v>
      </c>
      <c r="B318" t="s">
        <v>914</v>
      </c>
      <c r="C318" t="s">
        <v>1880</v>
      </c>
      <c r="D318" t="s">
        <v>1118</v>
      </c>
      <c r="E318" t="s">
        <v>1119</v>
      </c>
      <c r="F318" t="s">
        <v>1881</v>
      </c>
      <c r="G318" t="s">
        <v>1882</v>
      </c>
      <c r="H318" t="s">
        <v>1883</v>
      </c>
      <c r="I318" t="s">
        <v>25</v>
      </c>
      <c r="J318" t="s">
        <v>26</v>
      </c>
      <c r="K318" t="s">
        <v>27</v>
      </c>
      <c r="L318">
        <v>2018</v>
      </c>
      <c r="M318" s="1">
        <v>0.484844</v>
      </c>
      <c r="N318" s="1">
        <f t="shared" si="4"/>
        <v>0.48</v>
      </c>
      <c r="O318" s="3">
        <v>0.48</v>
      </c>
      <c r="P318" t="s">
        <v>28</v>
      </c>
      <c r="Q318">
        <v>33.424657529999998</v>
      </c>
      <c r="R318">
        <v>1</v>
      </c>
      <c r="S318" t="s">
        <v>595</v>
      </c>
      <c r="T318" t="s">
        <v>39</v>
      </c>
      <c r="U318" t="s">
        <v>1884</v>
      </c>
      <c r="V318" t="s">
        <v>1885</v>
      </c>
      <c r="W318">
        <v>150</v>
      </c>
    </row>
    <row r="319" spans="1:23" x14ac:dyDescent="0.35">
      <c r="A319" t="s">
        <v>853</v>
      </c>
      <c r="B319" t="s">
        <v>854</v>
      </c>
      <c r="C319" t="s">
        <v>1775</v>
      </c>
      <c r="D319" t="s">
        <v>1776</v>
      </c>
      <c r="E319" t="s">
        <v>1777</v>
      </c>
      <c r="F319" t="s">
        <v>1886</v>
      </c>
      <c r="G319" t="s">
        <v>1887</v>
      </c>
      <c r="H319" t="s">
        <v>1888</v>
      </c>
      <c r="I319" t="s">
        <v>25</v>
      </c>
      <c r="J319" t="s">
        <v>26</v>
      </c>
      <c r="K319" t="s">
        <v>27</v>
      </c>
      <c r="L319">
        <v>2018</v>
      </c>
      <c r="M319" s="1">
        <v>0.48041</v>
      </c>
      <c r="N319" s="1">
        <f t="shared" si="4"/>
        <v>0.48</v>
      </c>
      <c r="O319" s="3">
        <v>0.48</v>
      </c>
      <c r="P319" t="s">
        <v>28</v>
      </c>
      <c r="Q319">
        <v>100</v>
      </c>
      <c r="R319">
        <v>1</v>
      </c>
      <c r="S319" t="s">
        <v>29</v>
      </c>
      <c r="T319" t="s">
        <v>39</v>
      </c>
      <c r="U319" t="s">
        <v>1889</v>
      </c>
      <c r="V319" t="s">
        <v>1890</v>
      </c>
      <c r="W319">
        <v>265</v>
      </c>
    </row>
    <row r="320" spans="1:23" x14ac:dyDescent="0.35">
      <c r="A320" t="s">
        <v>1030</v>
      </c>
      <c r="B320" t="s">
        <v>1031</v>
      </c>
      <c r="C320" t="s">
        <v>1891</v>
      </c>
      <c r="D320" t="s">
        <v>1033</v>
      </c>
      <c r="E320" t="s">
        <v>1034</v>
      </c>
      <c r="F320" t="s">
        <v>1892</v>
      </c>
      <c r="G320" t="s">
        <v>1893</v>
      </c>
      <c r="H320" t="s">
        <v>1894</v>
      </c>
      <c r="I320" t="s">
        <v>25</v>
      </c>
      <c r="J320" t="s">
        <v>26</v>
      </c>
      <c r="K320" t="s">
        <v>27</v>
      </c>
      <c r="L320">
        <v>2018</v>
      </c>
      <c r="M320" s="1">
        <v>0.477136</v>
      </c>
      <c r="N320" s="1">
        <f t="shared" si="4"/>
        <v>0.48</v>
      </c>
      <c r="O320" s="3">
        <v>0.48</v>
      </c>
      <c r="P320" t="s">
        <v>28</v>
      </c>
      <c r="Q320">
        <v>62.191780819999998</v>
      </c>
      <c r="R320">
        <v>1</v>
      </c>
      <c r="S320" t="s">
        <v>595</v>
      </c>
      <c r="T320" t="s">
        <v>39</v>
      </c>
      <c r="U320" t="s">
        <v>1895</v>
      </c>
      <c r="V320" t="s">
        <v>1896</v>
      </c>
      <c r="W320">
        <v>132</v>
      </c>
    </row>
    <row r="321" spans="1:23" x14ac:dyDescent="0.35">
      <c r="A321" t="s">
        <v>913</v>
      </c>
      <c r="B321" t="s">
        <v>914</v>
      </c>
      <c r="D321" t="s">
        <v>1418</v>
      </c>
      <c r="E321" t="s">
        <v>1419</v>
      </c>
      <c r="F321" t="s">
        <v>1897</v>
      </c>
      <c r="G321" t="s">
        <v>1898</v>
      </c>
      <c r="H321" t="s">
        <v>1899</v>
      </c>
      <c r="I321" t="s">
        <v>25</v>
      </c>
      <c r="J321" t="s">
        <v>26</v>
      </c>
      <c r="K321" t="s">
        <v>27</v>
      </c>
      <c r="L321">
        <v>2018</v>
      </c>
      <c r="M321" s="1">
        <v>0.47355700000000001</v>
      </c>
      <c r="N321" s="1">
        <f t="shared" si="4"/>
        <v>0.47</v>
      </c>
      <c r="O321" s="3">
        <v>0.47</v>
      </c>
      <c r="P321" t="s">
        <v>28</v>
      </c>
      <c r="Q321">
        <v>99.726027400000007</v>
      </c>
      <c r="R321">
        <v>1</v>
      </c>
      <c r="S321" t="s">
        <v>38</v>
      </c>
      <c r="T321" t="s">
        <v>30</v>
      </c>
      <c r="U321" t="s">
        <v>1900</v>
      </c>
      <c r="V321" t="s">
        <v>1901</v>
      </c>
      <c r="W321">
        <v>43</v>
      </c>
    </row>
    <row r="322" spans="1:23" x14ac:dyDescent="0.35">
      <c r="A322" t="s">
        <v>112</v>
      </c>
      <c r="B322" t="s">
        <v>113</v>
      </c>
      <c r="C322" t="s">
        <v>1706</v>
      </c>
      <c r="D322" t="s">
        <v>114</v>
      </c>
      <c r="E322" t="s">
        <v>115</v>
      </c>
      <c r="F322" t="s">
        <v>1902</v>
      </c>
      <c r="G322" t="s">
        <v>1903</v>
      </c>
      <c r="H322" t="s">
        <v>1904</v>
      </c>
      <c r="I322" t="s">
        <v>25</v>
      </c>
      <c r="J322" t="s">
        <v>26</v>
      </c>
      <c r="K322" t="s">
        <v>27</v>
      </c>
      <c r="L322">
        <v>2018</v>
      </c>
      <c r="M322" s="1">
        <v>0.470084</v>
      </c>
      <c r="N322" s="1">
        <f t="shared" si="4"/>
        <v>0.47</v>
      </c>
      <c r="O322" s="3">
        <v>0.47</v>
      </c>
      <c r="P322" t="s">
        <v>28</v>
      </c>
      <c r="Q322">
        <v>32.602739730000003</v>
      </c>
      <c r="R322">
        <v>1</v>
      </c>
      <c r="S322" t="s">
        <v>38</v>
      </c>
      <c r="T322" t="s">
        <v>39</v>
      </c>
      <c r="U322" t="s">
        <v>1905</v>
      </c>
      <c r="V322" t="s">
        <v>1906</v>
      </c>
      <c r="W322">
        <v>214</v>
      </c>
    </row>
    <row r="323" spans="1:23" x14ac:dyDescent="0.35">
      <c r="A323" t="s">
        <v>913</v>
      </c>
      <c r="B323" t="s">
        <v>914</v>
      </c>
      <c r="C323" t="s">
        <v>1880</v>
      </c>
      <c r="D323" t="s">
        <v>1118</v>
      </c>
      <c r="E323" t="s">
        <v>1119</v>
      </c>
      <c r="F323" t="s">
        <v>1907</v>
      </c>
      <c r="G323" t="s">
        <v>1908</v>
      </c>
      <c r="H323" t="s">
        <v>1909</v>
      </c>
      <c r="I323" t="s">
        <v>25</v>
      </c>
      <c r="J323" t="s">
        <v>26</v>
      </c>
      <c r="K323" t="s">
        <v>27</v>
      </c>
      <c r="L323">
        <v>2018</v>
      </c>
      <c r="M323" s="1">
        <v>0.46995799999999999</v>
      </c>
      <c r="N323" s="1">
        <f t="shared" si="4"/>
        <v>0.47</v>
      </c>
      <c r="O323" s="3">
        <v>0.47</v>
      </c>
      <c r="P323" t="s">
        <v>28</v>
      </c>
      <c r="Q323">
        <v>33.150684929999997</v>
      </c>
      <c r="R323">
        <v>1</v>
      </c>
      <c r="S323" t="s">
        <v>595</v>
      </c>
      <c r="T323" t="s">
        <v>39</v>
      </c>
      <c r="U323" t="s">
        <v>1910</v>
      </c>
      <c r="V323" t="s">
        <v>1911</v>
      </c>
      <c r="W323">
        <v>112</v>
      </c>
    </row>
    <row r="324" spans="1:23" x14ac:dyDescent="0.35">
      <c r="A324" t="s">
        <v>21</v>
      </c>
      <c r="B324" t="s">
        <v>22</v>
      </c>
      <c r="C324" t="s">
        <v>1510</v>
      </c>
      <c r="D324" t="s">
        <v>1281</v>
      </c>
      <c r="E324" t="s">
        <v>1282</v>
      </c>
      <c r="F324" t="s">
        <v>1912</v>
      </c>
      <c r="G324" t="s">
        <v>1913</v>
      </c>
      <c r="H324" t="s">
        <v>1914</v>
      </c>
      <c r="I324" t="s">
        <v>25</v>
      </c>
      <c r="J324" t="s">
        <v>26</v>
      </c>
      <c r="K324" t="s">
        <v>27</v>
      </c>
      <c r="L324">
        <v>2018</v>
      </c>
      <c r="M324" s="1">
        <v>0.468219</v>
      </c>
      <c r="N324" s="1">
        <f t="shared" ref="N324:N387" si="5">ROUND(M324,2)</f>
        <v>0.47</v>
      </c>
      <c r="O324" s="3">
        <v>0.47</v>
      </c>
      <c r="P324" t="s">
        <v>28</v>
      </c>
      <c r="Q324">
        <v>100</v>
      </c>
      <c r="R324">
        <v>1</v>
      </c>
      <c r="S324" t="s">
        <v>38</v>
      </c>
      <c r="T324" t="s">
        <v>39</v>
      </c>
      <c r="U324" t="s">
        <v>1915</v>
      </c>
      <c r="V324" t="s">
        <v>1916</v>
      </c>
      <c r="W324">
        <v>243</v>
      </c>
    </row>
    <row r="325" spans="1:23" x14ac:dyDescent="0.35">
      <c r="A325" t="s">
        <v>913</v>
      </c>
      <c r="B325" t="s">
        <v>914</v>
      </c>
      <c r="C325" t="s">
        <v>1917</v>
      </c>
      <c r="D325" t="s">
        <v>1118</v>
      </c>
      <c r="E325" t="s">
        <v>1119</v>
      </c>
      <c r="F325" t="s">
        <v>1918</v>
      </c>
      <c r="G325" t="s">
        <v>1919</v>
      </c>
      <c r="H325" t="s">
        <v>1920</v>
      </c>
      <c r="I325" t="s">
        <v>25</v>
      </c>
      <c r="J325" t="s">
        <v>26</v>
      </c>
      <c r="K325" t="s">
        <v>27</v>
      </c>
      <c r="L325">
        <v>2018</v>
      </c>
      <c r="M325" s="1">
        <v>0.46658100000000002</v>
      </c>
      <c r="N325" s="1">
        <f t="shared" si="5"/>
        <v>0.47</v>
      </c>
      <c r="O325" s="3">
        <v>0.47</v>
      </c>
      <c r="P325" t="s">
        <v>28</v>
      </c>
      <c r="Q325">
        <v>33.424657529999998</v>
      </c>
      <c r="R325">
        <v>1</v>
      </c>
      <c r="S325" t="s">
        <v>595</v>
      </c>
      <c r="T325" t="s">
        <v>39</v>
      </c>
      <c r="U325" t="s">
        <v>1921</v>
      </c>
      <c r="V325" t="s">
        <v>1922</v>
      </c>
      <c r="W325">
        <v>113</v>
      </c>
    </row>
    <row r="326" spans="1:23" x14ac:dyDescent="0.35">
      <c r="A326" t="s">
        <v>853</v>
      </c>
      <c r="B326" t="s">
        <v>854</v>
      </c>
      <c r="C326" t="s">
        <v>1855</v>
      </c>
      <c r="D326" t="s">
        <v>1856</v>
      </c>
      <c r="E326" t="s">
        <v>1857</v>
      </c>
      <c r="F326" t="s">
        <v>1923</v>
      </c>
      <c r="G326" t="s">
        <v>1924</v>
      </c>
      <c r="H326" t="s">
        <v>1925</v>
      </c>
      <c r="I326" t="s">
        <v>25</v>
      </c>
      <c r="J326" t="s">
        <v>26</v>
      </c>
      <c r="K326" t="s">
        <v>27</v>
      </c>
      <c r="L326">
        <v>2018</v>
      </c>
      <c r="M326" s="1">
        <v>0.46607399999999999</v>
      </c>
      <c r="N326" s="1">
        <f t="shared" si="5"/>
        <v>0.47</v>
      </c>
      <c r="O326" s="3">
        <v>0.47</v>
      </c>
      <c r="P326" t="s">
        <v>28</v>
      </c>
      <c r="Q326">
        <v>100</v>
      </c>
      <c r="R326">
        <v>1</v>
      </c>
      <c r="S326" t="s">
        <v>38</v>
      </c>
      <c r="T326" t="s">
        <v>39</v>
      </c>
      <c r="U326" t="s">
        <v>1926</v>
      </c>
      <c r="V326" t="s">
        <v>1927</v>
      </c>
      <c r="W326">
        <v>199</v>
      </c>
    </row>
    <row r="327" spans="1:23" x14ac:dyDescent="0.35">
      <c r="A327" t="s">
        <v>853</v>
      </c>
      <c r="B327" t="s">
        <v>854</v>
      </c>
      <c r="D327" t="s">
        <v>1873</v>
      </c>
      <c r="E327" t="s">
        <v>1874</v>
      </c>
      <c r="F327" t="s">
        <v>1928</v>
      </c>
      <c r="G327" t="s">
        <v>1929</v>
      </c>
      <c r="H327" t="s">
        <v>1930</v>
      </c>
      <c r="I327" t="s">
        <v>25</v>
      </c>
      <c r="J327" t="s">
        <v>26</v>
      </c>
      <c r="K327" t="s">
        <v>27</v>
      </c>
      <c r="L327">
        <v>2018</v>
      </c>
      <c r="M327" s="1">
        <v>0.46087600000000001</v>
      </c>
      <c r="N327" s="1">
        <f t="shared" si="5"/>
        <v>0.46</v>
      </c>
      <c r="O327" s="3">
        <v>0.46</v>
      </c>
      <c r="P327" t="s">
        <v>28</v>
      </c>
      <c r="Q327">
        <v>100</v>
      </c>
      <c r="R327">
        <v>1</v>
      </c>
      <c r="S327" t="s">
        <v>38</v>
      </c>
      <c r="T327" t="s">
        <v>30</v>
      </c>
      <c r="U327" t="s">
        <v>1931</v>
      </c>
      <c r="V327" t="s">
        <v>1932</v>
      </c>
      <c r="W327">
        <v>155</v>
      </c>
    </row>
    <row r="328" spans="1:23" x14ac:dyDescent="0.35">
      <c r="A328" t="s">
        <v>1087</v>
      </c>
      <c r="B328" t="s">
        <v>1088</v>
      </c>
      <c r="D328" t="s">
        <v>1089</v>
      </c>
      <c r="E328" t="s">
        <v>1090</v>
      </c>
      <c r="F328" t="s">
        <v>1933</v>
      </c>
      <c r="G328" t="s">
        <v>1934</v>
      </c>
      <c r="H328" t="s">
        <v>1935</v>
      </c>
      <c r="I328" t="s">
        <v>25</v>
      </c>
      <c r="J328" t="s">
        <v>26</v>
      </c>
      <c r="K328" t="s">
        <v>27</v>
      </c>
      <c r="L328">
        <v>2018</v>
      </c>
      <c r="M328" s="1">
        <v>0.46</v>
      </c>
      <c r="N328" s="1">
        <f t="shared" si="5"/>
        <v>0.46</v>
      </c>
      <c r="O328" s="3">
        <v>0.46</v>
      </c>
      <c r="P328" t="s">
        <v>28</v>
      </c>
      <c r="Q328">
        <v>99.988584470000006</v>
      </c>
      <c r="R328">
        <v>1</v>
      </c>
      <c r="S328" t="s">
        <v>38</v>
      </c>
      <c r="T328" t="s">
        <v>30</v>
      </c>
      <c r="U328" t="s">
        <v>1936</v>
      </c>
      <c r="V328" t="s">
        <v>1937</v>
      </c>
      <c r="W328">
        <v>277</v>
      </c>
    </row>
    <row r="329" spans="1:23" x14ac:dyDescent="0.35">
      <c r="A329" t="s">
        <v>913</v>
      </c>
      <c r="B329" t="s">
        <v>914</v>
      </c>
      <c r="D329" t="s">
        <v>1118</v>
      </c>
      <c r="E329" t="s">
        <v>1119</v>
      </c>
      <c r="F329" t="s">
        <v>1938</v>
      </c>
      <c r="G329" t="s">
        <v>1939</v>
      </c>
      <c r="H329" t="s">
        <v>1940</v>
      </c>
      <c r="I329" t="s">
        <v>25</v>
      </c>
      <c r="J329" t="s">
        <v>26</v>
      </c>
      <c r="K329" t="s">
        <v>27</v>
      </c>
      <c r="L329">
        <v>2018</v>
      </c>
      <c r="M329" s="1">
        <v>0.458756</v>
      </c>
      <c r="N329" s="1">
        <f t="shared" si="5"/>
        <v>0.46</v>
      </c>
      <c r="O329" s="3">
        <v>0.46</v>
      </c>
      <c r="P329" t="s">
        <v>28</v>
      </c>
      <c r="Q329">
        <v>32.602739730000003</v>
      </c>
      <c r="R329">
        <v>1</v>
      </c>
      <c r="S329" t="s">
        <v>38</v>
      </c>
      <c r="T329" t="s">
        <v>413</v>
      </c>
      <c r="U329" t="s">
        <v>1941</v>
      </c>
      <c r="V329" t="s">
        <v>1942</v>
      </c>
      <c r="W329">
        <v>246</v>
      </c>
    </row>
    <row r="330" spans="1:23" x14ac:dyDescent="0.35">
      <c r="A330" t="s">
        <v>21</v>
      </c>
      <c r="B330" t="s">
        <v>22</v>
      </c>
      <c r="D330" t="s">
        <v>23</v>
      </c>
      <c r="E330" t="s">
        <v>24</v>
      </c>
      <c r="F330" t="s">
        <v>1943</v>
      </c>
      <c r="G330" t="s">
        <v>1944</v>
      </c>
      <c r="H330" t="s">
        <v>1945</v>
      </c>
      <c r="I330" t="s">
        <v>25</v>
      </c>
      <c r="J330" t="s">
        <v>26</v>
      </c>
      <c r="K330" t="s">
        <v>27</v>
      </c>
      <c r="L330">
        <v>2018</v>
      </c>
      <c r="M330" s="1">
        <v>0.45517200000000002</v>
      </c>
      <c r="N330" s="1">
        <f t="shared" si="5"/>
        <v>0.46</v>
      </c>
      <c r="O330" s="3">
        <v>0.46</v>
      </c>
      <c r="P330" t="s">
        <v>28</v>
      </c>
      <c r="Q330">
        <v>39.7260274</v>
      </c>
      <c r="R330">
        <v>1</v>
      </c>
      <c r="S330" t="s">
        <v>29</v>
      </c>
      <c r="T330" t="s">
        <v>30</v>
      </c>
      <c r="U330" t="s">
        <v>1946</v>
      </c>
      <c r="V330" t="s">
        <v>1947</v>
      </c>
      <c r="W330">
        <v>29</v>
      </c>
    </row>
    <row r="331" spans="1:23" x14ac:dyDescent="0.35">
      <c r="A331" t="s">
        <v>913</v>
      </c>
      <c r="B331" t="s">
        <v>914</v>
      </c>
      <c r="C331" t="s">
        <v>1837</v>
      </c>
      <c r="D331" t="s">
        <v>1838</v>
      </c>
      <c r="E331" t="s">
        <v>1839</v>
      </c>
      <c r="F331" t="s">
        <v>1948</v>
      </c>
      <c r="G331" t="s">
        <v>1949</v>
      </c>
      <c r="H331" t="s">
        <v>1950</v>
      </c>
      <c r="I331" t="s">
        <v>25</v>
      </c>
      <c r="J331" t="s">
        <v>26</v>
      </c>
      <c r="K331" t="s">
        <v>27</v>
      </c>
      <c r="L331">
        <v>2018</v>
      </c>
      <c r="M331" s="1">
        <v>0.45405400000000001</v>
      </c>
      <c r="N331" s="1">
        <f t="shared" si="5"/>
        <v>0.45</v>
      </c>
      <c r="O331" s="3">
        <v>0.45</v>
      </c>
      <c r="P331" t="s">
        <v>28</v>
      </c>
      <c r="Q331">
        <v>100</v>
      </c>
      <c r="R331">
        <v>1</v>
      </c>
      <c r="S331" t="s">
        <v>38</v>
      </c>
      <c r="T331" t="s">
        <v>39</v>
      </c>
      <c r="U331" t="s">
        <v>1951</v>
      </c>
      <c r="V331" t="s">
        <v>1952</v>
      </c>
      <c r="W331">
        <v>35</v>
      </c>
    </row>
    <row r="332" spans="1:23" x14ac:dyDescent="0.35">
      <c r="A332" t="s">
        <v>853</v>
      </c>
      <c r="B332" t="s">
        <v>854</v>
      </c>
      <c r="C332" t="s">
        <v>1953</v>
      </c>
      <c r="D332" t="s">
        <v>1645</v>
      </c>
      <c r="E332" t="s">
        <v>1646</v>
      </c>
      <c r="F332" t="s">
        <v>1954</v>
      </c>
      <c r="G332" t="s">
        <v>1955</v>
      </c>
      <c r="H332" t="s">
        <v>1956</v>
      </c>
      <c r="I332" t="s">
        <v>25</v>
      </c>
      <c r="J332" t="s">
        <v>26</v>
      </c>
      <c r="K332" t="s">
        <v>27</v>
      </c>
      <c r="L332">
        <v>2018</v>
      </c>
      <c r="M332" s="1">
        <v>0.45239800000000002</v>
      </c>
      <c r="N332" s="1">
        <f t="shared" si="5"/>
        <v>0.45</v>
      </c>
      <c r="O332" s="3">
        <v>0.45</v>
      </c>
      <c r="P332" t="s">
        <v>28</v>
      </c>
      <c r="Q332">
        <v>100</v>
      </c>
      <c r="R332">
        <v>1</v>
      </c>
      <c r="S332" t="s">
        <v>38</v>
      </c>
      <c r="T332" t="s">
        <v>39</v>
      </c>
      <c r="U332" t="s">
        <v>1957</v>
      </c>
      <c r="V332" t="s">
        <v>1958</v>
      </c>
      <c r="W332">
        <v>570</v>
      </c>
    </row>
    <row r="333" spans="1:23" x14ac:dyDescent="0.35">
      <c r="A333" t="s">
        <v>913</v>
      </c>
      <c r="B333" t="s">
        <v>914</v>
      </c>
      <c r="C333" t="s">
        <v>1837</v>
      </c>
      <c r="D333" t="s">
        <v>1838</v>
      </c>
      <c r="E333" t="s">
        <v>1839</v>
      </c>
      <c r="F333" t="s">
        <v>1959</v>
      </c>
      <c r="G333" t="s">
        <v>1960</v>
      </c>
      <c r="H333" t="s">
        <v>1961</v>
      </c>
      <c r="I333" t="s">
        <v>25</v>
      </c>
      <c r="J333" t="s">
        <v>26</v>
      </c>
      <c r="K333" t="s">
        <v>27</v>
      </c>
      <c r="L333">
        <v>2018</v>
      </c>
      <c r="M333" s="1">
        <v>0.44912600000000003</v>
      </c>
      <c r="N333" s="1">
        <f t="shared" si="5"/>
        <v>0.45</v>
      </c>
      <c r="O333" s="3">
        <v>0.45</v>
      </c>
      <c r="P333" t="s">
        <v>28</v>
      </c>
      <c r="Q333">
        <v>100</v>
      </c>
      <c r="R333">
        <v>1</v>
      </c>
      <c r="S333" t="s">
        <v>595</v>
      </c>
      <c r="T333" t="s">
        <v>39</v>
      </c>
      <c r="U333" t="s">
        <v>1962</v>
      </c>
      <c r="V333" t="s">
        <v>1963</v>
      </c>
      <c r="W333">
        <v>45</v>
      </c>
    </row>
    <row r="334" spans="1:23" x14ac:dyDescent="0.35">
      <c r="A334" t="s">
        <v>913</v>
      </c>
      <c r="B334" t="s">
        <v>914</v>
      </c>
      <c r="D334" t="s">
        <v>1964</v>
      </c>
      <c r="E334" t="s">
        <v>1965</v>
      </c>
      <c r="F334" t="s">
        <v>1966</v>
      </c>
      <c r="G334" t="s">
        <v>1967</v>
      </c>
      <c r="H334" t="s">
        <v>1968</v>
      </c>
      <c r="I334" t="s">
        <v>25</v>
      </c>
      <c r="J334" t="s">
        <v>26</v>
      </c>
      <c r="K334" t="s">
        <v>27</v>
      </c>
      <c r="L334">
        <v>2018</v>
      </c>
      <c r="M334" s="1">
        <v>0.448183</v>
      </c>
      <c r="N334" s="1">
        <f t="shared" si="5"/>
        <v>0.45</v>
      </c>
      <c r="O334" s="3">
        <v>0.45</v>
      </c>
      <c r="P334" t="s">
        <v>28</v>
      </c>
      <c r="Q334">
        <v>100</v>
      </c>
      <c r="R334">
        <v>1</v>
      </c>
      <c r="S334" t="s">
        <v>595</v>
      </c>
      <c r="T334" t="s">
        <v>39</v>
      </c>
      <c r="U334" t="s">
        <v>1969</v>
      </c>
      <c r="V334" t="s">
        <v>1970</v>
      </c>
      <c r="W334">
        <v>73</v>
      </c>
    </row>
    <row r="335" spans="1:23" x14ac:dyDescent="0.35">
      <c r="A335" t="s">
        <v>1971</v>
      </c>
      <c r="B335" t="s">
        <v>1972</v>
      </c>
      <c r="D335" t="s">
        <v>1973</v>
      </c>
      <c r="E335" t="s">
        <v>1974</v>
      </c>
      <c r="F335" t="s">
        <v>1975</v>
      </c>
      <c r="G335" t="s">
        <v>1976</v>
      </c>
      <c r="H335" t="s">
        <v>1977</v>
      </c>
      <c r="I335" t="s">
        <v>25</v>
      </c>
      <c r="J335" t="s">
        <v>26</v>
      </c>
      <c r="K335" t="s">
        <v>27</v>
      </c>
      <c r="L335">
        <v>2018</v>
      </c>
      <c r="M335" s="1">
        <v>0.44438299999999997</v>
      </c>
      <c r="N335" s="1">
        <f t="shared" si="5"/>
        <v>0.44</v>
      </c>
      <c r="O335" s="3">
        <v>0.44</v>
      </c>
      <c r="P335" t="s">
        <v>28</v>
      </c>
      <c r="Q335">
        <v>40</v>
      </c>
      <c r="R335">
        <v>1</v>
      </c>
      <c r="S335" t="s">
        <v>29</v>
      </c>
      <c r="T335" t="s">
        <v>39</v>
      </c>
      <c r="U335" t="s">
        <v>1978</v>
      </c>
      <c r="V335" t="s">
        <v>1979</v>
      </c>
      <c r="W335">
        <v>169</v>
      </c>
    </row>
    <row r="336" spans="1:23" x14ac:dyDescent="0.35">
      <c r="A336" t="s">
        <v>21</v>
      </c>
      <c r="B336" t="s">
        <v>22</v>
      </c>
      <c r="C336" t="s">
        <v>1980</v>
      </c>
      <c r="D336" t="s">
        <v>1981</v>
      </c>
      <c r="E336" t="s">
        <v>1982</v>
      </c>
      <c r="F336" t="s">
        <v>1983</v>
      </c>
      <c r="G336" t="s">
        <v>1984</v>
      </c>
      <c r="H336" t="s">
        <v>1985</v>
      </c>
      <c r="I336" t="s">
        <v>25</v>
      </c>
      <c r="J336" t="s">
        <v>26</v>
      </c>
      <c r="K336" t="s">
        <v>27</v>
      </c>
      <c r="L336">
        <v>2018</v>
      </c>
      <c r="M336" s="1">
        <v>0.44356899999999999</v>
      </c>
      <c r="N336" s="1">
        <f t="shared" si="5"/>
        <v>0.44</v>
      </c>
      <c r="O336" s="3">
        <v>0.44</v>
      </c>
      <c r="P336" t="s">
        <v>28</v>
      </c>
      <c r="Q336">
        <v>96.712328769999999</v>
      </c>
      <c r="R336">
        <v>1</v>
      </c>
      <c r="S336" t="s">
        <v>595</v>
      </c>
      <c r="T336" t="s">
        <v>39</v>
      </c>
      <c r="U336" t="s">
        <v>1986</v>
      </c>
      <c r="V336" t="s">
        <v>1987</v>
      </c>
      <c r="W336">
        <v>49</v>
      </c>
    </row>
    <row r="337" spans="1:23" x14ac:dyDescent="0.35">
      <c r="A337" t="s">
        <v>21</v>
      </c>
      <c r="B337" t="s">
        <v>22</v>
      </c>
      <c r="D337" t="s">
        <v>1981</v>
      </c>
      <c r="E337" t="s">
        <v>1982</v>
      </c>
      <c r="F337" t="s">
        <v>1988</v>
      </c>
      <c r="G337" t="s">
        <v>1989</v>
      </c>
      <c r="H337" t="s">
        <v>1990</v>
      </c>
      <c r="I337" t="s">
        <v>25</v>
      </c>
      <c r="J337" t="s">
        <v>26</v>
      </c>
      <c r="K337" t="s">
        <v>27</v>
      </c>
      <c r="L337">
        <v>2018</v>
      </c>
      <c r="M337" s="1">
        <v>0.44191900000000001</v>
      </c>
      <c r="N337" s="1">
        <f t="shared" si="5"/>
        <v>0.44</v>
      </c>
      <c r="O337" s="3">
        <v>0.44</v>
      </c>
      <c r="P337" t="s">
        <v>28</v>
      </c>
      <c r="Q337">
        <v>95.616438360000004</v>
      </c>
      <c r="R337">
        <v>1</v>
      </c>
      <c r="S337" t="s">
        <v>38</v>
      </c>
      <c r="T337" t="s">
        <v>39</v>
      </c>
      <c r="U337" t="s">
        <v>1991</v>
      </c>
      <c r="V337" t="s">
        <v>1992</v>
      </c>
      <c r="W337">
        <v>13</v>
      </c>
    </row>
    <row r="338" spans="1:23" x14ac:dyDescent="0.35">
      <c r="A338" t="s">
        <v>853</v>
      </c>
      <c r="B338" t="s">
        <v>854</v>
      </c>
      <c r="C338" t="s">
        <v>1775</v>
      </c>
      <c r="D338" t="s">
        <v>1776</v>
      </c>
      <c r="E338" t="s">
        <v>1777</v>
      </c>
      <c r="F338" t="s">
        <v>1993</v>
      </c>
      <c r="G338" t="s">
        <v>1994</v>
      </c>
      <c r="H338" t="s">
        <v>1995</v>
      </c>
      <c r="I338" t="s">
        <v>25</v>
      </c>
      <c r="J338" t="s">
        <v>26</v>
      </c>
      <c r="K338" t="s">
        <v>27</v>
      </c>
      <c r="L338">
        <v>2018</v>
      </c>
      <c r="M338" s="1">
        <v>0.43872800000000001</v>
      </c>
      <c r="N338" s="1">
        <f t="shared" si="5"/>
        <v>0.44</v>
      </c>
      <c r="O338" s="3">
        <v>0.44</v>
      </c>
      <c r="P338" t="s">
        <v>28</v>
      </c>
      <c r="Q338">
        <v>100</v>
      </c>
      <c r="R338">
        <v>1</v>
      </c>
      <c r="S338" t="s">
        <v>38</v>
      </c>
      <c r="T338" t="s">
        <v>39</v>
      </c>
      <c r="U338" t="s">
        <v>1996</v>
      </c>
      <c r="V338" t="s">
        <v>1997</v>
      </c>
      <c r="W338">
        <v>260</v>
      </c>
    </row>
    <row r="339" spans="1:23" x14ac:dyDescent="0.35">
      <c r="A339" t="s">
        <v>21</v>
      </c>
      <c r="B339" t="s">
        <v>22</v>
      </c>
      <c r="D339" t="s">
        <v>1288</v>
      </c>
      <c r="E339" t="s">
        <v>1289</v>
      </c>
      <c r="F339" t="s">
        <v>1998</v>
      </c>
      <c r="G339" t="s">
        <v>1999</v>
      </c>
      <c r="H339" t="s">
        <v>2000</v>
      </c>
      <c r="I339" t="s">
        <v>25</v>
      </c>
      <c r="J339" t="s">
        <v>26</v>
      </c>
      <c r="K339" t="s">
        <v>27</v>
      </c>
      <c r="L339">
        <v>2018</v>
      </c>
      <c r="M339" s="1">
        <v>0.42783500000000002</v>
      </c>
      <c r="N339" s="1">
        <f t="shared" si="5"/>
        <v>0.43</v>
      </c>
      <c r="O339" s="3">
        <v>0.43</v>
      </c>
      <c r="P339" t="s">
        <v>28</v>
      </c>
      <c r="Q339">
        <v>100</v>
      </c>
      <c r="R339">
        <v>1</v>
      </c>
      <c r="S339" t="s">
        <v>38</v>
      </c>
      <c r="T339" t="s">
        <v>39</v>
      </c>
      <c r="U339" t="s">
        <v>2001</v>
      </c>
      <c r="V339" t="s">
        <v>2002</v>
      </c>
      <c r="W339">
        <v>498</v>
      </c>
    </row>
    <row r="340" spans="1:23" x14ac:dyDescent="0.35">
      <c r="A340" t="s">
        <v>732</v>
      </c>
      <c r="B340" t="s">
        <v>733</v>
      </c>
      <c r="D340" t="s">
        <v>735</v>
      </c>
      <c r="E340" t="s">
        <v>736</v>
      </c>
      <c r="F340" t="s">
        <v>2003</v>
      </c>
      <c r="G340" t="s">
        <v>2004</v>
      </c>
      <c r="H340" t="s">
        <v>2005</v>
      </c>
      <c r="I340" t="s">
        <v>25</v>
      </c>
      <c r="J340" t="s">
        <v>26</v>
      </c>
      <c r="K340" t="s">
        <v>27</v>
      </c>
      <c r="L340">
        <v>2018</v>
      </c>
      <c r="M340" s="1">
        <v>0.42442400000000002</v>
      </c>
      <c r="N340" s="1">
        <f t="shared" si="5"/>
        <v>0.42</v>
      </c>
      <c r="O340" s="3">
        <v>0.42</v>
      </c>
      <c r="P340" t="s">
        <v>28</v>
      </c>
      <c r="Q340">
        <v>30.958904109999999</v>
      </c>
      <c r="R340">
        <v>1</v>
      </c>
      <c r="S340" t="s">
        <v>38</v>
      </c>
      <c r="T340" t="s">
        <v>39</v>
      </c>
      <c r="U340" t="s">
        <v>2006</v>
      </c>
      <c r="V340" t="s">
        <v>2007</v>
      </c>
      <c r="W340">
        <v>27</v>
      </c>
    </row>
    <row r="341" spans="1:23" x14ac:dyDescent="0.35">
      <c r="A341" t="s">
        <v>913</v>
      </c>
      <c r="B341" t="s">
        <v>914</v>
      </c>
      <c r="C341" t="s">
        <v>2008</v>
      </c>
      <c r="D341" t="s">
        <v>1118</v>
      </c>
      <c r="E341" t="s">
        <v>1119</v>
      </c>
      <c r="F341" t="s">
        <v>2009</v>
      </c>
      <c r="G341" t="s">
        <v>2010</v>
      </c>
      <c r="H341" t="s">
        <v>2011</v>
      </c>
      <c r="I341" t="s">
        <v>25</v>
      </c>
      <c r="J341" t="s">
        <v>26</v>
      </c>
      <c r="K341" t="s">
        <v>27</v>
      </c>
      <c r="L341">
        <v>2018</v>
      </c>
      <c r="M341" s="1">
        <v>0.42358099999999999</v>
      </c>
      <c r="N341" s="1">
        <f t="shared" si="5"/>
        <v>0.42</v>
      </c>
      <c r="O341" s="3">
        <v>0.42</v>
      </c>
      <c r="P341" t="s">
        <v>28</v>
      </c>
      <c r="Q341">
        <v>33.424657529999998</v>
      </c>
      <c r="R341">
        <v>1</v>
      </c>
      <c r="S341" t="s">
        <v>595</v>
      </c>
      <c r="T341" t="s">
        <v>39</v>
      </c>
      <c r="U341" t="s">
        <v>2012</v>
      </c>
      <c r="V341" t="s">
        <v>2013</v>
      </c>
      <c r="W341">
        <v>327</v>
      </c>
    </row>
    <row r="342" spans="1:23" x14ac:dyDescent="0.35">
      <c r="A342" t="s">
        <v>21</v>
      </c>
      <c r="B342" t="s">
        <v>22</v>
      </c>
      <c r="C342" t="s">
        <v>2014</v>
      </c>
      <c r="D342" t="s">
        <v>977</v>
      </c>
      <c r="E342" t="s">
        <v>978</v>
      </c>
      <c r="F342" t="s">
        <v>2015</v>
      </c>
      <c r="G342" t="s">
        <v>2016</v>
      </c>
      <c r="H342" t="s">
        <v>2017</v>
      </c>
      <c r="I342" t="s">
        <v>25</v>
      </c>
      <c r="J342" t="s">
        <v>26</v>
      </c>
      <c r="K342" t="s">
        <v>27</v>
      </c>
      <c r="L342">
        <v>2018</v>
      </c>
      <c r="M342" s="1">
        <v>0.42324200000000001</v>
      </c>
      <c r="N342" s="1">
        <f t="shared" si="5"/>
        <v>0.42</v>
      </c>
      <c r="O342" s="3">
        <v>0.42</v>
      </c>
      <c r="P342" t="s">
        <v>28</v>
      </c>
      <c r="Q342">
        <v>33.698630139999999</v>
      </c>
      <c r="R342">
        <v>1</v>
      </c>
      <c r="S342" t="s">
        <v>595</v>
      </c>
      <c r="T342" t="s">
        <v>39</v>
      </c>
      <c r="U342" t="s">
        <v>2018</v>
      </c>
      <c r="V342" t="s">
        <v>2019</v>
      </c>
      <c r="W342">
        <v>122</v>
      </c>
    </row>
    <row r="343" spans="1:23" x14ac:dyDescent="0.35">
      <c r="A343" t="s">
        <v>853</v>
      </c>
      <c r="B343" t="s">
        <v>854</v>
      </c>
      <c r="D343" t="s">
        <v>2020</v>
      </c>
      <c r="E343" t="s">
        <v>2021</v>
      </c>
      <c r="F343" t="s">
        <v>2022</v>
      </c>
      <c r="G343" t="s">
        <v>2023</v>
      </c>
      <c r="H343" t="s">
        <v>2024</v>
      </c>
      <c r="I343" t="s">
        <v>25</v>
      </c>
      <c r="J343" t="s">
        <v>26</v>
      </c>
      <c r="K343" t="s">
        <v>27</v>
      </c>
      <c r="L343">
        <v>2018</v>
      </c>
      <c r="M343" s="1">
        <v>0.42307099999999997</v>
      </c>
      <c r="N343" s="1">
        <f t="shared" si="5"/>
        <v>0.42</v>
      </c>
      <c r="O343" s="3">
        <v>0.42</v>
      </c>
      <c r="P343" t="s">
        <v>28</v>
      </c>
      <c r="Q343">
        <v>76.712328769999999</v>
      </c>
      <c r="R343">
        <v>1</v>
      </c>
      <c r="S343" t="s">
        <v>38</v>
      </c>
      <c r="T343" t="s">
        <v>413</v>
      </c>
      <c r="U343" t="s">
        <v>2025</v>
      </c>
      <c r="V343" t="s">
        <v>2026</v>
      </c>
      <c r="W343">
        <v>1205</v>
      </c>
    </row>
    <row r="344" spans="1:23" x14ac:dyDescent="0.35">
      <c r="A344" t="s">
        <v>853</v>
      </c>
      <c r="B344" t="s">
        <v>854</v>
      </c>
      <c r="D344" t="s">
        <v>2027</v>
      </c>
      <c r="E344" t="s">
        <v>2028</v>
      </c>
      <c r="F344" t="s">
        <v>2029</v>
      </c>
      <c r="G344" t="s">
        <v>2030</v>
      </c>
      <c r="H344" t="s">
        <v>2031</v>
      </c>
      <c r="I344" t="s">
        <v>25</v>
      </c>
      <c r="J344" t="s">
        <v>26</v>
      </c>
      <c r="K344" t="s">
        <v>27</v>
      </c>
      <c r="L344">
        <v>2018</v>
      </c>
      <c r="M344" s="1">
        <v>0.41986600000000002</v>
      </c>
      <c r="N344" s="1">
        <f t="shared" si="5"/>
        <v>0.42</v>
      </c>
      <c r="O344" s="3">
        <v>0.42</v>
      </c>
      <c r="P344" t="s">
        <v>28</v>
      </c>
      <c r="Q344">
        <v>24.38356164</v>
      </c>
      <c r="R344">
        <v>1</v>
      </c>
      <c r="S344" t="s">
        <v>38</v>
      </c>
      <c r="T344" t="s">
        <v>30</v>
      </c>
      <c r="U344" t="s">
        <v>2032</v>
      </c>
      <c r="V344" t="s">
        <v>2033</v>
      </c>
      <c r="W344">
        <v>410</v>
      </c>
    </row>
    <row r="345" spans="1:23" x14ac:dyDescent="0.35">
      <c r="A345" t="s">
        <v>913</v>
      </c>
      <c r="B345" t="s">
        <v>914</v>
      </c>
      <c r="D345" t="s">
        <v>1118</v>
      </c>
      <c r="E345" t="s">
        <v>1119</v>
      </c>
      <c r="F345" t="s">
        <v>2034</v>
      </c>
      <c r="G345" t="s">
        <v>2035</v>
      </c>
      <c r="H345" t="s">
        <v>2036</v>
      </c>
      <c r="I345" t="s">
        <v>25</v>
      </c>
      <c r="J345" t="s">
        <v>26</v>
      </c>
      <c r="K345" t="s">
        <v>27</v>
      </c>
      <c r="L345">
        <v>2018</v>
      </c>
      <c r="M345" s="1">
        <v>0.41860599999999998</v>
      </c>
      <c r="N345" s="1">
        <f t="shared" si="5"/>
        <v>0.42</v>
      </c>
      <c r="O345" s="3">
        <v>0.42</v>
      </c>
      <c r="P345" t="s">
        <v>28</v>
      </c>
      <c r="Q345">
        <v>33.424657529999998</v>
      </c>
      <c r="R345">
        <v>1</v>
      </c>
      <c r="S345" t="s">
        <v>595</v>
      </c>
      <c r="T345" t="s">
        <v>39</v>
      </c>
      <c r="U345" t="s">
        <v>2037</v>
      </c>
      <c r="V345" t="s">
        <v>2038</v>
      </c>
      <c r="W345">
        <v>145</v>
      </c>
    </row>
    <row r="346" spans="1:23" x14ac:dyDescent="0.35">
      <c r="A346" t="s">
        <v>112</v>
      </c>
      <c r="B346" t="s">
        <v>113</v>
      </c>
      <c r="D346" t="s">
        <v>323</v>
      </c>
      <c r="E346" t="s">
        <v>324</v>
      </c>
      <c r="F346" t="s">
        <v>2039</v>
      </c>
      <c r="G346" t="s">
        <v>2040</v>
      </c>
      <c r="H346" t="s">
        <v>2041</v>
      </c>
      <c r="I346" t="s">
        <v>25</v>
      </c>
      <c r="J346" t="s">
        <v>26</v>
      </c>
      <c r="K346" t="s">
        <v>27</v>
      </c>
      <c r="L346">
        <v>2018</v>
      </c>
      <c r="M346" s="1">
        <v>0.41705799999999998</v>
      </c>
      <c r="N346" s="1">
        <f t="shared" si="5"/>
        <v>0.42</v>
      </c>
      <c r="O346" s="3">
        <v>0.42</v>
      </c>
      <c r="P346" t="s">
        <v>28</v>
      </c>
      <c r="Q346">
        <v>32.602739730000003</v>
      </c>
      <c r="R346">
        <v>1</v>
      </c>
      <c r="S346" t="s">
        <v>38</v>
      </c>
      <c r="T346" t="s">
        <v>413</v>
      </c>
      <c r="U346" t="s">
        <v>2042</v>
      </c>
      <c r="V346" t="s">
        <v>2043</v>
      </c>
      <c r="W346">
        <v>535</v>
      </c>
    </row>
    <row r="347" spans="1:23" x14ac:dyDescent="0.35">
      <c r="A347" t="s">
        <v>21</v>
      </c>
      <c r="B347" t="s">
        <v>22</v>
      </c>
      <c r="D347" t="s">
        <v>1281</v>
      </c>
      <c r="E347" t="s">
        <v>1282</v>
      </c>
      <c r="F347" t="s">
        <v>2044</v>
      </c>
      <c r="G347" t="s">
        <v>2045</v>
      </c>
      <c r="H347" t="s">
        <v>2046</v>
      </c>
      <c r="I347" t="s">
        <v>25</v>
      </c>
      <c r="J347" t="s">
        <v>26</v>
      </c>
      <c r="K347" t="s">
        <v>27</v>
      </c>
      <c r="L347">
        <v>2018</v>
      </c>
      <c r="M347" s="1">
        <v>0.41506799999999999</v>
      </c>
      <c r="N347" s="1">
        <f t="shared" si="5"/>
        <v>0.42</v>
      </c>
      <c r="O347" s="3">
        <v>0.42</v>
      </c>
      <c r="P347" t="s">
        <v>28</v>
      </c>
      <c r="Q347">
        <v>100</v>
      </c>
      <c r="R347">
        <v>1</v>
      </c>
      <c r="S347" t="s">
        <v>38</v>
      </c>
      <c r="T347" t="s">
        <v>30</v>
      </c>
      <c r="U347" t="s">
        <v>2047</v>
      </c>
      <c r="V347" t="s">
        <v>2048</v>
      </c>
      <c r="W347">
        <v>499</v>
      </c>
    </row>
    <row r="348" spans="1:23" x14ac:dyDescent="0.35">
      <c r="A348" t="s">
        <v>913</v>
      </c>
      <c r="B348" t="s">
        <v>914</v>
      </c>
      <c r="C348" t="s">
        <v>1837</v>
      </c>
      <c r="D348" t="s">
        <v>1838</v>
      </c>
      <c r="E348" t="s">
        <v>1839</v>
      </c>
      <c r="F348" t="s">
        <v>2049</v>
      </c>
      <c r="G348" t="s">
        <v>2050</v>
      </c>
      <c r="H348" t="s">
        <v>2051</v>
      </c>
      <c r="I348" t="s">
        <v>25</v>
      </c>
      <c r="J348" t="s">
        <v>26</v>
      </c>
      <c r="K348" t="s">
        <v>27</v>
      </c>
      <c r="L348">
        <v>2018</v>
      </c>
      <c r="M348" s="1">
        <v>0.41264099999999998</v>
      </c>
      <c r="N348" s="1">
        <f t="shared" si="5"/>
        <v>0.41</v>
      </c>
      <c r="O348" s="3">
        <v>0.41</v>
      </c>
      <c r="P348" t="s">
        <v>28</v>
      </c>
      <c r="Q348">
        <v>100</v>
      </c>
      <c r="R348">
        <v>1</v>
      </c>
      <c r="S348" t="s">
        <v>38</v>
      </c>
      <c r="T348" t="s">
        <v>30</v>
      </c>
      <c r="U348" t="s">
        <v>2052</v>
      </c>
      <c r="V348" t="s">
        <v>2053</v>
      </c>
      <c r="W348">
        <v>60</v>
      </c>
    </row>
    <row r="349" spans="1:23" x14ac:dyDescent="0.35">
      <c r="A349" t="s">
        <v>853</v>
      </c>
      <c r="B349" t="s">
        <v>854</v>
      </c>
      <c r="D349" t="s">
        <v>1776</v>
      </c>
      <c r="E349" t="s">
        <v>1777</v>
      </c>
      <c r="F349" t="s">
        <v>2054</v>
      </c>
      <c r="G349" t="s">
        <v>2055</v>
      </c>
      <c r="H349" t="s">
        <v>2056</v>
      </c>
      <c r="I349" t="s">
        <v>25</v>
      </c>
      <c r="J349" t="s">
        <v>26</v>
      </c>
      <c r="K349" t="s">
        <v>27</v>
      </c>
      <c r="L349">
        <v>2018</v>
      </c>
      <c r="M349" s="1">
        <v>0.41243800000000003</v>
      </c>
      <c r="N349" s="1">
        <f t="shared" si="5"/>
        <v>0.41</v>
      </c>
      <c r="O349" s="3">
        <v>0.41</v>
      </c>
      <c r="P349" t="s">
        <v>28</v>
      </c>
      <c r="Q349">
        <v>100</v>
      </c>
      <c r="R349">
        <v>1</v>
      </c>
      <c r="S349" t="s">
        <v>38</v>
      </c>
      <c r="T349" t="s">
        <v>30</v>
      </c>
      <c r="U349" t="s">
        <v>2057</v>
      </c>
      <c r="V349" t="s">
        <v>2058</v>
      </c>
      <c r="W349">
        <v>316</v>
      </c>
    </row>
    <row r="350" spans="1:23" x14ac:dyDescent="0.35">
      <c r="A350" t="s">
        <v>913</v>
      </c>
      <c r="B350" t="s">
        <v>914</v>
      </c>
      <c r="D350" t="s">
        <v>1527</v>
      </c>
      <c r="E350" t="s">
        <v>1528</v>
      </c>
      <c r="F350" t="s">
        <v>2059</v>
      </c>
      <c r="G350" t="s">
        <v>2060</v>
      </c>
      <c r="H350" t="s">
        <v>2061</v>
      </c>
      <c r="I350" t="s">
        <v>25</v>
      </c>
      <c r="J350" t="s">
        <v>26</v>
      </c>
      <c r="K350" t="s">
        <v>27</v>
      </c>
      <c r="L350">
        <v>2018</v>
      </c>
      <c r="M350" s="1">
        <v>0.41234100000000001</v>
      </c>
      <c r="N350" s="1">
        <f t="shared" si="5"/>
        <v>0.41</v>
      </c>
      <c r="O350" s="3">
        <v>0.41</v>
      </c>
      <c r="P350" t="s">
        <v>28</v>
      </c>
      <c r="Q350">
        <v>100</v>
      </c>
      <c r="R350">
        <v>1</v>
      </c>
      <c r="S350" t="s">
        <v>595</v>
      </c>
      <c r="T350" t="s">
        <v>30</v>
      </c>
      <c r="U350" t="s">
        <v>2062</v>
      </c>
      <c r="V350" t="s">
        <v>2063</v>
      </c>
      <c r="W350">
        <v>135</v>
      </c>
    </row>
    <row r="351" spans="1:23" x14ac:dyDescent="0.35">
      <c r="A351" t="s">
        <v>913</v>
      </c>
      <c r="B351" t="s">
        <v>914</v>
      </c>
      <c r="C351" t="s">
        <v>2064</v>
      </c>
      <c r="D351" t="s">
        <v>1527</v>
      </c>
      <c r="E351" t="s">
        <v>1528</v>
      </c>
      <c r="F351" t="s">
        <v>2065</v>
      </c>
      <c r="G351" t="s">
        <v>2066</v>
      </c>
      <c r="H351" t="s">
        <v>2067</v>
      </c>
      <c r="I351" t="s">
        <v>25</v>
      </c>
      <c r="J351" t="s">
        <v>26</v>
      </c>
      <c r="K351" t="s">
        <v>27</v>
      </c>
      <c r="L351">
        <v>2018</v>
      </c>
      <c r="M351" s="1">
        <v>0.41084199999999998</v>
      </c>
      <c r="N351" s="1">
        <f t="shared" si="5"/>
        <v>0.41</v>
      </c>
      <c r="O351" s="3">
        <v>0.41</v>
      </c>
      <c r="P351" t="s">
        <v>28</v>
      </c>
      <c r="Q351">
        <v>100</v>
      </c>
      <c r="R351">
        <v>1</v>
      </c>
      <c r="S351" t="s">
        <v>595</v>
      </c>
      <c r="T351" t="s">
        <v>39</v>
      </c>
      <c r="U351" t="s">
        <v>2068</v>
      </c>
      <c r="V351" t="s">
        <v>2069</v>
      </c>
      <c r="W351">
        <v>241</v>
      </c>
    </row>
    <row r="352" spans="1:23" x14ac:dyDescent="0.35">
      <c r="A352" t="s">
        <v>21</v>
      </c>
      <c r="B352" t="s">
        <v>22</v>
      </c>
      <c r="D352" t="s">
        <v>761</v>
      </c>
      <c r="E352" t="s">
        <v>762</v>
      </c>
      <c r="F352" t="s">
        <v>2070</v>
      </c>
      <c r="G352" t="s">
        <v>2071</v>
      </c>
      <c r="H352" t="s">
        <v>2072</v>
      </c>
      <c r="I352" t="s">
        <v>25</v>
      </c>
      <c r="J352" t="s">
        <v>26</v>
      </c>
      <c r="K352" t="s">
        <v>27</v>
      </c>
      <c r="L352">
        <v>2018</v>
      </c>
      <c r="M352" s="1">
        <v>0.40922999999999998</v>
      </c>
      <c r="N352" s="1">
        <f t="shared" si="5"/>
        <v>0.41</v>
      </c>
      <c r="O352" s="3">
        <v>0.41</v>
      </c>
      <c r="P352" t="s">
        <v>28</v>
      </c>
      <c r="Q352">
        <v>14.24657534</v>
      </c>
      <c r="R352">
        <v>1</v>
      </c>
      <c r="S352" t="s">
        <v>595</v>
      </c>
      <c r="T352" t="s">
        <v>39</v>
      </c>
      <c r="U352" t="s">
        <v>2073</v>
      </c>
      <c r="V352" t="s">
        <v>2074</v>
      </c>
      <c r="W352">
        <v>397</v>
      </c>
    </row>
    <row r="353" spans="1:23" x14ac:dyDescent="0.35">
      <c r="A353" t="s">
        <v>21</v>
      </c>
      <c r="B353" t="s">
        <v>22</v>
      </c>
      <c r="D353" t="s">
        <v>761</v>
      </c>
      <c r="E353" t="s">
        <v>762</v>
      </c>
      <c r="F353" t="s">
        <v>2075</v>
      </c>
      <c r="G353" t="s">
        <v>2076</v>
      </c>
      <c r="H353" t="s">
        <v>2077</v>
      </c>
      <c r="I353" t="s">
        <v>25</v>
      </c>
      <c r="J353" t="s">
        <v>26</v>
      </c>
      <c r="K353" t="s">
        <v>27</v>
      </c>
      <c r="L353">
        <v>2018</v>
      </c>
      <c r="M353" s="1">
        <v>0.406024</v>
      </c>
      <c r="N353" s="1">
        <f t="shared" si="5"/>
        <v>0.41</v>
      </c>
      <c r="O353" s="3">
        <v>0.41</v>
      </c>
      <c r="P353" t="s">
        <v>28</v>
      </c>
      <c r="Q353">
        <v>22.73972603</v>
      </c>
      <c r="R353">
        <v>1</v>
      </c>
      <c r="S353" t="s">
        <v>38</v>
      </c>
      <c r="T353" t="s">
        <v>413</v>
      </c>
      <c r="U353" t="s">
        <v>2078</v>
      </c>
      <c r="V353" t="s">
        <v>2079</v>
      </c>
      <c r="W353">
        <v>388</v>
      </c>
    </row>
    <row r="354" spans="1:23" x14ac:dyDescent="0.35">
      <c r="A354" t="s">
        <v>21</v>
      </c>
      <c r="B354" t="s">
        <v>22</v>
      </c>
      <c r="C354" t="s">
        <v>2080</v>
      </c>
      <c r="D354" t="s">
        <v>1981</v>
      </c>
      <c r="E354" t="s">
        <v>1982</v>
      </c>
      <c r="F354" t="s">
        <v>2081</v>
      </c>
      <c r="G354" t="s">
        <v>2082</v>
      </c>
      <c r="H354" t="s">
        <v>2083</v>
      </c>
      <c r="I354" t="s">
        <v>25</v>
      </c>
      <c r="J354" t="s">
        <v>26</v>
      </c>
      <c r="K354" t="s">
        <v>27</v>
      </c>
      <c r="L354">
        <v>2018</v>
      </c>
      <c r="M354" s="1">
        <v>0.40420800000000001</v>
      </c>
      <c r="N354" s="1">
        <f t="shared" si="5"/>
        <v>0.4</v>
      </c>
      <c r="O354" s="3">
        <v>0.4</v>
      </c>
      <c r="P354" t="s">
        <v>28</v>
      </c>
      <c r="Q354">
        <v>91.780821919999994</v>
      </c>
      <c r="R354">
        <v>1</v>
      </c>
      <c r="S354" t="s">
        <v>38</v>
      </c>
      <c r="T354" t="s">
        <v>39</v>
      </c>
      <c r="U354" t="s">
        <v>2084</v>
      </c>
      <c r="V354" t="s">
        <v>2085</v>
      </c>
      <c r="W354">
        <v>54</v>
      </c>
    </row>
    <row r="355" spans="1:23" x14ac:dyDescent="0.35">
      <c r="A355" t="s">
        <v>958</v>
      </c>
      <c r="B355" t="s">
        <v>959</v>
      </c>
      <c r="C355" t="s">
        <v>2086</v>
      </c>
      <c r="D355" t="s">
        <v>2087</v>
      </c>
      <c r="E355" t="s">
        <v>2088</v>
      </c>
      <c r="F355" t="s">
        <v>2089</v>
      </c>
      <c r="G355" t="s">
        <v>2090</v>
      </c>
      <c r="H355" t="s">
        <v>2091</v>
      </c>
      <c r="I355" t="s">
        <v>25</v>
      </c>
      <c r="J355" t="s">
        <v>26</v>
      </c>
      <c r="K355" t="s">
        <v>27</v>
      </c>
      <c r="L355">
        <v>2018</v>
      </c>
      <c r="M355" s="1">
        <v>0.40166800000000003</v>
      </c>
      <c r="N355" s="1">
        <f t="shared" si="5"/>
        <v>0.4</v>
      </c>
      <c r="O355" s="3">
        <v>0.4</v>
      </c>
      <c r="P355" t="s">
        <v>28</v>
      </c>
      <c r="Q355">
        <v>100</v>
      </c>
      <c r="R355">
        <v>1</v>
      </c>
      <c r="S355" t="s">
        <v>38</v>
      </c>
      <c r="T355" t="s">
        <v>30</v>
      </c>
      <c r="U355" t="s">
        <v>2092</v>
      </c>
      <c r="V355" t="s">
        <v>2093</v>
      </c>
      <c r="W355">
        <v>14</v>
      </c>
    </row>
    <row r="356" spans="1:23" x14ac:dyDescent="0.35">
      <c r="A356" t="s">
        <v>21</v>
      </c>
      <c r="B356" t="s">
        <v>22</v>
      </c>
      <c r="C356" t="s">
        <v>2094</v>
      </c>
      <c r="D356" t="s">
        <v>906</v>
      </c>
      <c r="E356" t="s">
        <v>907</v>
      </c>
      <c r="F356" t="s">
        <v>2095</v>
      </c>
      <c r="G356" t="s">
        <v>2096</v>
      </c>
      <c r="H356" t="s">
        <v>2097</v>
      </c>
      <c r="I356" t="s">
        <v>25</v>
      </c>
      <c r="J356" t="s">
        <v>26</v>
      </c>
      <c r="K356" t="s">
        <v>27</v>
      </c>
      <c r="L356">
        <v>2018</v>
      </c>
      <c r="M356" s="1">
        <v>0.401503</v>
      </c>
      <c r="N356" s="1">
        <f t="shared" si="5"/>
        <v>0.4</v>
      </c>
      <c r="O356" s="3">
        <v>0.4</v>
      </c>
      <c r="P356" t="s">
        <v>28</v>
      </c>
      <c r="Q356">
        <v>36.438356159999998</v>
      </c>
      <c r="R356">
        <v>1</v>
      </c>
      <c r="S356" t="s">
        <v>38</v>
      </c>
      <c r="T356" t="s">
        <v>39</v>
      </c>
      <c r="U356" t="s">
        <v>2098</v>
      </c>
      <c r="V356" t="s">
        <v>2099</v>
      </c>
      <c r="W356">
        <v>48</v>
      </c>
    </row>
    <row r="357" spans="1:23" x14ac:dyDescent="0.35">
      <c r="A357" t="s">
        <v>853</v>
      </c>
      <c r="B357" t="s">
        <v>854</v>
      </c>
      <c r="D357" t="s">
        <v>1873</v>
      </c>
      <c r="E357" t="s">
        <v>1874</v>
      </c>
      <c r="F357" t="s">
        <v>2100</v>
      </c>
      <c r="G357" t="s">
        <v>2101</v>
      </c>
      <c r="H357" t="s">
        <v>2102</v>
      </c>
      <c r="I357" t="s">
        <v>25</v>
      </c>
      <c r="J357" t="s">
        <v>26</v>
      </c>
      <c r="K357" t="s">
        <v>27</v>
      </c>
      <c r="L357">
        <v>2018</v>
      </c>
      <c r="M357" s="1">
        <v>0.40106799999999998</v>
      </c>
      <c r="N357" s="1">
        <f t="shared" si="5"/>
        <v>0.4</v>
      </c>
      <c r="O357" s="3">
        <v>0.4</v>
      </c>
      <c r="P357" t="s">
        <v>28</v>
      </c>
      <c r="Q357">
        <v>100</v>
      </c>
      <c r="R357">
        <v>1</v>
      </c>
      <c r="S357" t="s">
        <v>38</v>
      </c>
      <c r="T357" t="s">
        <v>39</v>
      </c>
      <c r="U357" t="s">
        <v>2103</v>
      </c>
      <c r="V357" t="s">
        <v>2104</v>
      </c>
      <c r="W357">
        <v>271</v>
      </c>
    </row>
    <row r="358" spans="1:23" x14ac:dyDescent="0.35">
      <c r="A358" t="s">
        <v>1030</v>
      </c>
      <c r="B358" t="s">
        <v>1031</v>
      </c>
      <c r="D358" t="s">
        <v>2105</v>
      </c>
      <c r="E358" t="s">
        <v>2106</v>
      </c>
      <c r="F358" t="s">
        <v>2107</v>
      </c>
      <c r="G358" t="s">
        <v>2108</v>
      </c>
      <c r="H358" t="s">
        <v>2109</v>
      </c>
      <c r="I358" t="s">
        <v>25</v>
      </c>
      <c r="J358" t="s">
        <v>26</v>
      </c>
      <c r="K358" t="s">
        <v>27</v>
      </c>
      <c r="L358">
        <v>2018</v>
      </c>
      <c r="M358" s="1">
        <v>0.39351199999999997</v>
      </c>
      <c r="N358" s="1">
        <f t="shared" si="5"/>
        <v>0.39</v>
      </c>
      <c r="O358" s="3">
        <v>0.39</v>
      </c>
      <c r="P358" t="s">
        <v>28</v>
      </c>
      <c r="Q358">
        <v>56.164383559999997</v>
      </c>
      <c r="R358">
        <v>1</v>
      </c>
      <c r="S358" t="s">
        <v>595</v>
      </c>
      <c r="T358" t="s">
        <v>39</v>
      </c>
      <c r="U358" t="s">
        <v>2110</v>
      </c>
      <c r="V358" t="s">
        <v>2111</v>
      </c>
      <c r="W358">
        <v>763</v>
      </c>
    </row>
    <row r="359" spans="1:23" x14ac:dyDescent="0.35">
      <c r="A359" t="s">
        <v>21</v>
      </c>
      <c r="B359" t="s">
        <v>22</v>
      </c>
      <c r="D359" t="s">
        <v>1281</v>
      </c>
      <c r="E359" t="s">
        <v>1282</v>
      </c>
      <c r="F359" t="s">
        <v>2112</v>
      </c>
      <c r="G359" t="s">
        <v>2113</v>
      </c>
      <c r="H359" t="s">
        <v>2114</v>
      </c>
      <c r="I359" t="s">
        <v>25</v>
      </c>
      <c r="J359" t="s">
        <v>26</v>
      </c>
      <c r="K359" t="s">
        <v>27</v>
      </c>
      <c r="L359">
        <v>2018</v>
      </c>
      <c r="M359" s="1">
        <v>0.39123200000000002</v>
      </c>
      <c r="N359" s="1">
        <f t="shared" si="5"/>
        <v>0.39</v>
      </c>
      <c r="O359" s="3">
        <v>0.39</v>
      </c>
      <c r="P359" t="s">
        <v>28</v>
      </c>
      <c r="Q359">
        <v>100</v>
      </c>
      <c r="R359">
        <v>1</v>
      </c>
      <c r="S359" t="s">
        <v>38</v>
      </c>
      <c r="T359" t="s">
        <v>30</v>
      </c>
      <c r="U359" t="s">
        <v>2115</v>
      </c>
      <c r="V359" t="s">
        <v>2116</v>
      </c>
      <c r="W359">
        <v>124</v>
      </c>
    </row>
    <row r="360" spans="1:23" x14ac:dyDescent="0.35">
      <c r="A360" t="s">
        <v>21</v>
      </c>
      <c r="B360" t="s">
        <v>22</v>
      </c>
      <c r="D360" t="s">
        <v>1281</v>
      </c>
      <c r="E360" t="s">
        <v>1282</v>
      </c>
      <c r="F360" t="s">
        <v>2117</v>
      </c>
      <c r="G360" t="s">
        <v>2118</v>
      </c>
      <c r="H360" t="s">
        <v>2119</v>
      </c>
      <c r="I360" t="s">
        <v>25</v>
      </c>
      <c r="J360" t="s">
        <v>26</v>
      </c>
      <c r="K360" t="s">
        <v>27</v>
      </c>
      <c r="L360">
        <v>2018</v>
      </c>
      <c r="M360" s="1">
        <v>0.39013599999999998</v>
      </c>
      <c r="N360" s="1">
        <f t="shared" si="5"/>
        <v>0.39</v>
      </c>
      <c r="O360" s="3">
        <v>0.39</v>
      </c>
      <c r="P360" t="s">
        <v>28</v>
      </c>
      <c r="Q360">
        <v>100</v>
      </c>
      <c r="R360">
        <v>1</v>
      </c>
      <c r="S360" t="s">
        <v>595</v>
      </c>
      <c r="T360" t="s">
        <v>39</v>
      </c>
      <c r="U360" t="s">
        <v>2120</v>
      </c>
      <c r="V360" t="s">
        <v>2121</v>
      </c>
      <c r="W360">
        <v>409</v>
      </c>
    </row>
    <row r="361" spans="1:23" x14ac:dyDescent="0.35">
      <c r="A361" t="s">
        <v>1971</v>
      </c>
      <c r="B361" t="s">
        <v>1972</v>
      </c>
      <c r="C361" t="s">
        <v>2122</v>
      </c>
      <c r="D361" t="s">
        <v>2123</v>
      </c>
      <c r="E361" t="s">
        <v>2124</v>
      </c>
      <c r="F361" t="s">
        <v>2125</v>
      </c>
      <c r="G361" t="s">
        <v>2126</v>
      </c>
      <c r="H361" t="s">
        <v>2127</v>
      </c>
      <c r="I361" t="s">
        <v>25</v>
      </c>
      <c r="J361" t="s">
        <v>26</v>
      </c>
      <c r="K361" t="s">
        <v>27</v>
      </c>
      <c r="L361">
        <v>2018</v>
      </c>
      <c r="M361" s="1">
        <v>0.38992100000000002</v>
      </c>
      <c r="N361" s="1">
        <f t="shared" si="5"/>
        <v>0.39</v>
      </c>
      <c r="O361" s="3">
        <v>0.39</v>
      </c>
      <c r="P361" t="s">
        <v>28</v>
      </c>
      <c r="Q361">
        <v>34.794520550000001</v>
      </c>
      <c r="R361">
        <v>1</v>
      </c>
      <c r="S361" t="s">
        <v>38</v>
      </c>
      <c r="T361" t="s">
        <v>30</v>
      </c>
      <c r="U361" t="s">
        <v>2128</v>
      </c>
      <c r="V361" t="s">
        <v>2129</v>
      </c>
      <c r="W361">
        <v>350</v>
      </c>
    </row>
    <row r="362" spans="1:23" x14ac:dyDescent="0.35">
      <c r="A362" t="s">
        <v>853</v>
      </c>
      <c r="B362" t="s">
        <v>854</v>
      </c>
      <c r="C362" t="s">
        <v>1775</v>
      </c>
      <c r="D362" t="s">
        <v>1776</v>
      </c>
      <c r="E362" t="s">
        <v>1777</v>
      </c>
      <c r="F362" t="s">
        <v>2130</v>
      </c>
      <c r="G362" t="s">
        <v>2131</v>
      </c>
      <c r="H362" t="s">
        <v>2132</v>
      </c>
      <c r="I362" t="s">
        <v>25</v>
      </c>
      <c r="J362" t="s">
        <v>26</v>
      </c>
      <c r="K362" t="s">
        <v>27</v>
      </c>
      <c r="L362">
        <v>2018</v>
      </c>
      <c r="M362" s="1">
        <v>0.38644600000000001</v>
      </c>
      <c r="N362" s="1">
        <f t="shared" si="5"/>
        <v>0.39</v>
      </c>
      <c r="O362" s="3">
        <v>0.39</v>
      </c>
      <c r="P362" t="s">
        <v>28</v>
      </c>
      <c r="Q362">
        <v>53.972602739999999</v>
      </c>
      <c r="R362">
        <v>1</v>
      </c>
      <c r="S362" t="s">
        <v>38</v>
      </c>
      <c r="T362" t="s">
        <v>30</v>
      </c>
      <c r="U362" t="s">
        <v>2133</v>
      </c>
      <c r="V362" t="s">
        <v>2134</v>
      </c>
      <c r="W362">
        <v>255</v>
      </c>
    </row>
    <row r="363" spans="1:23" x14ac:dyDescent="0.35">
      <c r="A363" t="s">
        <v>2135</v>
      </c>
      <c r="B363" t="s">
        <v>2136</v>
      </c>
      <c r="D363" t="s">
        <v>2137</v>
      </c>
      <c r="E363" t="s">
        <v>2138</v>
      </c>
      <c r="F363" t="s">
        <v>2139</v>
      </c>
      <c r="G363" t="s">
        <v>2140</v>
      </c>
      <c r="H363" t="s">
        <v>2141</v>
      </c>
      <c r="I363" t="s">
        <v>25</v>
      </c>
      <c r="J363" t="s">
        <v>26</v>
      </c>
      <c r="K363" t="s">
        <v>27</v>
      </c>
      <c r="L363">
        <v>2018</v>
      </c>
      <c r="M363" s="1">
        <v>0.38429999999999997</v>
      </c>
      <c r="N363" s="1">
        <f t="shared" si="5"/>
        <v>0.38</v>
      </c>
      <c r="O363" s="3">
        <v>0.38</v>
      </c>
      <c r="P363" t="s">
        <v>28</v>
      </c>
      <c r="Q363">
        <v>44.657534249999998</v>
      </c>
      <c r="R363">
        <v>1</v>
      </c>
      <c r="S363" t="s">
        <v>29</v>
      </c>
      <c r="T363" t="s">
        <v>39</v>
      </c>
      <c r="U363" t="s">
        <v>2142</v>
      </c>
      <c r="V363" t="s">
        <v>2143</v>
      </c>
      <c r="W363">
        <v>7</v>
      </c>
    </row>
    <row r="364" spans="1:23" x14ac:dyDescent="0.35">
      <c r="A364" t="s">
        <v>943</v>
      </c>
      <c r="B364" t="s">
        <v>944</v>
      </c>
      <c r="D364" t="s">
        <v>945</v>
      </c>
      <c r="E364" t="s">
        <v>946</v>
      </c>
      <c r="F364" t="s">
        <v>2144</v>
      </c>
      <c r="G364" t="s">
        <v>2145</v>
      </c>
      <c r="H364" t="s">
        <v>2146</v>
      </c>
      <c r="I364" t="s">
        <v>25</v>
      </c>
      <c r="J364" t="s">
        <v>26</v>
      </c>
      <c r="K364" t="s">
        <v>27</v>
      </c>
      <c r="L364">
        <v>2018</v>
      </c>
      <c r="M364" s="1">
        <v>0.37732300000000002</v>
      </c>
      <c r="N364" s="1">
        <f t="shared" si="5"/>
        <v>0.38</v>
      </c>
      <c r="O364" s="3">
        <v>0.38</v>
      </c>
      <c r="P364" t="s">
        <v>28</v>
      </c>
      <c r="Q364">
        <v>100</v>
      </c>
      <c r="R364">
        <v>1</v>
      </c>
      <c r="S364" t="s">
        <v>29</v>
      </c>
      <c r="T364" t="s">
        <v>39</v>
      </c>
      <c r="U364" t="s">
        <v>2147</v>
      </c>
      <c r="V364" t="s">
        <v>2148</v>
      </c>
      <c r="W364">
        <v>54</v>
      </c>
    </row>
    <row r="365" spans="1:23" x14ac:dyDescent="0.35">
      <c r="A365" t="s">
        <v>943</v>
      </c>
      <c r="B365" t="s">
        <v>944</v>
      </c>
      <c r="D365" t="s">
        <v>945</v>
      </c>
      <c r="E365" t="s">
        <v>946</v>
      </c>
      <c r="F365" t="s">
        <v>2149</v>
      </c>
      <c r="G365" t="s">
        <v>2150</v>
      </c>
      <c r="H365" t="s">
        <v>2151</v>
      </c>
      <c r="I365" t="s">
        <v>25</v>
      </c>
      <c r="J365" t="s">
        <v>26</v>
      </c>
      <c r="K365" t="s">
        <v>27</v>
      </c>
      <c r="L365">
        <v>2018</v>
      </c>
      <c r="M365" s="1">
        <v>0.37221300000000002</v>
      </c>
      <c r="N365" s="1">
        <f t="shared" si="5"/>
        <v>0.37</v>
      </c>
      <c r="O365" s="3">
        <v>0.37</v>
      </c>
      <c r="P365" t="s">
        <v>28</v>
      </c>
      <c r="Q365">
        <v>100</v>
      </c>
      <c r="R365">
        <v>1</v>
      </c>
      <c r="S365" t="s">
        <v>38</v>
      </c>
      <c r="T365" t="s">
        <v>39</v>
      </c>
      <c r="U365" t="s">
        <v>2152</v>
      </c>
      <c r="V365" t="s">
        <v>2153</v>
      </c>
      <c r="W365">
        <v>59</v>
      </c>
    </row>
    <row r="366" spans="1:23" x14ac:dyDescent="0.35">
      <c r="A366" t="s">
        <v>853</v>
      </c>
      <c r="B366" t="s">
        <v>854</v>
      </c>
      <c r="C366" t="s">
        <v>1953</v>
      </c>
      <c r="D366" t="s">
        <v>1645</v>
      </c>
      <c r="E366" t="s">
        <v>1646</v>
      </c>
      <c r="F366" t="s">
        <v>2154</v>
      </c>
      <c r="G366" t="s">
        <v>2155</v>
      </c>
      <c r="H366" t="s">
        <v>2156</v>
      </c>
      <c r="I366" t="s">
        <v>25</v>
      </c>
      <c r="J366" t="s">
        <v>26</v>
      </c>
      <c r="K366" t="s">
        <v>27</v>
      </c>
      <c r="L366">
        <v>2018</v>
      </c>
      <c r="M366" s="1">
        <v>0.37220199999999998</v>
      </c>
      <c r="N366" s="1">
        <f t="shared" si="5"/>
        <v>0.37</v>
      </c>
      <c r="O366" s="3">
        <v>0.37</v>
      </c>
      <c r="P366" t="s">
        <v>28</v>
      </c>
      <c r="Q366">
        <v>100</v>
      </c>
      <c r="R366">
        <v>1</v>
      </c>
      <c r="S366" t="s">
        <v>38</v>
      </c>
      <c r="T366" t="s">
        <v>39</v>
      </c>
      <c r="U366" t="s">
        <v>2157</v>
      </c>
      <c r="V366" t="s">
        <v>2158</v>
      </c>
      <c r="W366">
        <v>577</v>
      </c>
    </row>
    <row r="367" spans="1:23" x14ac:dyDescent="0.35">
      <c r="A367" t="s">
        <v>21</v>
      </c>
      <c r="B367" t="s">
        <v>22</v>
      </c>
      <c r="C367" t="s">
        <v>2159</v>
      </c>
      <c r="D367" t="s">
        <v>877</v>
      </c>
      <c r="E367" t="s">
        <v>878</v>
      </c>
      <c r="F367" t="s">
        <v>2160</v>
      </c>
      <c r="G367" t="s">
        <v>2161</v>
      </c>
      <c r="H367" t="s">
        <v>2162</v>
      </c>
      <c r="I367" t="s">
        <v>25</v>
      </c>
      <c r="J367" t="s">
        <v>26</v>
      </c>
      <c r="K367" t="s">
        <v>27</v>
      </c>
      <c r="L367">
        <v>2018</v>
      </c>
      <c r="M367" s="1">
        <v>0.36726700000000001</v>
      </c>
      <c r="N367" s="1">
        <f t="shared" si="5"/>
        <v>0.37</v>
      </c>
      <c r="O367" s="3">
        <v>0.37</v>
      </c>
      <c r="P367" t="s">
        <v>28</v>
      </c>
      <c r="Q367">
        <v>83.013698629999993</v>
      </c>
      <c r="R367">
        <v>1</v>
      </c>
      <c r="S367" t="s">
        <v>38</v>
      </c>
      <c r="T367" t="s">
        <v>39</v>
      </c>
      <c r="U367" t="s">
        <v>2163</v>
      </c>
      <c r="V367" t="s">
        <v>2164</v>
      </c>
      <c r="W367">
        <v>650</v>
      </c>
    </row>
    <row r="368" spans="1:23" x14ac:dyDescent="0.35">
      <c r="A368" t="s">
        <v>21</v>
      </c>
      <c r="B368" t="s">
        <v>22</v>
      </c>
      <c r="D368" t="s">
        <v>1471</v>
      </c>
      <c r="E368" t="s">
        <v>1472</v>
      </c>
      <c r="F368" t="s">
        <v>2165</v>
      </c>
      <c r="G368" t="s">
        <v>2166</v>
      </c>
      <c r="H368" t="s">
        <v>2167</v>
      </c>
      <c r="I368" t="s">
        <v>25</v>
      </c>
      <c r="J368" t="s">
        <v>26</v>
      </c>
      <c r="K368" t="s">
        <v>27</v>
      </c>
      <c r="L368">
        <v>2018</v>
      </c>
      <c r="M368" s="1">
        <v>0.36388700000000002</v>
      </c>
      <c r="N368" s="1">
        <f t="shared" si="5"/>
        <v>0.36</v>
      </c>
      <c r="O368" s="3">
        <v>0.36</v>
      </c>
      <c r="P368" t="s">
        <v>28</v>
      </c>
      <c r="Q368">
        <v>82.465753419999999</v>
      </c>
      <c r="R368">
        <v>1</v>
      </c>
      <c r="S368" t="s">
        <v>38</v>
      </c>
      <c r="T368" t="s">
        <v>30</v>
      </c>
      <c r="U368" t="s">
        <v>2168</v>
      </c>
      <c r="V368" t="s">
        <v>2169</v>
      </c>
      <c r="W368">
        <v>140</v>
      </c>
    </row>
    <row r="369" spans="1:23" x14ac:dyDescent="0.35">
      <c r="A369" t="s">
        <v>853</v>
      </c>
      <c r="B369" t="s">
        <v>854</v>
      </c>
      <c r="C369" t="s">
        <v>2170</v>
      </c>
      <c r="D369" t="s">
        <v>2020</v>
      </c>
      <c r="E369" t="s">
        <v>2021</v>
      </c>
      <c r="F369" t="s">
        <v>2171</v>
      </c>
      <c r="G369" t="s">
        <v>2172</v>
      </c>
      <c r="H369" t="s">
        <v>2173</v>
      </c>
      <c r="I369" t="s">
        <v>25</v>
      </c>
      <c r="J369" t="s">
        <v>26</v>
      </c>
      <c r="K369" t="s">
        <v>27</v>
      </c>
      <c r="L369">
        <v>2018</v>
      </c>
      <c r="M369" s="1">
        <v>0.360711</v>
      </c>
      <c r="N369" s="1">
        <f t="shared" si="5"/>
        <v>0.36</v>
      </c>
      <c r="O369" s="3">
        <v>0.36</v>
      </c>
      <c r="P369" t="s">
        <v>28</v>
      </c>
      <c r="Q369">
        <v>76.986301370000007</v>
      </c>
      <c r="R369">
        <v>1</v>
      </c>
      <c r="S369" t="s">
        <v>38</v>
      </c>
      <c r="T369" t="s">
        <v>39</v>
      </c>
      <c r="U369" t="s">
        <v>2174</v>
      </c>
      <c r="V369" t="s">
        <v>2175</v>
      </c>
      <c r="W369">
        <v>425</v>
      </c>
    </row>
    <row r="370" spans="1:23" x14ac:dyDescent="0.35">
      <c r="A370" t="s">
        <v>913</v>
      </c>
      <c r="B370" t="s">
        <v>914</v>
      </c>
      <c r="C370" t="s">
        <v>1917</v>
      </c>
      <c r="D370" t="s">
        <v>1118</v>
      </c>
      <c r="E370" t="s">
        <v>1119</v>
      </c>
      <c r="F370" t="s">
        <v>2176</v>
      </c>
      <c r="G370" t="s">
        <v>2177</v>
      </c>
      <c r="H370" t="s">
        <v>2178</v>
      </c>
      <c r="I370" t="s">
        <v>25</v>
      </c>
      <c r="J370" t="s">
        <v>26</v>
      </c>
      <c r="K370" t="s">
        <v>27</v>
      </c>
      <c r="L370">
        <v>2018</v>
      </c>
      <c r="M370" s="1">
        <v>0.35844100000000001</v>
      </c>
      <c r="N370" s="1">
        <f t="shared" si="5"/>
        <v>0.36</v>
      </c>
      <c r="O370" s="3">
        <v>0.36</v>
      </c>
      <c r="P370" t="s">
        <v>28</v>
      </c>
      <c r="Q370">
        <v>32.876712329999997</v>
      </c>
      <c r="R370">
        <v>1</v>
      </c>
      <c r="S370" t="s">
        <v>595</v>
      </c>
      <c r="T370" t="s">
        <v>39</v>
      </c>
      <c r="U370" t="s">
        <v>2179</v>
      </c>
      <c r="V370" t="s">
        <v>2180</v>
      </c>
      <c r="W370">
        <v>110</v>
      </c>
    </row>
    <row r="371" spans="1:23" x14ac:dyDescent="0.35">
      <c r="A371" t="s">
        <v>913</v>
      </c>
      <c r="B371" t="s">
        <v>914</v>
      </c>
      <c r="D371" t="s">
        <v>1118</v>
      </c>
      <c r="E371" t="s">
        <v>1119</v>
      </c>
      <c r="F371" t="s">
        <v>2181</v>
      </c>
      <c r="G371" t="s">
        <v>2182</v>
      </c>
      <c r="H371" t="s">
        <v>2183</v>
      </c>
      <c r="I371" t="s">
        <v>25</v>
      </c>
      <c r="J371" t="s">
        <v>26</v>
      </c>
      <c r="K371" t="s">
        <v>27</v>
      </c>
      <c r="L371">
        <v>2018</v>
      </c>
      <c r="M371" s="1">
        <v>0.35433599999999998</v>
      </c>
      <c r="N371" s="1">
        <f t="shared" si="5"/>
        <v>0.35</v>
      </c>
      <c r="O371" s="3">
        <v>0.35</v>
      </c>
      <c r="P371" t="s">
        <v>28</v>
      </c>
      <c r="Q371">
        <v>33.424657529999998</v>
      </c>
      <c r="R371">
        <v>1</v>
      </c>
      <c r="S371" t="s">
        <v>38</v>
      </c>
      <c r="T371" t="s">
        <v>39</v>
      </c>
      <c r="U371" t="s">
        <v>2184</v>
      </c>
      <c r="V371" t="s">
        <v>2185</v>
      </c>
      <c r="W371">
        <v>393</v>
      </c>
    </row>
    <row r="372" spans="1:23" x14ac:dyDescent="0.35">
      <c r="A372" t="s">
        <v>21</v>
      </c>
      <c r="B372" t="s">
        <v>22</v>
      </c>
      <c r="C372" t="s">
        <v>2186</v>
      </c>
      <c r="D372" t="s">
        <v>1471</v>
      </c>
      <c r="E372" t="s">
        <v>1472</v>
      </c>
      <c r="F372" t="s">
        <v>2187</v>
      </c>
      <c r="G372" t="s">
        <v>2188</v>
      </c>
      <c r="H372" t="s">
        <v>2189</v>
      </c>
      <c r="I372" t="s">
        <v>25</v>
      </c>
      <c r="J372" t="s">
        <v>26</v>
      </c>
      <c r="K372" t="s">
        <v>27</v>
      </c>
      <c r="L372">
        <v>2018</v>
      </c>
      <c r="M372" s="1">
        <v>0.35203899999999999</v>
      </c>
      <c r="N372" s="1">
        <f t="shared" si="5"/>
        <v>0.35</v>
      </c>
      <c r="O372" s="3">
        <v>0.35</v>
      </c>
      <c r="P372" t="s">
        <v>28</v>
      </c>
      <c r="Q372">
        <v>96.712328769999999</v>
      </c>
      <c r="R372">
        <v>1</v>
      </c>
      <c r="S372" t="s">
        <v>38</v>
      </c>
      <c r="T372" t="s">
        <v>39</v>
      </c>
      <c r="U372" t="s">
        <v>2190</v>
      </c>
      <c r="V372" t="s">
        <v>2191</v>
      </c>
      <c r="W372">
        <v>230</v>
      </c>
    </row>
    <row r="373" spans="1:23" x14ac:dyDescent="0.35">
      <c r="A373" t="s">
        <v>1971</v>
      </c>
      <c r="B373" t="s">
        <v>1972</v>
      </c>
      <c r="C373" t="s">
        <v>2192</v>
      </c>
      <c r="D373" t="s">
        <v>2193</v>
      </c>
      <c r="E373" t="s">
        <v>2194</v>
      </c>
      <c r="F373" t="s">
        <v>2195</v>
      </c>
      <c r="G373" t="s">
        <v>2196</v>
      </c>
      <c r="H373" t="s">
        <v>2197</v>
      </c>
      <c r="I373" t="s">
        <v>25</v>
      </c>
      <c r="J373" t="s">
        <v>26</v>
      </c>
      <c r="K373" t="s">
        <v>27</v>
      </c>
      <c r="L373">
        <v>2018</v>
      </c>
      <c r="M373" s="1">
        <v>0.34728500000000001</v>
      </c>
      <c r="N373" s="1">
        <f t="shared" si="5"/>
        <v>0.35</v>
      </c>
      <c r="O373" s="3">
        <v>0.35</v>
      </c>
      <c r="P373" t="s">
        <v>28</v>
      </c>
      <c r="Q373">
        <v>38.356164380000003</v>
      </c>
      <c r="R373">
        <v>1</v>
      </c>
      <c r="S373" t="s">
        <v>595</v>
      </c>
      <c r="T373" t="s">
        <v>39</v>
      </c>
      <c r="U373" t="s">
        <v>2198</v>
      </c>
      <c r="V373" t="s">
        <v>2199</v>
      </c>
      <c r="W373">
        <v>160</v>
      </c>
    </row>
    <row r="374" spans="1:23" x14ac:dyDescent="0.35">
      <c r="A374" t="s">
        <v>21</v>
      </c>
      <c r="B374" t="s">
        <v>22</v>
      </c>
      <c r="D374" t="s">
        <v>2200</v>
      </c>
      <c r="E374" t="s">
        <v>2201</v>
      </c>
      <c r="F374" t="s">
        <v>2202</v>
      </c>
      <c r="G374" t="s">
        <v>2203</v>
      </c>
      <c r="H374" t="s">
        <v>2204</v>
      </c>
      <c r="I374" t="s">
        <v>25</v>
      </c>
      <c r="J374" t="s">
        <v>26</v>
      </c>
      <c r="K374" t="s">
        <v>27</v>
      </c>
      <c r="L374">
        <v>2018</v>
      </c>
      <c r="M374" s="1">
        <v>0.342777</v>
      </c>
      <c r="N374" s="1">
        <f t="shared" si="5"/>
        <v>0.34</v>
      </c>
      <c r="O374" s="3">
        <v>0.34</v>
      </c>
      <c r="P374" t="s">
        <v>28</v>
      </c>
      <c r="Q374">
        <v>98.630136989999997</v>
      </c>
      <c r="R374">
        <v>1</v>
      </c>
      <c r="S374" t="s">
        <v>38</v>
      </c>
      <c r="T374" t="s">
        <v>39</v>
      </c>
      <c r="U374" t="s">
        <v>2205</v>
      </c>
      <c r="V374" t="s">
        <v>2206</v>
      </c>
      <c r="W374">
        <v>467</v>
      </c>
    </row>
    <row r="375" spans="1:23" x14ac:dyDescent="0.35">
      <c r="A375" t="s">
        <v>1087</v>
      </c>
      <c r="B375" t="s">
        <v>1088</v>
      </c>
      <c r="D375" t="s">
        <v>2207</v>
      </c>
      <c r="E375" t="s">
        <v>2208</v>
      </c>
      <c r="F375" t="s">
        <v>2209</v>
      </c>
      <c r="G375" t="s">
        <v>2210</v>
      </c>
      <c r="H375" t="s">
        <v>2211</v>
      </c>
      <c r="I375" t="s">
        <v>25</v>
      </c>
      <c r="J375" t="s">
        <v>26</v>
      </c>
      <c r="K375" t="s">
        <v>27</v>
      </c>
      <c r="L375">
        <v>2018</v>
      </c>
      <c r="M375" s="1">
        <v>0.34</v>
      </c>
      <c r="N375" s="1">
        <f t="shared" si="5"/>
        <v>0.34</v>
      </c>
      <c r="O375" s="3">
        <v>0.34</v>
      </c>
      <c r="P375" t="s">
        <v>28</v>
      </c>
      <c r="Q375">
        <v>99.988584470000006</v>
      </c>
      <c r="R375">
        <v>1</v>
      </c>
      <c r="S375" t="s">
        <v>38</v>
      </c>
      <c r="T375" t="s">
        <v>413</v>
      </c>
      <c r="U375" t="s">
        <v>2212</v>
      </c>
      <c r="V375" t="s">
        <v>2213</v>
      </c>
      <c r="W375">
        <v>104</v>
      </c>
    </row>
    <row r="376" spans="1:23" x14ac:dyDescent="0.35">
      <c r="A376" t="s">
        <v>913</v>
      </c>
      <c r="B376" t="s">
        <v>914</v>
      </c>
      <c r="C376" t="s">
        <v>2214</v>
      </c>
      <c r="D376" t="s">
        <v>2215</v>
      </c>
      <c r="E376" t="s">
        <v>2216</v>
      </c>
      <c r="F376" t="s">
        <v>2217</v>
      </c>
      <c r="G376" t="s">
        <v>2218</v>
      </c>
      <c r="H376" t="s">
        <v>2219</v>
      </c>
      <c r="I376" t="s">
        <v>25</v>
      </c>
      <c r="J376" t="s">
        <v>26</v>
      </c>
      <c r="K376" t="s">
        <v>27</v>
      </c>
      <c r="L376">
        <v>2018</v>
      </c>
      <c r="M376" s="1">
        <v>0.33706799999999998</v>
      </c>
      <c r="N376" s="1">
        <f t="shared" si="5"/>
        <v>0.34</v>
      </c>
      <c r="O376" s="3">
        <v>0.34</v>
      </c>
      <c r="P376" t="s">
        <v>28</v>
      </c>
      <c r="Q376">
        <v>100</v>
      </c>
      <c r="R376">
        <v>1</v>
      </c>
      <c r="S376" t="s">
        <v>595</v>
      </c>
      <c r="T376" t="s">
        <v>39</v>
      </c>
      <c r="U376" t="s">
        <v>2220</v>
      </c>
      <c r="V376" t="s">
        <v>2221</v>
      </c>
      <c r="W376">
        <v>308</v>
      </c>
    </row>
    <row r="377" spans="1:23" x14ac:dyDescent="0.35">
      <c r="A377" t="s">
        <v>21</v>
      </c>
      <c r="B377" t="s">
        <v>22</v>
      </c>
      <c r="C377" t="s">
        <v>2222</v>
      </c>
      <c r="D377" t="s">
        <v>761</v>
      </c>
      <c r="E377" t="s">
        <v>762</v>
      </c>
      <c r="F377" t="s">
        <v>2223</v>
      </c>
      <c r="G377" t="s">
        <v>2224</v>
      </c>
      <c r="H377" t="s">
        <v>2225</v>
      </c>
      <c r="I377" t="s">
        <v>25</v>
      </c>
      <c r="J377" t="s">
        <v>26</v>
      </c>
      <c r="K377" t="s">
        <v>27</v>
      </c>
      <c r="L377">
        <v>2018</v>
      </c>
      <c r="M377" s="1">
        <v>0.336393</v>
      </c>
      <c r="N377" s="1">
        <f t="shared" si="5"/>
        <v>0.34</v>
      </c>
      <c r="O377" s="3">
        <v>0.34</v>
      </c>
      <c r="P377" t="s">
        <v>28</v>
      </c>
      <c r="Q377">
        <v>33.424657529999998</v>
      </c>
      <c r="R377">
        <v>1</v>
      </c>
      <c r="S377" t="s">
        <v>38</v>
      </c>
      <c r="T377" t="s">
        <v>39</v>
      </c>
      <c r="U377" t="s">
        <v>2226</v>
      </c>
      <c r="V377" t="s">
        <v>2227</v>
      </c>
      <c r="W377">
        <v>50</v>
      </c>
    </row>
    <row r="378" spans="1:23" x14ac:dyDescent="0.35">
      <c r="A378" t="s">
        <v>21</v>
      </c>
      <c r="B378" t="s">
        <v>22</v>
      </c>
      <c r="C378" t="s">
        <v>2222</v>
      </c>
      <c r="D378" t="s">
        <v>761</v>
      </c>
      <c r="E378" t="s">
        <v>762</v>
      </c>
      <c r="F378" t="s">
        <v>2228</v>
      </c>
      <c r="G378" t="s">
        <v>2229</v>
      </c>
      <c r="H378" t="s">
        <v>2230</v>
      </c>
      <c r="I378" t="s">
        <v>25</v>
      </c>
      <c r="J378" t="s">
        <v>26</v>
      </c>
      <c r="K378" t="s">
        <v>27</v>
      </c>
      <c r="L378">
        <v>2018</v>
      </c>
      <c r="M378" s="1">
        <v>0.33466600000000002</v>
      </c>
      <c r="N378" s="1">
        <f t="shared" si="5"/>
        <v>0.33</v>
      </c>
      <c r="O378" s="3">
        <v>0.33</v>
      </c>
      <c r="P378" t="s">
        <v>28</v>
      </c>
      <c r="Q378">
        <v>16.438356160000001</v>
      </c>
      <c r="R378">
        <v>1</v>
      </c>
      <c r="S378" t="s">
        <v>38</v>
      </c>
      <c r="T378" t="s">
        <v>39</v>
      </c>
      <c r="U378" t="s">
        <v>2231</v>
      </c>
      <c r="V378" t="s">
        <v>2232</v>
      </c>
      <c r="W378">
        <v>53</v>
      </c>
    </row>
    <row r="379" spans="1:23" x14ac:dyDescent="0.35">
      <c r="A379" t="s">
        <v>913</v>
      </c>
      <c r="B379" t="s">
        <v>914</v>
      </c>
      <c r="D379" t="s">
        <v>2215</v>
      </c>
      <c r="E379" t="s">
        <v>2216</v>
      </c>
      <c r="F379" t="s">
        <v>2233</v>
      </c>
      <c r="G379" t="s">
        <v>2234</v>
      </c>
      <c r="H379" t="s">
        <v>2235</v>
      </c>
      <c r="I379" t="s">
        <v>25</v>
      </c>
      <c r="J379" t="s">
        <v>26</v>
      </c>
      <c r="K379" t="s">
        <v>27</v>
      </c>
      <c r="L379">
        <v>2018</v>
      </c>
      <c r="M379" s="1">
        <v>0.33435999999999999</v>
      </c>
      <c r="N379" s="1">
        <f t="shared" si="5"/>
        <v>0.33</v>
      </c>
      <c r="O379" s="3">
        <v>0.33</v>
      </c>
      <c r="P379" t="s">
        <v>28</v>
      </c>
      <c r="Q379">
        <v>83.287671230000001</v>
      </c>
      <c r="R379">
        <v>1</v>
      </c>
      <c r="S379" t="s">
        <v>595</v>
      </c>
      <c r="T379" t="s">
        <v>39</v>
      </c>
      <c r="U379" t="s">
        <v>2236</v>
      </c>
      <c r="V379" t="s">
        <v>2237</v>
      </c>
      <c r="W379">
        <v>400</v>
      </c>
    </row>
    <row r="380" spans="1:23" x14ac:dyDescent="0.35">
      <c r="A380" t="s">
        <v>21</v>
      </c>
      <c r="B380" t="s">
        <v>22</v>
      </c>
      <c r="C380" t="s">
        <v>2238</v>
      </c>
      <c r="D380" t="s">
        <v>1281</v>
      </c>
      <c r="E380" t="s">
        <v>1282</v>
      </c>
      <c r="F380" t="s">
        <v>2239</v>
      </c>
      <c r="G380" t="s">
        <v>2240</v>
      </c>
      <c r="H380" t="s">
        <v>2241</v>
      </c>
      <c r="I380" t="s">
        <v>25</v>
      </c>
      <c r="J380" t="s">
        <v>26</v>
      </c>
      <c r="K380" t="s">
        <v>27</v>
      </c>
      <c r="L380">
        <v>2018</v>
      </c>
      <c r="M380" s="1">
        <v>0.33260200000000001</v>
      </c>
      <c r="N380" s="1">
        <f t="shared" si="5"/>
        <v>0.33</v>
      </c>
      <c r="O380" s="3">
        <v>0.33</v>
      </c>
      <c r="P380" t="s">
        <v>28</v>
      </c>
      <c r="Q380">
        <v>100</v>
      </c>
      <c r="R380">
        <v>1</v>
      </c>
      <c r="S380" t="s">
        <v>38</v>
      </c>
      <c r="T380" t="s">
        <v>39</v>
      </c>
      <c r="U380" t="s">
        <v>2242</v>
      </c>
      <c r="V380" t="s">
        <v>2243</v>
      </c>
      <c r="W380">
        <v>405</v>
      </c>
    </row>
    <row r="381" spans="1:23" x14ac:dyDescent="0.35">
      <c r="A381" t="s">
        <v>1257</v>
      </c>
      <c r="B381" t="s">
        <v>1258</v>
      </c>
      <c r="C381" t="s">
        <v>2244</v>
      </c>
      <c r="D381" t="s">
        <v>1260</v>
      </c>
      <c r="E381" t="s">
        <v>1261</v>
      </c>
      <c r="F381" t="s">
        <v>2245</v>
      </c>
      <c r="G381" t="s">
        <v>2246</v>
      </c>
      <c r="H381" t="s">
        <v>2247</v>
      </c>
      <c r="I381" t="s">
        <v>25</v>
      </c>
      <c r="J381" t="s">
        <v>26</v>
      </c>
      <c r="K381" t="s">
        <v>27</v>
      </c>
      <c r="L381">
        <v>2018</v>
      </c>
      <c r="M381" s="1">
        <v>0.331098</v>
      </c>
      <c r="N381" s="1">
        <f t="shared" si="5"/>
        <v>0.33</v>
      </c>
      <c r="O381" s="3">
        <v>0.33</v>
      </c>
      <c r="P381" t="s">
        <v>28</v>
      </c>
      <c r="Q381">
        <v>24.931506850000002</v>
      </c>
      <c r="R381">
        <v>1</v>
      </c>
      <c r="S381" t="s">
        <v>38</v>
      </c>
      <c r="T381" t="s">
        <v>39</v>
      </c>
      <c r="U381" t="s">
        <v>2248</v>
      </c>
      <c r="V381" t="s">
        <v>2249</v>
      </c>
      <c r="W381">
        <v>25</v>
      </c>
    </row>
    <row r="382" spans="1:23" x14ac:dyDescent="0.35">
      <c r="A382" t="s">
        <v>913</v>
      </c>
      <c r="B382" t="s">
        <v>914</v>
      </c>
      <c r="C382" t="s">
        <v>2250</v>
      </c>
      <c r="D382" t="s">
        <v>1752</v>
      </c>
      <c r="E382" t="s">
        <v>1753</v>
      </c>
      <c r="F382" t="s">
        <v>2251</v>
      </c>
      <c r="G382" t="s">
        <v>2252</v>
      </c>
      <c r="H382" t="s">
        <v>2253</v>
      </c>
      <c r="I382" t="s">
        <v>25</v>
      </c>
      <c r="J382" t="s">
        <v>26</v>
      </c>
      <c r="K382" t="s">
        <v>27</v>
      </c>
      <c r="L382">
        <v>2018</v>
      </c>
      <c r="M382" s="1">
        <v>0.32067699999999999</v>
      </c>
      <c r="N382" s="1">
        <f t="shared" si="5"/>
        <v>0.32</v>
      </c>
      <c r="O382" s="3">
        <v>0.32</v>
      </c>
      <c r="P382" t="s">
        <v>28</v>
      </c>
      <c r="Q382">
        <v>100</v>
      </c>
      <c r="R382">
        <v>1</v>
      </c>
      <c r="S382" t="s">
        <v>595</v>
      </c>
      <c r="T382" t="s">
        <v>39</v>
      </c>
      <c r="U382" t="s">
        <v>2254</v>
      </c>
      <c r="V382" t="s">
        <v>2255</v>
      </c>
      <c r="W382">
        <v>66</v>
      </c>
    </row>
    <row r="383" spans="1:23" x14ac:dyDescent="0.35">
      <c r="A383" t="s">
        <v>943</v>
      </c>
      <c r="B383" t="s">
        <v>944</v>
      </c>
      <c r="D383" t="s">
        <v>945</v>
      </c>
      <c r="E383" t="s">
        <v>946</v>
      </c>
      <c r="F383" t="s">
        <v>2256</v>
      </c>
      <c r="G383" t="s">
        <v>2257</v>
      </c>
      <c r="H383" t="s">
        <v>2258</v>
      </c>
      <c r="I383" t="s">
        <v>25</v>
      </c>
      <c r="J383" t="s">
        <v>26</v>
      </c>
      <c r="K383" t="s">
        <v>27</v>
      </c>
      <c r="L383">
        <v>2018</v>
      </c>
      <c r="M383" s="1">
        <v>0.31961600000000001</v>
      </c>
      <c r="N383" s="1">
        <f t="shared" si="5"/>
        <v>0.32</v>
      </c>
      <c r="O383" s="3">
        <v>0.32</v>
      </c>
      <c r="P383" t="s">
        <v>28</v>
      </c>
      <c r="Q383">
        <v>100</v>
      </c>
      <c r="R383">
        <v>1</v>
      </c>
      <c r="S383" t="s">
        <v>38</v>
      </c>
      <c r="T383" t="s">
        <v>413</v>
      </c>
      <c r="U383" t="s">
        <v>2259</v>
      </c>
      <c r="V383" t="s">
        <v>2260</v>
      </c>
      <c r="W383">
        <v>213</v>
      </c>
    </row>
    <row r="384" spans="1:23" x14ac:dyDescent="0.35">
      <c r="A384" t="s">
        <v>1971</v>
      </c>
      <c r="B384" t="s">
        <v>1972</v>
      </c>
      <c r="C384" t="s">
        <v>2261</v>
      </c>
      <c r="D384" t="s">
        <v>2262</v>
      </c>
      <c r="E384" t="s">
        <v>2263</v>
      </c>
      <c r="F384" t="s">
        <v>2264</v>
      </c>
      <c r="G384" t="s">
        <v>2265</v>
      </c>
      <c r="H384" t="s">
        <v>2266</v>
      </c>
      <c r="I384" t="s">
        <v>25</v>
      </c>
      <c r="J384" t="s">
        <v>26</v>
      </c>
      <c r="K384" t="s">
        <v>27</v>
      </c>
      <c r="L384">
        <v>2018</v>
      </c>
      <c r="M384" s="1">
        <v>0.31674099999999999</v>
      </c>
      <c r="N384" s="1">
        <f t="shared" si="5"/>
        <v>0.32</v>
      </c>
      <c r="O384" s="3">
        <v>0.32</v>
      </c>
      <c r="P384" t="s">
        <v>28</v>
      </c>
      <c r="Q384">
        <v>24.38356164</v>
      </c>
      <c r="R384">
        <v>1</v>
      </c>
      <c r="S384" t="s">
        <v>38</v>
      </c>
      <c r="T384" t="s">
        <v>39</v>
      </c>
      <c r="U384" t="s">
        <v>2267</v>
      </c>
      <c r="V384" t="s">
        <v>2268</v>
      </c>
      <c r="W384">
        <v>328</v>
      </c>
    </row>
    <row r="385" spans="1:23" x14ac:dyDescent="0.35">
      <c r="A385" t="s">
        <v>853</v>
      </c>
      <c r="B385" t="s">
        <v>854</v>
      </c>
      <c r="D385" t="s">
        <v>1873</v>
      </c>
      <c r="E385" t="s">
        <v>1874</v>
      </c>
      <c r="F385" t="s">
        <v>2269</v>
      </c>
      <c r="G385" t="s">
        <v>2270</v>
      </c>
      <c r="H385" t="s">
        <v>2271</v>
      </c>
      <c r="I385" t="s">
        <v>25</v>
      </c>
      <c r="J385" t="s">
        <v>26</v>
      </c>
      <c r="K385" t="s">
        <v>27</v>
      </c>
      <c r="L385">
        <v>2018</v>
      </c>
      <c r="M385" s="1">
        <v>0.316438</v>
      </c>
      <c r="N385" s="1">
        <f t="shared" si="5"/>
        <v>0.32</v>
      </c>
      <c r="O385" s="3">
        <v>0.32</v>
      </c>
      <c r="P385" t="s">
        <v>28</v>
      </c>
      <c r="Q385">
        <v>100</v>
      </c>
      <c r="R385">
        <v>1</v>
      </c>
      <c r="S385" t="s">
        <v>38</v>
      </c>
      <c r="T385" t="s">
        <v>413</v>
      </c>
      <c r="U385" t="s">
        <v>2272</v>
      </c>
      <c r="V385" t="s">
        <v>2273</v>
      </c>
      <c r="W385">
        <v>330</v>
      </c>
    </row>
    <row r="386" spans="1:23" x14ac:dyDescent="0.35">
      <c r="A386" t="s">
        <v>913</v>
      </c>
      <c r="B386" t="s">
        <v>914</v>
      </c>
      <c r="C386" t="s">
        <v>2274</v>
      </c>
      <c r="D386" t="s">
        <v>1752</v>
      </c>
      <c r="E386" t="s">
        <v>1753</v>
      </c>
      <c r="F386" t="s">
        <v>2275</v>
      </c>
      <c r="G386" t="s">
        <v>2276</v>
      </c>
      <c r="H386" t="s">
        <v>2277</v>
      </c>
      <c r="I386" t="s">
        <v>25</v>
      </c>
      <c r="J386" t="s">
        <v>26</v>
      </c>
      <c r="K386" t="s">
        <v>27</v>
      </c>
      <c r="L386">
        <v>2018</v>
      </c>
      <c r="M386" s="1">
        <v>0.31607499999999999</v>
      </c>
      <c r="N386" s="1">
        <f t="shared" si="5"/>
        <v>0.32</v>
      </c>
      <c r="O386" s="3">
        <v>0.32</v>
      </c>
      <c r="P386" t="s">
        <v>28</v>
      </c>
      <c r="Q386">
        <v>99.178082189999998</v>
      </c>
      <c r="R386">
        <v>1</v>
      </c>
      <c r="S386" t="s">
        <v>595</v>
      </c>
      <c r="T386" t="s">
        <v>39</v>
      </c>
      <c r="U386" t="s">
        <v>2278</v>
      </c>
      <c r="V386" t="s">
        <v>2279</v>
      </c>
      <c r="W386">
        <v>69</v>
      </c>
    </row>
    <row r="387" spans="1:23" x14ac:dyDescent="0.35">
      <c r="A387" t="s">
        <v>21</v>
      </c>
      <c r="B387" t="s">
        <v>22</v>
      </c>
      <c r="C387" t="s">
        <v>2222</v>
      </c>
      <c r="D387" t="s">
        <v>761</v>
      </c>
      <c r="E387" t="s">
        <v>762</v>
      </c>
      <c r="F387" t="s">
        <v>2280</v>
      </c>
      <c r="G387" t="s">
        <v>2281</v>
      </c>
      <c r="H387" t="s">
        <v>2282</v>
      </c>
      <c r="I387" t="s">
        <v>25</v>
      </c>
      <c r="J387" t="s">
        <v>26</v>
      </c>
      <c r="K387" t="s">
        <v>27</v>
      </c>
      <c r="L387">
        <v>2018</v>
      </c>
      <c r="M387" s="1">
        <v>0.31552999999999998</v>
      </c>
      <c r="N387" s="1">
        <f t="shared" si="5"/>
        <v>0.32</v>
      </c>
      <c r="O387" s="3">
        <v>0.32</v>
      </c>
      <c r="P387" t="s">
        <v>28</v>
      </c>
      <c r="Q387">
        <v>36.164383559999997</v>
      </c>
      <c r="R387">
        <v>1</v>
      </c>
      <c r="S387" t="s">
        <v>595</v>
      </c>
      <c r="T387" t="s">
        <v>39</v>
      </c>
      <c r="U387" t="s">
        <v>2283</v>
      </c>
      <c r="V387" t="s">
        <v>2284</v>
      </c>
      <c r="W387">
        <v>43</v>
      </c>
    </row>
    <row r="388" spans="1:23" x14ac:dyDescent="0.35">
      <c r="A388" t="s">
        <v>913</v>
      </c>
      <c r="B388" t="s">
        <v>914</v>
      </c>
      <c r="C388" t="s">
        <v>2285</v>
      </c>
      <c r="D388" t="s">
        <v>2215</v>
      </c>
      <c r="E388" t="s">
        <v>2216</v>
      </c>
      <c r="F388" t="s">
        <v>2286</v>
      </c>
      <c r="G388" t="s">
        <v>2287</v>
      </c>
      <c r="H388" t="s">
        <v>2288</v>
      </c>
      <c r="I388" t="s">
        <v>25</v>
      </c>
      <c r="J388" t="s">
        <v>26</v>
      </c>
      <c r="K388" t="s">
        <v>27</v>
      </c>
      <c r="L388">
        <v>2018</v>
      </c>
      <c r="M388" s="1">
        <v>0.31483499999999998</v>
      </c>
      <c r="N388" s="1">
        <f t="shared" ref="N388:N451" si="6">ROUND(M388,2)</f>
        <v>0.31</v>
      </c>
      <c r="O388" s="3">
        <v>0.31</v>
      </c>
      <c r="P388" t="s">
        <v>28</v>
      </c>
      <c r="Q388">
        <v>100</v>
      </c>
      <c r="R388">
        <v>1</v>
      </c>
      <c r="S388" t="s">
        <v>595</v>
      </c>
      <c r="T388" t="s">
        <v>39</v>
      </c>
      <c r="U388" t="s">
        <v>2289</v>
      </c>
      <c r="V388" t="s">
        <v>2290</v>
      </c>
      <c r="W388">
        <v>337</v>
      </c>
    </row>
    <row r="389" spans="1:23" x14ac:dyDescent="0.35">
      <c r="A389" t="s">
        <v>2291</v>
      </c>
      <c r="B389" t="s">
        <v>2292</v>
      </c>
      <c r="C389" t="s">
        <v>2293</v>
      </c>
      <c r="D389" t="s">
        <v>2294</v>
      </c>
      <c r="E389" t="s">
        <v>2295</v>
      </c>
      <c r="F389" t="s">
        <v>2296</v>
      </c>
      <c r="G389" t="s">
        <v>2297</v>
      </c>
      <c r="H389" t="s">
        <v>2298</v>
      </c>
      <c r="I389" t="s">
        <v>25</v>
      </c>
      <c r="J389" t="s">
        <v>26</v>
      </c>
      <c r="K389" t="s">
        <v>27</v>
      </c>
      <c r="L389">
        <v>2018</v>
      </c>
      <c r="M389" s="1">
        <v>0.30922100000000002</v>
      </c>
      <c r="N389" s="1">
        <f t="shared" si="6"/>
        <v>0.31</v>
      </c>
      <c r="O389" s="3">
        <v>0.31</v>
      </c>
      <c r="P389" t="s">
        <v>28</v>
      </c>
      <c r="Q389">
        <v>91.506849320000001</v>
      </c>
      <c r="R389">
        <v>1</v>
      </c>
      <c r="S389" t="s">
        <v>38</v>
      </c>
      <c r="T389" t="s">
        <v>39</v>
      </c>
      <c r="U389" t="s">
        <v>2299</v>
      </c>
      <c r="V389" t="s">
        <v>2300</v>
      </c>
      <c r="W389">
        <v>25</v>
      </c>
    </row>
    <row r="390" spans="1:23" x14ac:dyDescent="0.35">
      <c r="A390" t="s">
        <v>21</v>
      </c>
      <c r="B390" t="s">
        <v>22</v>
      </c>
      <c r="C390" t="s">
        <v>2301</v>
      </c>
      <c r="D390" t="s">
        <v>1288</v>
      </c>
      <c r="E390" t="s">
        <v>1289</v>
      </c>
      <c r="F390" t="s">
        <v>2302</v>
      </c>
      <c r="G390" t="s">
        <v>2303</v>
      </c>
      <c r="H390" t="s">
        <v>2304</v>
      </c>
      <c r="I390" t="s">
        <v>25</v>
      </c>
      <c r="J390" t="s">
        <v>26</v>
      </c>
      <c r="K390" t="s">
        <v>27</v>
      </c>
      <c r="L390">
        <v>2018</v>
      </c>
      <c r="M390" s="1">
        <v>0.30725200000000003</v>
      </c>
      <c r="N390" s="1">
        <f t="shared" si="6"/>
        <v>0.31</v>
      </c>
      <c r="O390" s="3">
        <v>0.31</v>
      </c>
      <c r="P390" t="s">
        <v>28</v>
      </c>
      <c r="Q390">
        <v>99.726027400000007</v>
      </c>
      <c r="R390">
        <v>1</v>
      </c>
      <c r="S390" t="s">
        <v>38</v>
      </c>
      <c r="T390" t="s">
        <v>39</v>
      </c>
      <c r="U390" t="s">
        <v>2305</v>
      </c>
      <c r="V390" t="s">
        <v>2306</v>
      </c>
      <c r="W390">
        <v>290</v>
      </c>
    </row>
    <row r="391" spans="1:23" x14ac:dyDescent="0.35">
      <c r="A391" t="s">
        <v>853</v>
      </c>
      <c r="B391" t="s">
        <v>854</v>
      </c>
      <c r="D391" t="s">
        <v>1268</v>
      </c>
      <c r="E391" t="s">
        <v>1269</v>
      </c>
      <c r="F391" t="s">
        <v>2307</v>
      </c>
      <c r="G391" t="s">
        <v>2308</v>
      </c>
      <c r="H391" t="s">
        <v>2309</v>
      </c>
      <c r="I391" t="s">
        <v>25</v>
      </c>
      <c r="J391" t="s">
        <v>26</v>
      </c>
      <c r="K391" t="s">
        <v>27</v>
      </c>
      <c r="L391">
        <v>2018</v>
      </c>
      <c r="M391" s="1">
        <v>0.305257</v>
      </c>
      <c r="N391" s="1">
        <f t="shared" si="6"/>
        <v>0.31</v>
      </c>
      <c r="O391" s="3">
        <v>0.31</v>
      </c>
      <c r="P391" t="s">
        <v>28</v>
      </c>
      <c r="Q391">
        <v>99.726027400000007</v>
      </c>
      <c r="R391">
        <v>1</v>
      </c>
      <c r="S391" t="s">
        <v>38</v>
      </c>
      <c r="T391" t="s">
        <v>30</v>
      </c>
      <c r="U391" t="s">
        <v>2310</v>
      </c>
      <c r="V391" t="s">
        <v>2311</v>
      </c>
      <c r="W391">
        <v>555</v>
      </c>
    </row>
    <row r="392" spans="1:23" x14ac:dyDescent="0.35">
      <c r="A392" t="s">
        <v>913</v>
      </c>
      <c r="B392" t="s">
        <v>914</v>
      </c>
      <c r="C392" t="s">
        <v>2312</v>
      </c>
      <c r="D392" t="s">
        <v>2313</v>
      </c>
      <c r="E392" t="s">
        <v>2314</v>
      </c>
      <c r="F392" t="s">
        <v>2315</v>
      </c>
      <c r="G392" t="s">
        <v>2316</v>
      </c>
      <c r="H392" t="s">
        <v>2317</v>
      </c>
      <c r="I392" t="s">
        <v>25</v>
      </c>
      <c r="J392" t="s">
        <v>26</v>
      </c>
      <c r="K392" t="s">
        <v>27</v>
      </c>
      <c r="L392">
        <v>2018</v>
      </c>
      <c r="M392" s="1">
        <v>0.30505300000000002</v>
      </c>
      <c r="N392" s="1">
        <f t="shared" si="6"/>
        <v>0.31</v>
      </c>
      <c r="O392" s="3">
        <v>0.31</v>
      </c>
      <c r="P392" t="s">
        <v>28</v>
      </c>
      <c r="Q392">
        <v>100</v>
      </c>
      <c r="R392">
        <v>1</v>
      </c>
      <c r="S392" t="s">
        <v>38</v>
      </c>
      <c r="T392" t="s">
        <v>39</v>
      </c>
      <c r="U392" t="s">
        <v>2318</v>
      </c>
      <c r="V392" t="s">
        <v>2319</v>
      </c>
      <c r="W392">
        <v>192</v>
      </c>
    </row>
    <row r="393" spans="1:23" x14ac:dyDescent="0.35">
      <c r="A393" t="s">
        <v>913</v>
      </c>
      <c r="B393" t="s">
        <v>914</v>
      </c>
      <c r="C393" t="s">
        <v>2320</v>
      </c>
      <c r="D393" t="s">
        <v>2321</v>
      </c>
      <c r="E393" t="s">
        <v>2322</v>
      </c>
      <c r="F393" t="s">
        <v>2323</v>
      </c>
      <c r="G393" t="s">
        <v>2324</v>
      </c>
      <c r="H393" t="s">
        <v>2325</v>
      </c>
      <c r="I393" t="s">
        <v>25</v>
      </c>
      <c r="J393" t="s">
        <v>26</v>
      </c>
      <c r="K393" t="s">
        <v>27</v>
      </c>
      <c r="L393">
        <v>2018</v>
      </c>
      <c r="M393" s="1">
        <v>0.30465799999999998</v>
      </c>
      <c r="N393" s="1">
        <f t="shared" si="6"/>
        <v>0.3</v>
      </c>
      <c r="O393" s="3">
        <v>0.3</v>
      </c>
      <c r="P393" t="s">
        <v>28</v>
      </c>
      <c r="Q393">
        <v>33.424657529999998</v>
      </c>
      <c r="R393">
        <v>1</v>
      </c>
      <c r="S393" t="s">
        <v>38</v>
      </c>
      <c r="T393" t="s">
        <v>30</v>
      </c>
      <c r="U393" t="s">
        <v>2326</v>
      </c>
      <c r="V393" t="s">
        <v>2327</v>
      </c>
      <c r="W393">
        <v>280</v>
      </c>
    </row>
    <row r="394" spans="1:23" x14ac:dyDescent="0.35">
      <c r="A394" t="s">
        <v>21</v>
      </c>
      <c r="B394" t="s">
        <v>22</v>
      </c>
      <c r="D394" t="s">
        <v>1744</v>
      </c>
      <c r="E394" t="s">
        <v>1745</v>
      </c>
      <c r="F394" t="s">
        <v>2328</v>
      </c>
      <c r="G394" t="s">
        <v>2329</v>
      </c>
      <c r="H394" t="s">
        <v>2330</v>
      </c>
      <c r="I394" t="s">
        <v>25</v>
      </c>
      <c r="J394" t="s">
        <v>26</v>
      </c>
      <c r="K394" t="s">
        <v>27</v>
      </c>
      <c r="L394">
        <v>2018</v>
      </c>
      <c r="M394" s="1">
        <v>0.303147</v>
      </c>
      <c r="N394" s="1">
        <f t="shared" si="6"/>
        <v>0.3</v>
      </c>
      <c r="O394" s="3">
        <v>0.3</v>
      </c>
      <c r="P394" t="s">
        <v>28</v>
      </c>
      <c r="Q394">
        <v>100</v>
      </c>
      <c r="R394">
        <v>1</v>
      </c>
      <c r="S394" t="s">
        <v>38</v>
      </c>
      <c r="T394" t="s">
        <v>39</v>
      </c>
      <c r="U394" t="s">
        <v>2331</v>
      </c>
      <c r="V394" t="s">
        <v>2332</v>
      </c>
      <c r="W394">
        <v>15</v>
      </c>
    </row>
    <row r="395" spans="1:23" x14ac:dyDescent="0.35">
      <c r="A395" t="s">
        <v>913</v>
      </c>
      <c r="B395" t="s">
        <v>914</v>
      </c>
      <c r="C395" t="s">
        <v>2008</v>
      </c>
      <c r="D395" t="s">
        <v>1118</v>
      </c>
      <c r="E395" t="s">
        <v>1119</v>
      </c>
      <c r="F395" t="s">
        <v>2333</v>
      </c>
      <c r="G395" t="s">
        <v>2334</v>
      </c>
      <c r="H395" t="s">
        <v>2335</v>
      </c>
      <c r="I395" t="s">
        <v>25</v>
      </c>
      <c r="J395" t="s">
        <v>26</v>
      </c>
      <c r="K395" t="s">
        <v>27</v>
      </c>
      <c r="L395">
        <v>2018</v>
      </c>
      <c r="M395" s="1">
        <v>0.30033599999999999</v>
      </c>
      <c r="N395" s="1">
        <f t="shared" si="6"/>
        <v>0.3</v>
      </c>
      <c r="O395" s="3">
        <v>0.3</v>
      </c>
      <c r="P395" t="s">
        <v>28</v>
      </c>
      <c r="Q395">
        <v>33.424657529999998</v>
      </c>
      <c r="R395">
        <v>1</v>
      </c>
      <c r="S395" t="s">
        <v>38</v>
      </c>
      <c r="T395" t="s">
        <v>39</v>
      </c>
      <c r="U395" t="s">
        <v>2336</v>
      </c>
      <c r="V395" t="s">
        <v>2337</v>
      </c>
      <c r="W395">
        <v>318</v>
      </c>
    </row>
    <row r="396" spans="1:23" x14ac:dyDescent="0.35">
      <c r="A396" t="s">
        <v>1295</v>
      </c>
      <c r="B396" t="s">
        <v>1296</v>
      </c>
      <c r="D396" t="s">
        <v>2338</v>
      </c>
      <c r="E396" t="s">
        <v>2339</v>
      </c>
      <c r="F396" t="s">
        <v>2340</v>
      </c>
      <c r="G396" t="s">
        <v>2341</v>
      </c>
      <c r="H396" t="s">
        <v>2342</v>
      </c>
      <c r="I396" t="s">
        <v>25</v>
      </c>
      <c r="J396" t="s">
        <v>26</v>
      </c>
      <c r="K396" t="s">
        <v>27</v>
      </c>
      <c r="L396">
        <v>2018</v>
      </c>
      <c r="M396" s="1">
        <v>0.29705999999999999</v>
      </c>
      <c r="N396" s="1">
        <f t="shared" si="6"/>
        <v>0.3</v>
      </c>
      <c r="O396" s="3">
        <v>0.3</v>
      </c>
      <c r="P396" t="s">
        <v>28</v>
      </c>
      <c r="Q396">
        <v>47.945205479999998</v>
      </c>
      <c r="R396">
        <v>1</v>
      </c>
      <c r="S396" t="s">
        <v>38</v>
      </c>
      <c r="T396" t="s">
        <v>413</v>
      </c>
      <c r="U396" t="s">
        <v>2343</v>
      </c>
      <c r="V396" t="s">
        <v>2344</v>
      </c>
      <c r="W396">
        <v>18</v>
      </c>
    </row>
    <row r="397" spans="1:23" x14ac:dyDescent="0.35">
      <c r="A397" t="s">
        <v>747</v>
      </c>
      <c r="B397" t="s">
        <v>748</v>
      </c>
      <c r="D397" t="s">
        <v>749</v>
      </c>
      <c r="E397" t="s">
        <v>750</v>
      </c>
      <c r="F397" t="s">
        <v>2345</v>
      </c>
      <c r="G397" t="s">
        <v>2346</v>
      </c>
      <c r="H397" t="s">
        <v>2347</v>
      </c>
      <c r="I397" t="s">
        <v>25</v>
      </c>
      <c r="J397" t="s">
        <v>26</v>
      </c>
      <c r="K397" t="s">
        <v>27</v>
      </c>
      <c r="L397">
        <v>2018</v>
      </c>
      <c r="M397" s="1">
        <v>0.29249900000000001</v>
      </c>
      <c r="N397" s="1">
        <f t="shared" si="6"/>
        <v>0.28999999999999998</v>
      </c>
      <c r="O397" s="3">
        <v>0.28999999999999998</v>
      </c>
      <c r="P397" t="s">
        <v>28</v>
      </c>
      <c r="Q397">
        <v>15.342465750000001</v>
      </c>
      <c r="R397">
        <v>1</v>
      </c>
      <c r="S397" t="s">
        <v>38</v>
      </c>
      <c r="T397" t="s">
        <v>413</v>
      </c>
      <c r="U397" t="s">
        <v>2348</v>
      </c>
      <c r="V397" t="s">
        <v>2349</v>
      </c>
      <c r="W397">
        <v>113</v>
      </c>
    </row>
    <row r="398" spans="1:23" x14ac:dyDescent="0.35">
      <c r="A398" t="s">
        <v>21</v>
      </c>
      <c r="B398" t="s">
        <v>22</v>
      </c>
      <c r="D398" t="s">
        <v>1281</v>
      </c>
      <c r="E398" t="s">
        <v>1282</v>
      </c>
      <c r="F398" t="s">
        <v>2350</v>
      </c>
      <c r="G398" t="s">
        <v>2351</v>
      </c>
      <c r="H398" t="s">
        <v>2352</v>
      </c>
      <c r="I398" t="s">
        <v>25</v>
      </c>
      <c r="J398" t="s">
        <v>26</v>
      </c>
      <c r="K398" t="s">
        <v>27</v>
      </c>
      <c r="L398">
        <v>2018</v>
      </c>
      <c r="M398" s="1">
        <v>0.29232799999999998</v>
      </c>
      <c r="N398" s="1">
        <f t="shared" si="6"/>
        <v>0.28999999999999998</v>
      </c>
      <c r="O398" s="3">
        <v>0.28999999999999998</v>
      </c>
      <c r="P398" t="s">
        <v>28</v>
      </c>
      <c r="Q398">
        <v>100</v>
      </c>
      <c r="R398">
        <v>1</v>
      </c>
      <c r="S398" t="s">
        <v>38</v>
      </c>
      <c r="T398" t="s">
        <v>30</v>
      </c>
      <c r="U398" t="s">
        <v>2353</v>
      </c>
      <c r="V398" t="s">
        <v>2354</v>
      </c>
      <c r="W398">
        <v>131</v>
      </c>
    </row>
    <row r="399" spans="1:23" x14ac:dyDescent="0.35">
      <c r="A399" t="s">
        <v>21</v>
      </c>
      <c r="B399" t="s">
        <v>22</v>
      </c>
      <c r="C399" t="s">
        <v>2355</v>
      </c>
      <c r="D399" t="s">
        <v>1281</v>
      </c>
      <c r="E399" t="s">
        <v>1282</v>
      </c>
      <c r="F399" t="s">
        <v>2356</v>
      </c>
      <c r="G399" t="s">
        <v>2357</v>
      </c>
      <c r="H399" t="s">
        <v>2358</v>
      </c>
      <c r="I399" t="s">
        <v>25</v>
      </c>
      <c r="J399" t="s">
        <v>26</v>
      </c>
      <c r="K399" t="s">
        <v>27</v>
      </c>
      <c r="L399">
        <v>2018</v>
      </c>
      <c r="M399" s="1">
        <v>0.29205399999999998</v>
      </c>
      <c r="N399" s="1">
        <f t="shared" si="6"/>
        <v>0.28999999999999998</v>
      </c>
      <c r="O399" s="3">
        <v>0.28999999999999998</v>
      </c>
      <c r="P399" t="s">
        <v>28</v>
      </c>
      <c r="Q399">
        <v>100</v>
      </c>
      <c r="R399">
        <v>1</v>
      </c>
      <c r="S399" t="s">
        <v>595</v>
      </c>
      <c r="T399" t="s">
        <v>39</v>
      </c>
      <c r="U399" t="s">
        <v>2359</v>
      </c>
      <c r="V399" t="s">
        <v>2360</v>
      </c>
      <c r="W399">
        <v>157</v>
      </c>
    </row>
    <row r="400" spans="1:23" x14ac:dyDescent="0.35">
      <c r="A400" t="s">
        <v>1087</v>
      </c>
      <c r="B400" t="s">
        <v>1088</v>
      </c>
      <c r="D400" t="s">
        <v>1089</v>
      </c>
      <c r="E400" t="s">
        <v>1090</v>
      </c>
      <c r="F400" t="s">
        <v>2361</v>
      </c>
      <c r="G400" t="s">
        <v>2362</v>
      </c>
      <c r="H400" t="s">
        <v>2363</v>
      </c>
      <c r="I400" t="s">
        <v>25</v>
      </c>
      <c r="J400" t="s">
        <v>26</v>
      </c>
      <c r="K400" t="s">
        <v>27</v>
      </c>
      <c r="L400">
        <v>2018</v>
      </c>
      <c r="M400" s="1">
        <v>0.28999999999999998</v>
      </c>
      <c r="N400" s="1">
        <f t="shared" si="6"/>
        <v>0.28999999999999998</v>
      </c>
      <c r="O400" s="3">
        <v>0.28999999999999998</v>
      </c>
      <c r="P400" t="s">
        <v>28</v>
      </c>
      <c r="Q400">
        <v>99.988584470000006</v>
      </c>
      <c r="R400">
        <v>1</v>
      </c>
      <c r="S400" t="s">
        <v>29</v>
      </c>
      <c r="T400" t="s">
        <v>39</v>
      </c>
      <c r="U400" t="s">
        <v>2364</v>
      </c>
      <c r="V400" t="s">
        <v>2365</v>
      </c>
      <c r="W400">
        <v>348</v>
      </c>
    </row>
    <row r="401" spans="1:23" x14ac:dyDescent="0.35">
      <c r="A401" t="s">
        <v>913</v>
      </c>
      <c r="B401" t="s">
        <v>914</v>
      </c>
      <c r="D401" t="s">
        <v>1752</v>
      </c>
      <c r="E401" t="s">
        <v>1753</v>
      </c>
      <c r="F401" t="s">
        <v>2366</v>
      </c>
      <c r="G401" t="s">
        <v>2367</v>
      </c>
      <c r="H401" t="s">
        <v>2368</v>
      </c>
      <c r="I401" t="s">
        <v>25</v>
      </c>
      <c r="J401" t="s">
        <v>26</v>
      </c>
      <c r="K401" t="s">
        <v>27</v>
      </c>
      <c r="L401">
        <v>2018</v>
      </c>
      <c r="M401" s="1">
        <v>0.28957899999999998</v>
      </c>
      <c r="N401" s="1">
        <f t="shared" si="6"/>
        <v>0.28999999999999998</v>
      </c>
      <c r="O401" s="3">
        <v>0.28999999999999998</v>
      </c>
      <c r="P401" t="s">
        <v>28</v>
      </c>
      <c r="Q401">
        <v>96.712328769999999</v>
      </c>
      <c r="R401">
        <v>1</v>
      </c>
      <c r="S401" t="s">
        <v>38</v>
      </c>
      <c r="T401" t="s">
        <v>30</v>
      </c>
      <c r="U401" t="s">
        <v>2369</v>
      </c>
      <c r="V401" t="s">
        <v>2370</v>
      </c>
      <c r="W401">
        <v>208</v>
      </c>
    </row>
    <row r="402" spans="1:23" x14ac:dyDescent="0.35">
      <c r="A402" t="s">
        <v>21</v>
      </c>
      <c r="B402" t="s">
        <v>22</v>
      </c>
      <c r="C402" t="s">
        <v>2014</v>
      </c>
      <c r="D402" t="s">
        <v>977</v>
      </c>
      <c r="E402" t="s">
        <v>978</v>
      </c>
      <c r="F402" t="s">
        <v>2371</v>
      </c>
      <c r="G402" t="s">
        <v>2372</v>
      </c>
      <c r="H402" t="s">
        <v>2373</v>
      </c>
      <c r="I402" t="s">
        <v>25</v>
      </c>
      <c r="J402" t="s">
        <v>26</v>
      </c>
      <c r="K402" t="s">
        <v>27</v>
      </c>
      <c r="L402">
        <v>2018</v>
      </c>
      <c r="M402" s="1">
        <v>0.28857300000000002</v>
      </c>
      <c r="N402" s="1">
        <f t="shared" si="6"/>
        <v>0.28999999999999998</v>
      </c>
      <c r="O402" s="3">
        <v>0.28999999999999998</v>
      </c>
      <c r="P402" t="s">
        <v>28</v>
      </c>
      <c r="Q402">
        <v>33.972602739999999</v>
      </c>
      <c r="R402">
        <v>1</v>
      </c>
      <c r="S402" t="s">
        <v>38</v>
      </c>
      <c r="T402" t="s">
        <v>39</v>
      </c>
      <c r="U402" t="s">
        <v>2374</v>
      </c>
      <c r="V402" t="s">
        <v>2375</v>
      </c>
      <c r="W402">
        <v>122</v>
      </c>
    </row>
    <row r="403" spans="1:23" x14ac:dyDescent="0.35">
      <c r="A403" t="s">
        <v>1030</v>
      </c>
      <c r="B403" t="s">
        <v>1031</v>
      </c>
      <c r="D403" t="s">
        <v>1033</v>
      </c>
      <c r="E403" t="s">
        <v>1034</v>
      </c>
      <c r="F403" t="s">
        <v>2376</v>
      </c>
      <c r="G403" t="s">
        <v>2377</v>
      </c>
      <c r="H403" t="s">
        <v>2378</v>
      </c>
      <c r="I403" t="s">
        <v>25</v>
      </c>
      <c r="J403" t="s">
        <v>26</v>
      </c>
      <c r="K403" t="s">
        <v>27</v>
      </c>
      <c r="L403">
        <v>2018</v>
      </c>
      <c r="M403" s="1">
        <v>0.28589199999999998</v>
      </c>
      <c r="N403" s="1">
        <f t="shared" si="6"/>
        <v>0.28999999999999998</v>
      </c>
      <c r="O403" s="3">
        <v>0.28999999999999998</v>
      </c>
      <c r="P403" t="s">
        <v>28</v>
      </c>
      <c r="Q403">
        <v>46.027397260000001</v>
      </c>
      <c r="R403">
        <v>1</v>
      </c>
      <c r="S403" t="s">
        <v>29</v>
      </c>
      <c r="T403" t="s">
        <v>39</v>
      </c>
      <c r="U403" t="s">
        <v>2379</v>
      </c>
      <c r="V403" t="s">
        <v>2380</v>
      </c>
      <c r="W403">
        <v>26</v>
      </c>
    </row>
    <row r="404" spans="1:23" x14ac:dyDescent="0.35">
      <c r="A404" t="s">
        <v>21</v>
      </c>
      <c r="B404" t="s">
        <v>22</v>
      </c>
      <c r="C404" t="s">
        <v>2381</v>
      </c>
      <c r="D404" t="s">
        <v>2382</v>
      </c>
      <c r="E404" t="s">
        <v>2383</v>
      </c>
      <c r="F404" t="s">
        <v>2384</v>
      </c>
      <c r="G404" t="s">
        <v>2385</v>
      </c>
      <c r="H404" t="s">
        <v>2386</v>
      </c>
      <c r="I404" t="s">
        <v>25</v>
      </c>
      <c r="J404" t="s">
        <v>26</v>
      </c>
      <c r="K404" t="s">
        <v>27</v>
      </c>
      <c r="L404">
        <v>2018</v>
      </c>
      <c r="M404" s="1">
        <v>0.28419100000000003</v>
      </c>
      <c r="N404" s="1">
        <f t="shared" si="6"/>
        <v>0.28000000000000003</v>
      </c>
      <c r="O404" s="3">
        <v>0.28000000000000003</v>
      </c>
      <c r="P404" t="s">
        <v>28</v>
      </c>
      <c r="Q404">
        <v>33.972602739999999</v>
      </c>
      <c r="R404">
        <v>1</v>
      </c>
      <c r="S404" t="s">
        <v>38</v>
      </c>
      <c r="T404" t="s">
        <v>39</v>
      </c>
      <c r="U404" t="s">
        <v>2387</v>
      </c>
      <c r="V404" t="s">
        <v>2388</v>
      </c>
      <c r="W404">
        <v>249</v>
      </c>
    </row>
    <row r="405" spans="1:23" x14ac:dyDescent="0.35">
      <c r="A405" t="s">
        <v>943</v>
      </c>
      <c r="B405" t="s">
        <v>944</v>
      </c>
      <c r="C405" t="s">
        <v>2389</v>
      </c>
      <c r="D405" t="s">
        <v>945</v>
      </c>
      <c r="E405" t="s">
        <v>946</v>
      </c>
      <c r="F405" t="s">
        <v>2390</v>
      </c>
      <c r="G405" t="s">
        <v>2391</v>
      </c>
      <c r="H405" t="s">
        <v>2392</v>
      </c>
      <c r="I405" t="s">
        <v>25</v>
      </c>
      <c r="J405" t="s">
        <v>26</v>
      </c>
      <c r="K405" t="s">
        <v>27</v>
      </c>
      <c r="L405">
        <v>2018</v>
      </c>
      <c r="M405" s="1">
        <v>0.28305399999999997</v>
      </c>
      <c r="N405" s="1">
        <f t="shared" si="6"/>
        <v>0.28000000000000003</v>
      </c>
      <c r="O405" s="3">
        <v>0.28000000000000003</v>
      </c>
      <c r="P405" t="s">
        <v>28</v>
      </c>
      <c r="Q405">
        <v>100</v>
      </c>
      <c r="R405">
        <v>1</v>
      </c>
      <c r="S405" t="s">
        <v>38</v>
      </c>
      <c r="T405" t="s">
        <v>39</v>
      </c>
      <c r="U405" t="s">
        <v>2393</v>
      </c>
      <c r="V405" t="s">
        <v>2394</v>
      </c>
      <c r="W405">
        <v>31</v>
      </c>
    </row>
    <row r="406" spans="1:23" x14ac:dyDescent="0.35">
      <c r="A406" t="s">
        <v>2395</v>
      </c>
      <c r="B406" t="s">
        <v>2396</v>
      </c>
      <c r="D406" t="s">
        <v>2397</v>
      </c>
      <c r="E406" t="s">
        <v>2398</v>
      </c>
      <c r="F406" t="s">
        <v>2399</v>
      </c>
      <c r="G406" t="s">
        <v>2400</v>
      </c>
      <c r="H406" t="s">
        <v>2401</v>
      </c>
      <c r="I406" t="s">
        <v>25</v>
      </c>
      <c r="J406" t="s">
        <v>26</v>
      </c>
      <c r="K406" t="s">
        <v>27</v>
      </c>
      <c r="L406">
        <v>2018</v>
      </c>
      <c r="M406" s="1">
        <v>0.28249999999999997</v>
      </c>
      <c r="N406" s="1">
        <f t="shared" si="6"/>
        <v>0.28000000000000003</v>
      </c>
      <c r="O406" s="3">
        <v>0.28000000000000003</v>
      </c>
      <c r="P406" t="s">
        <v>28</v>
      </c>
      <c r="Q406">
        <v>100</v>
      </c>
      <c r="R406">
        <v>1</v>
      </c>
      <c r="S406" t="s">
        <v>38</v>
      </c>
      <c r="T406" t="s">
        <v>413</v>
      </c>
      <c r="U406" t="s">
        <v>2402</v>
      </c>
      <c r="V406" t="s">
        <v>2403</v>
      </c>
      <c r="W406">
        <v>203</v>
      </c>
    </row>
    <row r="407" spans="1:23" x14ac:dyDescent="0.35">
      <c r="A407" t="s">
        <v>913</v>
      </c>
      <c r="B407" t="s">
        <v>914</v>
      </c>
      <c r="C407" t="s">
        <v>2404</v>
      </c>
      <c r="D407" t="s">
        <v>2215</v>
      </c>
      <c r="E407" t="s">
        <v>2216</v>
      </c>
      <c r="F407" t="s">
        <v>2405</v>
      </c>
      <c r="G407" t="s">
        <v>2406</v>
      </c>
      <c r="H407" t="s">
        <v>2407</v>
      </c>
      <c r="I407" t="s">
        <v>25</v>
      </c>
      <c r="J407" t="s">
        <v>26</v>
      </c>
      <c r="K407" t="s">
        <v>27</v>
      </c>
      <c r="L407">
        <v>2018</v>
      </c>
      <c r="M407" s="1">
        <v>0.28246900000000003</v>
      </c>
      <c r="N407" s="1">
        <f t="shared" si="6"/>
        <v>0.28000000000000003</v>
      </c>
      <c r="O407" s="3">
        <v>0.28000000000000003</v>
      </c>
      <c r="P407" t="s">
        <v>28</v>
      </c>
      <c r="Q407">
        <v>100</v>
      </c>
      <c r="R407">
        <v>1</v>
      </c>
      <c r="S407" t="s">
        <v>595</v>
      </c>
      <c r="T407" t="s">
        <v>39</v>
      </c>
      <c r="U407" t="s">
        <v>2408</v>
      </c>
      <c r="V407" t="s">
        <v>2409</v>
      </c>
      <c r="W407">
        <v>198</v>
      </c>
    </row>
    <row r="408" spans="1:23" x14ac:dyDescent="0.35">
      <c r="A408" t="s">
        <v>853</v>
      </c>
      <c r="B408" t="s">
        <v>854</v>
      </c>
      <c r="D408" t="s">
        <v>2410</v>
      </c>
      <c r="E408" t="s">
        <v>2411</v>
      </c>
      <c r="F408" t="s">
        <v>2412</v>
      </c>
      <c r="G408" t="s">
        <v>2413</v>
      </c>
      <c r="H408" t="s">
        <v>2414</v>
      </c>
      <c r="I408" t="s">
        <v>25</v>
      </c>
      <c r="J408" t="s">
        <v>26</v>
      </c>
      <c r="K408" t="s">
        <v>27</v>
      </c>
      <c r="L408">
        <v>2018</v>
      </c>
      <c r="M408" s="1">
        <v>0.28217500000000001</v>
      </c>
      <c r="N408" s="1">
        <f t="shared" si="6"/>
        <v>0.28000000000000003</v>
      </c>
      <c r="O408" s="3">
        <v>0.28000000000000003</v>
      </c>
      <c r="P408" t="s">
        <v>28</v>
      </c>
      <c r="Q408">
        <v>100</v>
      </c>
      <c r="R408">
        <v>1</v>
      </c>
      <c r="S408" t="s">
        <v>38</v>
      </c>
      <c r="T408" t="s">
        <v>413</v>
      </c>
      <c r="U408" t="s">
        <v>2415</v>
      </c>
      <c r="V408" t="s">
        <v>2416</v>
      </c>
      <c r="W408">
        <v>117</v>
      </c>
    </row>
    <row r="409" spans="1:23" x14ac:dyDescent="0.35">
      <c r="A409" t="s">
        <v>913</v>
      </c>
      <c r="B409" t="s">
        <v>914</v>
      </c>
      <c r="D409" t="s">
        <v>2321</v>
      </c>
      <c r="E409" t="s">
        <v>2322</v>
      </c>
      <c r="F409" t="s">
        <v>2417</v>
      </c>
      <c r="G409" t="s">
        <v>2418</v>
      </c>
      <c r="H409" t="s">
        <v>2419</v>
      </c>
      <c r="I409" t="s">
        <v>25</v>
      </c>
      <c r="J409" t="s">
        <v>26</v>
      </c>
      <c r="K409" t="s">
        <v>27</v>
      </c>
      <c r="L409">
        <v>2018</v>
      </c>
      <c r="M409" s="1">
        <v>0.281362</v>
      </c>
      <c r="N409" s="1">
        <f t="shared" si="6"/>
        <v>0.28000000000000003</v>
      </c>
      <c r="O409" s="3">
        <v>0.28000000000000003</v>
      </c>
      <c r="P409" t="s">
        <v>28</v>
      </c>
      <c r="Q409">
        <v>33.424657529999998</v>
      </c>
      <c r="R409">
        <v>1</v>
      </c>
      <c r="S409" t="s">
        <v>595</v>
      </c>
      <c r="T409" t="s">
        <v>39</v>
      </c>
      <c r="U409" t="s">
        <v>2420</v>
      </c>
      <c r="V409" t="s">
        <v>2421</v>
      </c>
      <c r="W409">
        <v>110</v>
      </c>
    </row>
    <row r="410" spans="1:23" x14ac:dyDescent="0.35">
      <c r="A410" t="s">
        <v>21</v>
      </c>
      <c r="B410" t="s">
        <v>22</v>
      </c>
      <c r="C410" t="s">
        <v>2422</v>
      </c>
      <c r="D410" t="s">
        <v>2423</v>
      </c>
      <c r="E410" t="s">
        <v>2424</v>
      </c>
      <c r="F410" t="s">
        <v>2425</v>
      </c>
      <c r="G410" t="s">
        <v>2426</v>
      </c>
      <c r="H410" t="s">
        <v>2427</v>
      </c>
      <c r="I410" t="s">
        <v>25</v>
      </c>
      <c r="J410" t="s">
        <v>26</v>
      </c>
      <c r="K410" t="s">
        <v>27</v>
      </c>
      <c r="L410">
        <v>2018</v>
      </c>
      <c r="M410" s="1">
        <v>0.28122399999999997</v>
      </c>
      <c r="N410" s="1">
        <f t="shared" si="6"/>
        <v>0.28000000000000003</v>
      </c>
      <c r="O410" s="3">
        <v>0.28000000000000003</v>
      </c>
      <c r="P410" t="s">
        <v>28</v>
      </c>
      <c r="Q410">
        <v>34.24657534</v>
      </c>
      <c r="R410">
        <v>1</v>
      </c>
      <c r="S410" t="s">
        <v>595</v>
      </c>
      <c r="T410" t="s">
        <v>39</v>
      </c>
      <c r="U410" t="s">
        <v>2428</v>
      </c>
      <c r="V410" t="s">
        <v>2429</v>
      </c>
      <c r="W410">
        <v>34</v>
      </c>
    </row>
    <row r="411" spans="1:23" x14ac:dyDescent="0.35">
      <c r="A411" t="s">
        <v>913</v>
      </c>
      <c r="B411" t="s">
        <v>914</v>
      </c>
      <c r="D411" t="s">
        <v>915</v>
      </c>
      <c r="E411" t="s">
        <v>916</v>
      </c>
      <c r="F411" t="s">
        <v>2430</v>
      </c>
      <c r="G411" t="s">
        <v>2431</v>
      </c>
      <c r="H411" t="s">
        <v>2432</v>
      </c>
      <c r="I411" t="s">
        <v>25</v>
      </c>
      <c r="J411" t="s">
        <v>26</v>
      </c>
      <c r="K411" t="s">
        <v>27</v>
      </c>
      <c r="L411">
        <v>2018</v>
      </c>
      <c r="M411" s="1">
        <v>0.28054699999999999</v>
      </c>
      <c r="N411" s="1">
        <f t="shared" si="6"/>
        <v>0.28000000000000003</v>
      </c>
      <c r="O411" s="3">
        <v>0.28000000000000003</v>
      </c>
      <c r="P411" t="s">
        <v>28</v>
      </c>
      <c r="Q411">
        <v>100</v>
      </c>
      <c r="R411">
        <v>1</v>
      </c>
      <c r="S411" t="s">
        <v>29</v>
      </c>
      <c r="T411" t="s">
        <v>39</v>
      </c>
      <c r="U411" t="s">
        <v>2433</v>
      </c>
      <c r="V411" t="s">
        <v>2434</v>
      </c>
      <c r="W411">
        <v>24</v>
      </c>
    </row>
    <row r="412" spans="1:23" x14ac:dyDescent="0.35">
      <c r="A412" t="s">
        <v>1818</v>
      </c>
      <c r="B412" t="s">
        <v>1819</v>
      </c>
      <c r="C412" t="s">
        <v>2435</v>
      </c>
      <c r="D412" t="s">
        <v>2436</v>
      </c>
      <c r="E412" t="s">
        <v>2437</v>
      </c>
      <c r="F412" t="s">
        <v>2438</v>
      </c>
      <c r="G412" t="s">
        <v>2439</v>
      </c>
      <c r="H412" t="s">
        <v>2440</v>
      </c>
      <c r="I412" t="s">
        <v>25</v>
      </c>
      <c r="J412" t="s">
        <v>26</v>
      </c>
      <c r="K412" t="s">
        <v>27</v>
      </c>
      <c r="L412">
        <v>2018</v>
      </c>
      <c r="M412" s="1">
        <v>0.28000000000000003</v>
      </c>
      <c r="N412" s="1">
        <f t="shared" si="6"/>
        <v>0.28000000000000003</v>
      </c>
      <c r="O412" s="3">
        <v>0.28000000000000003</v>
      </c>
      <c r="P412" t="s">
        <v>28</v>
      </c>
      <c r="Q412">
        <v>100</v>
      </c>
      <c r="R412">
        <v>1</v>
      </c>
      <c r="S412" t="s">
        <v>38</v>
      </c>
      <c r="T412" t="s">
        <v>39</v>
      </c>
      <c r="U412" t="s">
        <v>2441</v>
      </c>
      <c r="V412" t="s">
        <v>2442</v>
      </c>
      <c r="W412">
        <v>30</v>
      </c>
    </row>
    <row r="413" spans="1:23" x14ac:dyDescent="0.35">
      <c r="A413" t="s">
        <v>1818</v>
      </c>
      <c r="B413" t="s">
        <v>1819</v>
      </c>
      <c r="C413" t="s">
        <v>2443</v>
      </c>
      <c r="D413" t="s">
        <v>2444</v>
      </c>
      <c r="E413" t="s">
        <v>2445</v>
      </c>
      <c r="F413" t="s">
        <v>2446</v>
      </c>
      <c r="G413" t="s">
        <v>2447</v>
      </c>
      <c r="H413" t="s">
        <v>2448</v>
      </c>
      <c r="I413" t="s">
        <v>25</v>
      </c>
      <c r="J413" t="s">
        <v>26</v>
      </c>
      <c r="K413" t="s">
        <v>27</v>
      </c>
      <c r="L413">
        <v>2018</v>
      </c>
      <c r="M413" s="1">
        <v>0.28000000000000003</v>
      </c>
      <c r="N413" s="1">
        <f t="shared" si="6"/>
        <v>0.28000000000000003</v>
      </c>
      <c r="O413" s="3">
        <v>0.28000000000000003</v>
      </c>
      <c r="P413" t="s">
        <v>28</v>
      </c>
      <c r="Q413">
        <v>100</v>
      </c>
      <c r="R413">
        <v>1</v>
      </c>
      <c r="S413" t="s">
        <v>595</v>
      </c>
      <c r="T413" t="s">
        <v>39</v>
      </c>
      <c r="U413" t="s">
        <v>2449</v>
      </c>
      <c r="V413" t="s">
        <v>2450</v>
      </c>
      <c r="W413">
        <v>8</v>
      </c>
    </row>
    <row r="414" spans="1:23" x14ac:dyDescent="0.35">
      <c r="A414" t="s">
        <v>21</v>
      </c>
      <c r="B414" t="s">
        <v>22</v>
      </c>
      <c r="D414" t="s">
        <v>1744</v>
      </c>
      <c r="E414" t="s">
        <v>1745</v>
      </c>
      <c r="F414" t="s">
        <v>2451</v>
      </c>
      <c r="G414" t="s">
        <v>2452</v>
      </c>
      <c r="H414" t="s">
        <v>2453</v>
      </c>
      <c r="I414" t="s">
        <v>25</v>
      </c>
      <c r="J414" t="s">
        <v>26</v>
      </c>
      <c r="K414" t="s">
        <v>27</v>
      </c>
      <c r="L414">
        <v>2018</v>
      </c>
      <c r="M414" s="1">
        <v>0.27911599999999998</v>
      </c>
      <c r="N414" s="1">
        <f t="shared" si="6"/>
        <v>0.28000000000000003</v>
      </c>
      <c r="O414" s="3">
        <v>0.28000000000000003</v>
      </c>
      <c r="P414" t="s">
        <v>28</v>
      </c>
      <c r="Q414">
        <v>91.506849320000001</v>
      </c>
      <c r="R414">
        <v>1</v>
      </c>
      <c r="S414" t="s">
        <v>38</v>
      </c>
      <c r="T414" t="s">
        <v>39</v>
      </c>
      <c r="U414" t="s">
        <v>2454</v>
      </c>
      <c r="V414" t="s">
        <v>2455</v>
      </c>
      <c r="W414">
        <v>56</v>
      </c>
    </row>
    <row r="415" spans="1:23" x14ac:dyDescent="0.35">
      <c r="A415" t="s">
        <v>21</v>
      </c>
      <c r="B415" t="s">
        <v>22</v>
      </c>
      <c r="C415" t="s">
        <v>2456</v>
      </c>
      <c r="D415" t="s">
        <v>2457</v>
      </c>
      <c r="E415" t="s">
        <v>2458</v>
      </c>
      <c r="F415" t="s">
        <v>2459</v>
      </c>
      <c r="G415" t="s">
        <v>2460</v>
      </c>
      <c r="H415" t="s">
        <v>2461</v>
      </c>
      <c r="I415" t="s">
        <v>25</v>
      </c>
      <c r="J415" t="s">
        <v>26</v>
      </c>
      <c r="K415" t="s">
        <v>27</v>
      </c>
      <c r="L415">
        <v>2018</v>
      </c>
      <c r="M415" s="1">
        <v>0.27904099999999998</v>
      </c>
      <c r="N415" s="1">
        <f t="shared" si="6"/>
        <v>0.28000000000000003</v>
      </c>
      <c r="O415" s="3">
        <v>0.28000000000000003</v>
      </c>
      <c r="P415" t="s">
        <v>28</v>
      </c>
      <c r="Q415">
        <v>100</v>
      </c>
      <c r="R415">
        <v>1</v>
      </c>
      <c r="S415" t="s">
        <v>38</v>
      </c>
      <c r="T415" t="s">
        <v>39</v>
      </c>
      <c r="U415" t="s">
        <v>2462</v>
      </c>
      <c r="V415" t="s">
        <v>2463</v>
      </c>
      <c r="W415">
        <v>6</v>
      </c>
    </row>
    <row r="416" spans="1:23" x14ac:dyDescent="0.35">
      <c r="A416" t="s">
        <v>1030</v>
      </c>
      <c r="B416" t="s">
        <v>1031</v>
      </c>
      <c r="C416" t="s">
        <v>2464</v>
      </c>
      <c r="D416" t="s">
        <v>1033</v>
      </c>
      <c r="E416" t="s">
        <v>1034</v>
      </c>
      <c r="F416" t="s">
        <v>2465</v>
      </c>
      <c r="G416" t="s">
        <v>2466</v>
      </c>
      <c r="H416" t="s">
        <v>2467</v>
      </c>
      <c r="I416" t="s">
        <v>25</v>
      </c>
      <c r="J416" t="s">
        <v>26</v>
      </c>
      <c r="K416" t="s">
        <v>27</v>
      </c>
      <c r="L416">
        <v>2018</v>
      </c>
      <c r="M416" s="1">
        <v>0.27555499999999999</v>
      </c>
      <c r="N416" s="1">
        <f t="shared" si="6"/>
        <v>0.28000000000000003</v>
      </c>
      <c r="O416" s="3">
        <v>0.28000000000000003</v>
      </c>
      <c r="P416" t="s">
        <v>28</v>
      </c>
      <c r="Q416">
        <v>22.191780820000002</v>
      </c>
      <c r="R416">
        <v>1</v>
      </c>
      <c r="S416" t="s">
        <v>595</v>
      </c>
      <c r="T416" t="s">
        <v>39</v>
      </c>
      <c r="U416" t="s">
        <v>2468</v>
      </c>
      <c r="V416" t="s">
        <v>2469</v>
      </c>
      <c r="W416">
        <v>450</v>
      </c>
    </row>
    <row r="417" spans="1:23" x14ac:dyDescent="0.35">
      <c r="A417" t="s">
        <v>913</v>
      </c>
      <c r="B417" t="s">
        <v>914</v>
      </c>
      <c r="C417" t="s">
        <v>2470</v>
      </c>
      <c r="D417" t="s">
        <v>1527</v>
      </c>
      <c r="E417" t="s">
        <v>1528</v>
      </c>
      <c r="F417" t="s">
        <v>2471</v>
      </c>
      <c r="G417" t="s">
        <v>2472</v>
      </c>
      <c r="H417" t="s">
        <v>2473</v>
      </c>
      <c r="I417" t="s">
        <v>25</v>
      </c>
      <c r="J417" t="s">
        <v>26</v>
      </c>
      <c r="K417" t="s">
        <v>27</v>
      </c>
      <c r="L417">
        <v>2018</v>
      </c>
      <c r="M417" s="1">
        <v>0.27480599999999999</v>
      </c>
      <c r="N417" s="1">
        <f t="shared" si="6"/>
        <v>0.27</v>
      </c>
      <c r="O417" s="3">
        <v>0.27</v>
      </c>
      <c r="P417" t="s">
        <v>28</v>
      </c>
      <c r="Q417">
        <v>100</v>
      </c>
      <c r="R417">
        <v>1</v>
      </c>
      <c r="S417" t="s">
        <v>595</v>
      </c>
      <c r="T417" t="s">
        <v>39</v>
      </c>
      <c r="U417" t="s">
        <v>2474</v>
      </c>
      <c r="V417" t="s">
        <v>2475</v>
      </c>
      <c r="W417">
        <v>165</v>
      </c>
    </row>
    <row r="418" spans="1:23" x14ac:dyDescent="0.35">
      <c r="A418" t="s">
        <v>2476</v>
      </c>
      <c r="B418" t="s">
        <v>2477</v>
      </c>
      <c r="D418" t="s">
        <v>2478</v>
      </c>
      <c r="E418" t="s">
        <v>2479</v>
      </c>
      <c r="F418" t="s">
        <v>2480</v>
      </c>
      <c r="G418" t="s">
        <v>2481</v>
      </c>
      <c r="H418" t="s">
        <v>2482</v>
      </c>
      <c r="I418" t="s">
        <v>25</v>
      </c>
      <c r="J418" t="s">
        <v>26</v>
      </c>
      <c r="K418" t="s">
        <v>27</v>
      </c>
      <c r="L418">
        <v>2018</v>
      </c>
      <c r="M418" s="1">
        <v>0.26991500000000002</v>
      </c>
      <c r="N418" s="1">
        <f t="shared" si="6"/>
        <v>0.27</v>
      </c>
      <c r="O418" s="3">
        <v>0.27</v>
      </c>
      <c r="P418" t="s">
        <v>28</v>
      </c>
      <c r="Q418">
        <v>32.602739730000003</v>
      </c>
      <c r="R418">
        <v>1</v>
      </c>
      <c r="S418" t="s">
        <v>29</v>
      </c>
      <c r="T418" t="s">
        <v>30</v>
      </c>
      <c r="U418" t="s">
        <v>2483</v>
      </c>
      <c r="V418" t="s">
        <v>2484</v>
      </c>
      <c r="W418">
        <v>5</v>
      </c>
    </row>
    <row r="419" spans="1:23" x14ac:dyDescent="0.35">
      <c r="A419" t="s">
        <v>913</v>
      </c>
      <c r="B419" t="s">
        <v>914</v>
      </c>
      <c r="D419" t="s">
        <v>915</v>
      </c>
      <c r="E419" t="s">
        <v>916</v>
      </c>
      <c r="F419" t="s">
        <v>2485</v>
      </c>
      <c r="G419" t="s">
        <v>2486</v>
      </c>
      <c r="H419" t="s">
        <v>2487</v>
      </c>
      <c r="I419" t="s">
        <v>25</v>
      </c>
      <c r="J419" t="s">
        <v>26</v>
      </c>
      <c r="K419" t="s">
        <v>27</v>
      </c>
      <c r="L419">
        <v>2018</v>
      </c>
      <c r="M419" s="1">
        <v>0.26978000000000002</v>
      </c>
      <c r="N419" s="1">
        <f t="shared" si="6"/>
        <v>0.27</v>
      </c>
      <c r="O419" s="3">
        <v>0.27</v>
      </c>
      <c r="P419" t="s">
        <v>28</v>
      </c>
      <c r="Q419">
        <v>100</v>
      </c>
      <c r="R419">
        <v>1</v>
      </c>
      <c r="S419" t="s">
        <v>29</v>
      </c>
      <c r="T419" t="s">
        <v>39</v>
      </c>
      <c r="U419" t="s">
        <v>2488</v>
      </c>
      <c r="V419" t="s">
        <v>2489</v>
      </c>
      <c r="W419">
        <v>27</v>
      </c>
    </row>
    <row r="420" spans="1:23" x14ac:dyDescent="0.35">
      <c r="A420" t="s">
        <v>913</v>
      </c>
      <c r="B420" t="s">
        <v>914</v>
      </c>
      <c r="D420" t="s">
        <v>915</v>
      </c>
      <c r="E420" t="s">
        <v>916</v>
      </c>
      <c r="F420" t="s">
        <v>2490</v>
      </c>
      <c r="G420" t="s">
        <v>2491</v>
      </c>
      <c r="H420" t="s">
        <v>2492</v>
      </c>
      <c r="I420" t="s">
        <v>25</v>
      </c>
      <c r="J420" t="s">
        <v>26</v>
      </c>
      <c r="K420" t="s">
        <v>27</v>
      </c>
      <c r="L420">
        <v>2018</v>
      </c>
      <c r="M420" s="1">
        <v>0.26871200000000001</v>
      </c>
      <c r="N420" s="1">
        <f t="shared" si="6"/>
        <v>0.27</v>
      </c>
      <c r="O420" s="3">
        <v>0.27</v>
      </c>
      <c r="P420" t="s">
        <v>28</v>
      </c>
      <c r="Q420">
        <v>100</v>
      </c>
      <c r="R420">
        <v>1</v>
      </c>
      <c r="S420" t="s">
        <v>29</v>
      </c>
      <c r="T420" t="s">
        <v>39</v>
      </c>
      <c r="U420" t="s">
        <v>2493</v>
      </c>
      <c r="V420" t="s">
        <v>2494</v>
      </c>
      <c r="W420">
        <v>17</v>
      </c>
    </row>
    <row r="421" spans="1:23" x14ac:dyDescent="0.35">
      <c r="A421" t="s">
        <v>21</v>
      </c>
      <c r="B421" t="s">
        <v>22</v>
      </c>
      <c r="D421" t="s">
        <v>2495</v>
      </c>
      <c r="E421" t="s">
        <v>2496</v>
      </c>
      <c r="F421" t="s">
        <v>2497</v>
      </c>
      <c r="G421" t="s">
        <v>2498</v>
      </c>
      <c r="H421" t="s">
        <v>2499</v>
      </c>
      <c r="I421" t="s">
        <v>25</v>
      </c>
      <c r="J421" t="s">
        <v>26</v>
      </c>
      <c r="K421" t="s">
        <v>27</v>
      </c>
      <c r="L421">
        <v>2018</v>
      </c>
      <c r="M421" s="1">
        <v>0.26707999999999998</v>
      </c>
      <c r="N421" s="1">
        <f t="shared" si="6"/>
        <v>0.27</v>
      </c>
      <c r="O421" s="3">
        <v>0.27</v>
      </c>
      <c r="P421" t="s">
        <v>28</v>
      </c>
      <c r="Q421">
        <v>33.150684929999997</v>
      </c>
      <c r="R421">
        <v>1</v>
      </c>
      <c r="S421" t="s">
        <v>595</v>
      </c>
      <c r="T421" t="s">
        <v>30</v>
      </c>
      <c r="U421" t="s">
        <v>2500</v>
      </c>
      <c r="V421" t="s">
        <v>2501</v>
      </c>
      <c r="W421">
        <v>70</v>
      </c>
    </row>
    <row r="422" spans="1:23" x14ac:dyDescent="0.35">
      <c r="A422" t="s">
        <v>21</v>
      </c>
      <c r="B422" t="s">
        <v>22</v>
      </c>
      <c r="D422" t="s">
        <v>2502</v>
      </c>
      <c r="E422" t="s">
        <v>2503</v>
      </c>
      <c r="F422" t="s">
        <v>2504</v>
      </c>
      <c r="G422" t="s">
        <v>2505</v>
      </c>
      <c r="H422" t="s">
        <v>2506</v>
      </c>
      <c r="I422" t="s">
        <v>25</v>
      </c>
      <c r="J422" t="s">
        <v>26</v>
      </c>
      <c r="K422" t="s">
        <v>27</v>
      </c>
      <c r="L422">
        <v>2018</v>
      </c>
      <c r="M422" s="1">
        <v>0.266538</v>
      </c>
      <c r="N422" s="1">
        <f t="shared" si="6"/>
        <v>0.27</v>
      </c>
      <c r="O422" s="3">
        <v>0.27</v>
      </c>
      <c r="P422" t="s">
        <v>28</v>
      </c>
      <c r="Q422">
        <v>69.589041100000003</v>
      </c>
      <c r="R422">
        <v>1</v>
      </c>
      <c r="S422" t="s">
        <v>38</v>
      </c>
      <c r="T422" t="s">
        <v>39</v>
      </c>
      <c r="U422" t="s">
        <v>2507</v>
      </c>
      <c r="V422" t="s">
        <v>2508</v>
      </c>
      <c r="W422">
        <v>22</v>
      </c>
    </row>
    <row r="423" spans="1:23" x14ac:dyDescent="0.35">
      <c r="A423" t="s">
        <v>21</v>
      </c>
      <c r="B423" t="s">
        <v>22</v>
      </c>
      <c r="D423" t="s">
        <v>1281</v>
      </c>
      <c r="E423" t="s">
        <v>1282</v>
      </c>
      <c r="F423" t="s">
        <v>2509</v>
      </c>
      <c r="G423" t="s">
        <v>2510</v>
      </c>
      <c r="H423" t="s">
        <v>2511</v>
      </c>
      <c r="I423" t="s">
        <v>25</v>
      </c>
      <c r="J423" t="s">
        <v>26</v>
      </c>
      <c r="K423" t="s">
        <v>27</v>
      </c>
      <c r="L423">
        <v>2018</v>
      </c>
      <c r="M423" s="1">
        <v>0.26602700000000001</v>
      </c>
      <c r="N423" s="1">
        <f t="shared" si="6"/>
        <v>0.27</v>
      </c>
      <c r="O423" s="3">
        <v>0.27</v>
      </c>
      <c r="P423" t="s">
        <v>28</v>
      </c>
      <c r="Q423">
        <v>100</v>
      </c>
      <c r="R423">
        <v>1</v>
      </c>
      <c r="S423" t="s">
        <v>38</v>
      </c>
      <c r="T423" t="s">
        <v>39</v>
      </c>
      <c r="U423" t="s">
        <v>2512</v>
      </c>
      <c r="V423" t="s">
        <v>2513</v>
      </c>
      <c r="W423">
        <v>203</v>
      </c>
    </row>
    <row r="424" spans="1:23" x14ac:dyDescent="0.35">
      <c r="A424" t="s">
        <v>913</v>
      </c>
      <c r="B424" t="s">
        <v>914</v>
      </c>
      <c r="C424" t="s">
        <v>2514</v>
      </c>
      <c r="D424" t="s">
        <v>2215</v>
      </c>
      <c r="E424" t="s">
        <v>2216</v>
      </c>
      <c r="F424" t="s">
        <v>2515</v>
      </c>
      <c r="G424" t="s">
        <v>2516</v>
      </c>
      <c r="H424" t="s">
        <v>2517</v>
      </c>
      <c r="I424" t="s">
        <v>25</v>
      </c>
      <c r="J424" t="s">
        <v>26</v>
      </c>
      <c r="K424" t="s">
        <v>27</v>
      </c>
      <c r="L424">
        <v>2018</v>
      </c>
      <c r="M424" s="1">
        <v>0.264351</v>
      </c>
      <c r="N424" s="1">
        <f t="shared" si="6"/>
        <v>0.26</v>
      </c>
      <c r="O424" s="3">
        <v>0.26</v>
      </c>
      <c r="P424" t="s">
        <v>28</v>
      </c>
      <c r="Q424">
        <v>75.068493149999995</v>
      </c>
      <c r="R424">
        <v>1</v>
      </c>
      <c r="S424" t="s">
        <v>38</v>
      </c>
      <c r="T424" t="s">
        <v>30</v>
      </c>
      <c r="U424" t="s">
        <v>2518</v>
      </c>
      <c r="V424" t="s">
        <v>2519</v>
      </c>
      <c r="W424">
        <v>678</v>
      </c>
    </row>
    <row r="425" spans="1:23" x14ac:dyDescent="0.35">
      <c r="A425" t="s">
        <v>1087</v>
      </c>
      <c r="B425" t="s">
        <v>1088</v>
      </c>
      <c r="D425" t="s">
        <v>1089</v>
      </c>
      <c r="E425" t="s">
        <v>1090</v>
      </c>
      <c r="F425" t="s">
        <v>2520</v>
      </c>
      <c r="G425" t="s">
        <v>2521</v>
      </c>
      <c r="H425" t="s">
        <v>2522</v>
      </c>
      <c r="I425" t="s">
        <v>25</v>
      </c>
      <c r="J425" t="s">
        <v>26</v>
      </c>
      <c r="K425" t="s">
        <v>27</v>
      </c>
      <c r="L425">
        <v>2018</v>
      </c>
      <c r="M425" s="1">
        <v>0.26</v>
      </c>
      <c r="N425" s="1">
        <f t="shared" si="6"/>
        <v>0.26</v>
      </c>
      <c r="O425" s="3">
        <v>0.26</v>
      </c>
      <c r="P425" t="s">
        <v>28</v>
      </c>
      <c r="Q425">
        <v>99.988584470000006</v>
      </c>
      <c r="R425">
        <v>1</v>
      </c>
      <c r="S425" t="s">
        <v>38</v>
      </c>
      <c r="T425" t="s">
        <v>413</v>
      </c>
      <c r="U425" t="s">
        <v>2523</v>
      </c>
      <c r="V425" t="s">
        <v>2524</v>
      </c>
      <c r="W425">
        <v>213</v>
      </c>
    </row>
    <row r="426" spans="1:23" x14ac:dyDescent="0.35">
      <c r="A426" t="s">
        <v>1087</v>
      </c>
      <c r="B426" t="s">
        <v>1088</v>
      </c>
      <c r="C426" t="s">
        <v>2525</v>
      </c>
      <c r="D426" t="s">
        <v>2526</v>
      </c>
      <c r="E426" t="s">
        <v>2527</v>
      </c>
      <c r="F426" t="s">
        <v>2528</v>
      </c>
      <c r="G426" t="s">
        <v>2529</v>
      </c>
      <c r="H426" t="s">
        <v>2530</v>
      </c>
      <c r="I426" t="s">
        <v>25</v>
      </c>
      <c r="J426" t="s">
        <v>26</v>
      </c>
      <c r="K426" t="s">
        <v>27</v>
      </c>
      <c r="L426">
        <v>2018</v>
      </c>
      <c r="M426" s="1">
        <v>0.26</v>
      </c>
      <c r="N426" s="1">
        <f t="shared" si="6"/>
        <v>0.26</v>
      </c>
      <c r="O426" s="3">
        <v>0.26</v>
      </c>
      <c r="P426" t="s">
        <v>28</v>
      </c>
      <c r="Q426">
        <v>99.988584470000006</v>
      </c>
      <c r="R426">
        <v>1</v>
      </c>
      <c r="S426" t="s">
        <v>38</v>
      </c>
      <c r="T426" t="s">
        <v>39</v>
      </c>
      <c r="U426" t="s">
        <v>2531</v>
      </c>
      <c r="V426" t="s">
        <v>2532</v>
      </c>
      <c r="W426">
        <v>311</v>
      </c>
    </row>
    <row r="427" spans="1:23" x14ac:dyDescent="0.35">
      <c r="A427" t="s">
        <v>1818</v>
      </c>
      <c r="B427" t="s">
        <v>1819</v>
      </c>
      <c r="C427" t="s">
        <v>2443</v>
      </c>
      <c r="D427" t="s">
        <v>2533</v>
      </c>
      <c r="E427" t="s">
        <v>2534</v>
      </c>
      <c r="F427" t="s">
        <v>2535</v>
      </c>
      <c r="G427" t="s">
        <v>2536</v>
      </c>
      <c r="H427" t="s">
        <v>2537</v>
      </c>
      <c r="I427" t="s">
        <v>25</v>
      </c>
      <c r="J427" t="s">
        <v>26</v>
      </c>
      <c r="K427" t="s">
        <v>27</v>
      </c>
      <c r="L427">
        <v>2018</v>
      </c>
      <c r="M427" s="1">
        <v>0.26</v>
      </c>
      <c r="N427" s="1">
        <f t="shared" si="6"/>
        <v>0.26</v>
      </c>
      <c r="O427" s="3">
        <v>0.26</v>
      </c>
      <c r="P427" t="s">
        <v>28</v>
      </c>
      <c r="Q427">
        <v>100</v>
      </c>
      <c r="R427">
        <v>1</v>
      </c>
      <c r="S427" t="s">
        <v>38</v>
      </c>
      <c r="T427" t="s">
        <v>39</v>
      </c>
      <c r="U427" t="s">
        <v>2538</v>
      </c>
      <c r="V427" t="s">
        <v>2539</v>
      </c>
      <c r="W427">
        <v>24</v>
      </c>
    </row>
    <row r="428" spans="1:23" x14ac:dyDescent="0.35">
      <c r="A428" t="s">
        <v>913</v>
      </c>
      <c r="B428" t="s">
        <v>914</v>
      </c>
      <c r="C428" t="s">
        <v>2540</v>
      </c>
      <c r="D428" t="s">
        <v>2215</v>
      </c>
      <c r="E428" t="s">
        <v>2216</v>
      </c>
      <c r="F428" t="s">
        <v>2541</v>
      </c>
      <c r="G428" t="s">
        <v>2542</v>
      </c>
      <c r="H428" t="s">
        <v>2543</v>
      </c>
      <c r="I428" t="s">
        <v>25</v>
      </c>
      <c r="J428" t="s">
        <v>26</v>
      </c>
      <c r="K428" t="s">
        <v>27</v>
      </c>
      <c r="L428">
        <v>2018</v>
      </c>
      <c r="M428" s="1">
        <v>0.25731100000000001</v>
      </c>
      <c r="N428" s="1">
        <f t="shared" si="6"/>
        <v>0.26</v>
      </c>
      <c r="O428" s="3">
        <v>0.26</v>
      </c>
      <c r="P428" t="s">
        <v>28</v>
      </c>
      <c r="Q428">
        <v>91.506849320000001</v>
      </c>
      <c r="R428">
        <v>1</v>
      </c>
      <c r="S428" t="s">
        <v>595</v>
      </c>
      <c r="T428" t="s">
        <v>39</v>
      </c>
      <c r="U428" t="s">
        <v>2544</v>
      </c>
      <c r="V428" t="s">
        <v>2545</v>
      </c>
      <c r="W428">
        <v>390</v>
      </c>
    </row>
    <row r="429" spans="1:23" x14ac:dyDescent="0.35">
      <c r="A429" t="s">
        <v>943</v>
      </c>
      <c r="B429" t="s">
        <v>944</v>
      </c>
      <c r="C429" t="s">
        <v>2546</v>
      </c>
      <c r="D429" t="s">
        <v>945</v>
      </c>
      <c r="E429" t="s">
        <v>946</v>
      </c>
      <c r="F429" t="s">
        <v>2547</v>
      </c>
      <c r="G429" t="s">
        <v>2548</v>
      </c>
      <c r="H429" t="s">
        <v>2549</v>
      </c>
      <c r="I429" t="s">
        <v>25</v>
      </c>
      <c r="J429" t="s">
        <v>26</v>
      </c>
      <c r="K429" t="s">
        <v>27</v>
      </c>
      <c r="L429">
        <v>2018</v>
      </c>
      <c r="M429" s="1">
        <v>0.25649300000000003</v>
      </c>
      <c r="N429" s="1">
        <f t="shared" si="6"/>
        <v>0.26</v>
      </c>
      <c r="O429" s="3">
        <v>0.26</v>
      </c>
      <c r="P429" t="s">
        <v>28</v>
      </c>
      <c r="Q429">
        <v>100</v>
      </c>
      <c r="R429">
        <v>1</v>
      </c>
      <c r="S429" t="s">
        <v>38</v>
      </c>
      <c r="T429" t="s">
        <v>39</v>
      </c>
      <c r="U429" t="s">
        <v>2550</v>
      </c>
      <c r="V429" t="s">
        <v>2551</v>
      </c>
      <c r="W429">
        <v>35</v>
      </c>
    </row>
    <row r="430" spans="1:23" x14ac:dyDescent="0.35">
      <c r="A430" t="s">
        <v>943</v>
      </c>
      <c r="B430" t="s">
        <v>944</v>
      </c>
      <c r="C430" t="s">
        <v>2552</v>
      </c>
      <c r="D430" t="s">
        <v>945</v>
      </c>
      <c r="E430" t="s">
        <v>946</v>
      </c>
      <c r="F430" t="s">
        <v>2547</v>
      </c>
      <c r="G430" t="s">
        <v>2548</v>
      </c>
      <c r="H430" t="s">
        <v>2549</v>
      </c>
      <c r="I430" t="s">
        <v>25</v>
      </c>
      <c r="J430" t="s">
        <v>26</v>
      </c>
      <c r="K430" t="s">
        <v>27</v>
      </c>
      <c r="L430">
        <v>2018</v>
      </c>
      <c r="M430" s="1">
        <v>0.25649300000000003</v>
      </c>
      <c r="N430" s="1">
        <f t="shared" si="6"/>
        <v>0.26</v>
      </c>
      <c r="O430" s="3">
        <v>0.26</v>
      </c>
      <c r="P430" t="s">
        <v>28</v>
      </c>
      <c r="Q430">
        <v>100</v>
      </c>
      <c r="R430">
        <v>1</v>
      </c>
      <c r="S430" t="s">
        <v>38</v>
      </c>
      <c r="T430" t="s">
        <v>39</v>
      </c>
      <c r="U430" t="s">
        <v>2550</v>
      </c>
      <c r="V430" t="s">
        <v>2551</v>
      </c>
      <c r="W430">
        <v>35</v>
      </c>
    </row>
    <row r="431" spans="1:23" x14ac:dyDescent="0.35">
      <c r="A431" t="s">
        <v>21</v>
      </c>
      <c r="B431" t="s">
        <v>22</v>
      </c>
      <c r="C431" t="s">
        <v>2553</v>
      </c>
      <c r="D431" t="s">
        <v>2457</v>
      </c>
      <c r="E431" t="s">
        <v>2458</v>
      </c>
      <c r="F431" t="s">
        <v>2554</v>
      </c>
      <c r="G431" t="s">
        <v>2555</v>
      </c>
      <c r="H431" t="s">
        <v>2556</v>
      </c>
      <c r="I431" t="s">
        <v>25</v>
      </c>
      <c r="J431" t="s">
        <v>26</v>
      </c>
      <c r="K431" t="s">
        <v>27</v>
      </c>
      <c r="L431">
        <v>2018</v>
      </c>
      <c r="M431" s="1">
        <v>0.25583899999999998</v>
      </c>
      <c r="N431" s="1">
        <f t="shared" si="6"/>
        <v>0.26</v>
      </c>
      <c r="O431" s="3">
        <v>0.26</v>
      </c>
      <c r="P431" t="s">
        <v>28</v>
      </c>
      <c r="Q431">
        <v>100</v>
      </c>
      <c r="R431">
        <v>1</v>
      </c>
      <c r="S431" t="s">
        <v>38</v>
      </c>
      <c r="T431" t="s">
        <v>39</v>
      </c>
      <c r="U431" t="s">
        <v>2557</v>
      </c>
      <c r="V431" t="s">
        <v>2558</v>
      </c>
      <c r="W431">
        <v>34</v>
      </c>
    </row>
    <row r="432" spans="1:23" x14ac:dyDescent="0.35">
      <c r="A432" t="s">
        <v>21</v>
      </c>
      <c r="B432" t="s">
        <v>22</v>
      </c>
      <c r="D432" t="s">
        <v>1471</v>
      </c>
      <c r="E432" t="s">
        <v>1472</v>
      </c>
      <c r="F432" t="s">
        <v>2559</v>
      </c>
      <c r="G432" t="s">
        <v>2560</v>
      </c>
      <c r="H432" t="s">
        <v>2561</v>
      </c>
      <c r="I432" t="s">
        <v>25</v>
      </c>
      <c r="J432" t="s">
        <v>26</v>
      </c>
      <c r="K432" t="s">
        <v>27</v>
      </c>
      <c r="L432">
        <v>2018</v>
      </c>
      <c r="M432" s="1">
        <v>0.25470500000000001</v>
      </c>
      <c r="N432" s="1">
        <f t="shared" si="6"/>
        <v>0.25</v>
      </c>
      <c r="O432" s="3">
        <v>0.25</v>
      </c>
      <c r="P432" t="s">
        <v>28</v>
      </c>
      <c r="Q432">
        <v>93.150684929999997</v>
      </c>
      <c r="R432">
        <v>1</v>
      </c>
      <c r="S432" t="s">
        <v>38</v>
      </c>
      <c r="T432" t="s">
        <v>39</v>
      </c>
      <c r="U432" t="s">
        <v>2562</v>
      </c>
      <c r="V432" t="s">
        <v>2563</v>
      </c>
      <c r="W432">
        <v>11</v>
      </c>
    </row>
    <row r="433" spans="1:23" x14ac:dyDescent="0.35">
      <c r="A433" t="s">
        <v>732</v>
      </c>
      <c r="B433" t="s">
        <v>733</v>
      </c>
      <c r="C433" t="s">
        <v>2564</v>
      </c>
      <c r="D433" t="s">
        <v>735</v>
      </c>
      <c r="E433" t="s">
        <v>736</v>
      </c>
      <c r="F433" t="s">
        <v>2565</v>
      </c>
      <c r="G433" t="s">
        <v>2566</v>
      </c>
      <c r="H433" t="s">
        <v>2564</v>
      </c>
      <c r="I433" t="s">
        <v>25</v>
      </c>
      <c r="J433" t="s">
        <v>26</v>
      </c>
      <c r="K433" t="s">
        <v>27</v>
      </c>
      <c r="L433">
        <v>2018</v>
      </c>
      <c r="M433" s="1">
        <v>0.25442599999999999</v>
      </c>
      <c r="N433" s="1">
        <f t="shared" si="6"/>
        <v>0.25</v>
      </c>
      <c r="O433" s="3">
        <v>0.25</v>
      </c>
      <c r="P433" t="s">
        <v>28</v>
      </c>
      <c r="Q433">
        <v>33.424657529999998</v>
      </c>
      <c r="R433">
        <v>1</v>
      </c>
      <c r="S433" t="s">
        <v>38</v>
      </c>
      <c r="T433" t="s">
        <v>39</v>
      </c>
      <c r="U433" t="s">
        <v>2567</v>
      </c>
      <c r="V433" t="s">
        <v>2568</v>
      </c>
      <c r="W433">
        <v>414</v>
      </c>
    </row>
    <row r="434" spans="1:23" x14ac:dyDescent="0.35">
      <c r="A434" t="s">
        <v>913</v>
      </c>
      <c r="B434" t="s">
        <v>914</v>
      </c>
      <c r="C434" t="s">
        <v>2569</v>
      </c>
      <c r="D434" t="s">
        <v>1964</v>
      </c>
      <c r="E434" t="s">
        <v>1965</v>
      </c>
      <c r="F434" t="s">
        <v>2570</v>
      </c>
      <c r="G434" t="s">
        <v>2571</v>
      </c>
      <c r="H434" t="s">
        <v>2572</v>
      </c>
      <c r="I434" t="s">
        <v>25</v>
      </c>
      <c r="J434" t="s">
        <v>26</v>
      </c>
      <c r="K434" t="s">
        <v>27</v>
      </c>
      <c r="L434">
        <v>2018</v>
      </c>
      <c r="M434" s="1">
        <v>0.25340000000000001</v>
      </c>
      <c r="N434" s="1">
        <f t="shared" si="6"/>
        <v>0.25</v>
      </c>
      <c r="O434" s="3">
        <v>0.25</v>
      </c>
      <c r="P434" t="s">
        <v>28</v>
      </c>
      <c r="Q434">
        <v>100</v>
      </c>
      <c r="R434">
        <v>1</v>
      </c>
      <c r="S434" t="s">
        <v>595</v>
      </c>
      <c r="T434" t="s">
        <v>39</v>
      </c>
      <c r="U434" t="s">
        <v>2573</v>
      </c>
      <c r="V434" t="s">
        <v>2574</v>
      </c>
      <c r="W434">
        <v>113</v>
      </c>
    </row>
    <row r="435" spans="1:23" x14ac:dyDescent="0.35">
      <c r="A435" t="s">
        <v>913</v>
      </c>
      <c r="B435" t="s">
        <v>914</v>
      </c>
      <c r="C435" t="s">
        <v>2575</v>
      </c>
      <c r="D435" t="s">
        <v>1527</v>
      </c>
      <c r="E435" t="s">
        <v>1528</v>
      </c>
      <c r="F435" t="s">
        <v>2576</v>
      </c>
      <c r="G435" t="s">
        <v>2577</v>
      </c>
      <c r="H435" t="s">
        <v>2578</v>
      </c>
      <c r="I435" t="s">
        <v>25</v>
      </c>
      <c r="J435" t="s">
        <v>26</v>
      </c>
      <c r="K435" t="s">
        <v>27</v>
      </c>
      <c r="L435">
        <v>2018</v>
      </c>
      <c r="M435" s="1">
        <v>0.25337700000000002</v>
      </c>
      <c r="N435" s="1">
        <f t="shared" si="6"/>
        <v>0.25</v>
      </c>
      <c r="O435" s="3">
        <v>0.25</v>
      </c>
      <c r="P435" t="s">
        <v>28</v>
      </c>
      <c r="Q435">
        <v>100</v>
      </c>
      <c r="R435">
        <v>1</v>
      </c>
      <c r="S435" t="s">
        <v>595</v>
      </c>
      <c r="T435" t="s">
        <v>39</v>
      </c>
      <c r="U435" t="s">
        <v>2579</v>
      </c>
      <c r="V435" t="s">
        <v>2580</v>
      </c>
      <c r="W435">
        <v>340</v>
      </c>
    </row>
    <row r="436" spans="1:23" x14ac:dyDescent="0.35">
      <c r="A436" t="s">
        <v>943</v>
      </c>
      <c r="B436" t="s">
        <v>944</v>
      </c>
      <c r="D436" t="s">
        <v>945</v>
      </c>
      <c r="E436" t="s">
        <v>946</v>
      </c>
      <c r="F436" t="s">
        <v>2581</v>
      </c>
      <c r="G436" t="s">
        <v>2582</v>
      </c>
      <c r="H436" t="s">
        <v>2583</v>
      </c>
      <c r="I436" t="s">
        <v>25</v>
      </c>
      <c r="J436" t="s">
        <v>26</v>
      </c>
      <c r="K436" t="s">
        <v>27</v>
      </c>
      <c r="L436">
        <v>2018</v>
      </c>
      <c r="M436" s="1">
        <v>0.25214700000000001</v>
      </c>
      <c r="N436" s="1">
        <f t="shared" si="6"/>
        <v>0.25</v>
      </c>
      <c r="O436" s="3">
        <v>0.25</v>
      </c>
      <c r="P436" t="s">
        <v>28</v>
      </c>
      <c r="Q436">
        <v>100</v>
      </c>
      <c r="R436">
        <v>1</v>
      </c>
      <c r="S436" t="s">
        <v>38</v>
      </c>
      <c r="T436" t="s">
        <v>39</v>
      </c>
      <c r="U436" t="s">
        <v>2584</v>
      </c>
      <c r="V436" t="s">
        <v>2585</v>
      </c>
      <c r="W436">
        <v>40</v>
      </c>
    </row>
    <row r="437" spans="1:23" x14ac:dyDescent="0.35">
      <c r="A437" t="s">
        <v>958</v>
      </c>
      <c r="B437" t="s">
        <v>959</v>
      </c>
      <c r="C437" t="s">
        <v>2086</v>
      </c>
      <c r="D437" t="s">
        <v>2087</v>
      </c>
      <c r="E437" t="s">
        <v>2088</v>
      </c>
      <c r="F437" t="s">
        <v>2586</v>
      </c>
      <c r="G437" t="s">
        <v>2587</v>
      </c>
      <c r="H437" t="s">
        <v>2588</v>
      </c>
      <c r="I437" t="s">
        <v>25</v>
      </c>
      <c r="J437" t="s">
        <v>26</v>
      </c>
      <c r="K437" t="s">
        <v>27</v>
      </c>
      <c r="L437">
        <v>2018</v>
      </c>
      <c r="M437" s="1">
        <v>0.25042700000000001</v>
      </c>
      <c r="N437" s="1">
        <f t="shared" si="6"/>
        <v>0.25</v>
      </c>
      <c r="O437" s="3">
        <v>0.25</v>
      </c>
      <c r="P437" t="s">
        <v>28</v>
      </c>
      <c r="Q437">
        <v>100</v>
      </c>
      <c r="R437">
        <v>1</v>
      </c>
      <c r="S437" t="s">
        <v>38</v>
      </c>
      <c r="T437" t="s">
        <v>39</v>
      </c>
      <c r="U437" t="s">
        <v>2589</v>
      </c>
      <c r="V437" t="s">
        <v>2590</v>
      </c>
      <c r="W437">
        <v>18</v>
      </c>
    </row>
    <row r="438" spans="1:23" x14ac:dyDescent="0.35">
      <c r="A438" t="s">
        <v>21</v>
      </c>
      <c r="B438" t="s">
        <v>22</v>
      </c>
      <c r="C438" t="s">
        <v>2591</v>
      </c>
      <c r="D438" t="s">
        <v>2592</v>
      </c>
      <c r="E438" t="s">
        <v>2593</v>
      </c>
      <c r="F438" t="s">
        <v>2594</v>
      </c>
      <c r="G438" t="s">
        <v>2595</v>
      </c>
      <c r="H438" t="s">
        <v>2596</v>
      </c>
      <c r="I438" t="s">
        <v>25</v>
      </c>
      <c r="J438" t="s">
        <v>26</v>
      </c>
      <c r="K438" t="s">
        <v>27</v>
      </c>
      <c r="L438">
        <v>2018</v>
      </c>
      <c r="M438" s="1">
        <v>0.250135</v>
      </c>
      <c r="N438" s="1">
        <f t="shared" si="6"/>
        <v>0.25</v>
      </c>
      <c r="O438" s="3">
        <v>0.25</v>
      </c>
      <c r="P438" t="s">
        <v>28</v>
      </c>
      <c r="Q438">
        <v>85.205479449999999</v>
      </c>
      <c r="R438">
        <v>1</v>
      </c>
      <c r="S438" t="s">
        <v>38</v>
      </c>
      <c r="T438" t="s">
        <v>39</v>
      </c>
      <c r="U438" t="s">
        <v>2597</v>
      </c>
      <c r="V438" t="s">
        <v>2598</v>
      </c>
      <c r="W438">
        <v>140</v>
      </c>
    </row>
    <row r="439" spans="1:23" x14ac:dyDescent="0.35">
      <c r="A439" t="s">
        <v>1087</v>
      </c>
      <c r="B439" t="s">
        <v>1088</v>
      </c>
      <c r="C439" t="s">
        <v>2599</v>
      </c>
      <c r="D439" t="s">
        <v>1132</v>
      </c>
      <c r="E439" t="s">
        <v>1133</v>
      </c>
      <c r="F439" t="s">
        <v>2600</v>
      </c>
      <c r="G439" t="s">
        <v>2601</v>
      </c>
      <c r="H439" t="s">
        <v>2602</v>
      </c>
      <c r="I439" t="s">
        <v>25</v>
      </c>
      <c r="J439" t="s">
        <v>26</v>
      </c>
      <c r="K439" t="s">
        <v>27</v>
      </c>
      <c r="L439">
        <v>2018</v>
      </c>
      <c r="M439" s="1">
        <v>0.25</v>
      </c>
      <c r="N439" s="1">
        <f t="shared" si="6"/>
        <v>0.25</v>
      </c>
      <c r="O439" s="3">
        <v>0.25</v>
      </c>
      <c r="P439" t="s">
        <v>28</v>
      </c>
      <c r="Q439">
        <v>99.988584470000006</v>
      </c>
      <c r="R439">
        <v>1</v>
      </c>
      <c r="S439" t="s">
        <v>38</v>
      </c>
      <c r="T439" t="s">
        <v>39</v>
      </c>
      <c r="U439" t="s">
        <v>2603</v>
      </c>
      <c r="V439" t="s">
        <v>2604</v>
      </c>
      <c r="W439">
        <v>219</v>
      </c>
    </row>
    <row r="440" spans="1:23" x14ac:dyDescent="0.35">
      <c r="A440" t="s">
        <v>913</v>
      </c>
      <c r="B440" t="s">
        <v>914</v>
      </c>
      <c r="D440" t="s">
        <v>1436</v>
      </c>
      <c r="E440" t="s">
        <v>1437</v>
      </c>
      <c r="F440" t="s">
        <v>2605</v>
      </c>
      <c r="G440" t="s">
        <v>2606</v>
      </c>
      <c r="H440" t="s">
        <v>2607</v>
      </c>
      <c r="I440" t="s">
        <v>25</v>
      </c>
      <c r="J440" t="s">
        <v>26</v>
      </c>
      <c r="K440" t="s">
        <v>27</v>
      </c>
      <c r="L440">
        <v>2018</v>
      </c>
      <c r="M440" s="1">
        <v>0.247082</v>
      </c>
      <c r="N440" s="1">
        <f t="shared" si="6"/>
        <v>0.25</v>
      </c>
      <c r="O440" s="3">
        <v>0.25</v>
      </c>
      <c r="P440" t="s">
        <v>28</v>
      </c>
      <c r="Q440">
        <v>33.150684929999997</v>
      </c>
      <c r="R440">
        <v>1</v>
      </c>
      <c r="S440" t="s">
        <v>38</v>
      </c>
      <c r="T440" t="s">
        <v>39</v>
      </c>
      <c r="U440" t="s">
        <v>2608</v>
      </c>
      <c r="V440" t="s">
        <v>2609</v>
      </c>
      <c r="W440">
        <v>17</v>
      </c>
    </row>
    <row r="441" spans="1:23" x14ac:dyDescent="0.35">
      <c r="A441" t="s">
        <v>2610</v>
      </c>
      <c r="B441" t="s">
        <v>2611</v>
      </c>
      <c r="C441" t="s">
        <v>2612</v>
      </c>
      <c r="D441" t="s">
        <v>2613</v>
      </c>
      <c r="E441" t="s">
        <v>2614</v>
      </c>
      <c r="F441" t="s">
        <v>2615</v>
      </c>
      <c r="G441" t="s">
        <v>2616</v>
      </c>
      <c r="H441" t="s">
        <v>2617</v>
      </c>
      <c r="I441" t="s">
        <v>25</v>
      </c>
      <c r="J441" t="s">
        <v>26</v>
      </c>
      <c r="K441" t="s">
        <v>27</v>
      </c>
      <c r="L441">
        <v>2018</v>
      </c>
      <c r="M441" s="1">
        <v>0.24596100000000001</v>
      </c>
      <c r="N441" s="1">
        <f t="shared" si="6"/>
        <v>0.25</v>
      </c>
      <c r="O441" s="3">
        <v>0.25</v>
      </c>
      <c r="P441" t="s">
        <v>28</v>
      </c>
      <c r="Q441">
        <v>71.232876709999999</v>
      </c>
      <c r="R441">
        <v>1</v>
      </c>
      <c r="S441" t="s">
        <v>595</v>
      </c>
      <c r="T441" t="s">
        <v>39</v>
      </c>
      <c r="U441" t="s">
        <v>2618</v>
      </c>
      <c r="V441" t="s">
        <v>2619</v>
      </c>
      <c r="W441">
        <v>5</v>
      </c>
    </row>
    <row r="442" spans="1:23" x14ac:dyDescent="0.35">
      <c r="A442" t="s">
        <v>913</v>
      </c>
      <c r="B442" t="s">
        <v>914</v>
      </c>
      <c r="C442" t="s">
        <v>2620</v>
      </c>
      <c r="D442" t="s">
        <v>1436</v>
      </c>
      <c r="E442" t="s">
        <v>1437</v>
      </c>
      <c r="F442" t="s">
        <v>2621</v>
      </c>
      <c r="G442" t="s">
        <v>2622</v>
      </c>
      <c r="H442" t="s">
        <v>2623</v>
      </c>
      <c r="I442" t="s">
        <v>25</v>
      </c>
      <c r="J442" t="s">
        <v>26</v>
      </c>
      <c r="K442" t="s">
        <v>27</v>
      </c>
      <c r="L442">
        <v>2018</v>
      </c>
      <c r="M442" s="1">
        <v>0.24559800000000001</v>
      </c>
      <c r="N442" s="1">
        <f t="shared" si="6"/>
        <v>0.25</v>
      </c>
      <c r="O442" s="3">
        <v>0.25</v>
      </c>
      <c r="P442" t="s">
        <v>28</v>
      </c>
      <c r="Q442">
        <v>33.424657529999998</v>
      </c>
      <c r="R442">
        <v>1</v>
      </c>
      <c r="S442" t="s">
        <v>595</v>
      </c>
      <c r="T442" t="s">
        <v>39</v>
      </c>
      <c r="U442" t="s">
        <v>2624</v>
      </c>
      <c r="V442" t="s">
        <v>2625</v>
      </c>
      <c r="W442">
        <v>1</v>
      </c>
    </row>
    <row r="443" spans="1:23" x14ac:dyDescent="0.35">
      <c r="A443" t="s">
        <v>913</v>
      </c>
      <c r="B443" t="s">
        <v>914</v>
      </c>
      <c r="C443" t="s">
        <v>2626</v>
      </c>
      <c r="D443" t="s">
        <v>1527</v>
      </c>
      <c r="E443" t="s">
        <v>1528</v>
      </c>
      <c r="F443" t="s">
        <v>2627</v>
      </c>
      <c r="G443" t="s">
        <v>2628</v>
      </c>
      <c r="H443" t="s">
        <v>2629</v>
      </c>
      <c r="I443" t="s">
        <v>25</v>
      </c>
      <c r="J443" t="s">
        <v>26</v>
      </c>
      <c r="K443" t="s">
        <v>27</v>
      </c>
      <c r="L443">
        <v>2018</v>
      </c>
      <c r="M443" s="1">
        <v>0.24506900000000001</v>
      </c>
      <c r="N443" s="1">
        <f t="shared" si="6"/>
        <v>0.25</v>
      </c>
      <c r="O443" s="3">
        <v>0.25</v>
      </c>
      <c r="P443" t="s">
        <v>28</v>
      </c>
      <c r="Q443">
        <v>100</v>
      </c>
      <c r="R443">
        <v>1</v>
      </c>
      <c r="S443" t="s">
        <v>595</v>
      </c>
      <c r="T443" t="s">
        <v>39</v>
      </c>
      <c r="U443" t="s">
        <v>2630</v>
      </c>
      <c r="V443" t="s">
        <v>2631</v>
      </c>
      <c r="W443">
        <v>382</v>
      </c>
    </row>
    <row r="444" spans="1:23" x14ac:dyDescent="0.35">
      <c r="A444" t="s">
        <v>913</v>
      </c>
      <c r="B444" t="s">
        <v>914</v>
      </c>
      <c r="C444" t="s">
        <v>2632</v>
      </c>
      <c r="D444" t="s">
        <v>2321</v>
      </c>
      <c r="E444" t="s">
        <v>2322</v>
      </c>
      <c r="F444" t="s">
        <v>2633</v>
      </c>
      <c r="G444" t="s">
        <v>2634</v>
      </c>
      <c r="H444" t="s">
        <v>2635</v>
      </c>
      <c r="I444" t="s">
        <v>25</v>
      </c>
      <c r="J444" t="s">
        <v>26</v>
      </c>
      <c r="K444" t="s">
        <v>27</v>
      </c>
      <c r="L444">
        <v>2018</v>
      </c>
      <c r="M444" s="1">
        <v>0.244811</v>
      </c>
      <c r="N444" s="1">
        <f t="shared" si="6"/>
        <v>0.24</v>
      </c>
      <c r="O444" s="3">
        <v>0.24</v>
      </c>
      <c r="P444" t="s">
        <v>28</v>
      </c>
      <c r="Q444">
        <v>33.424657529999998</v>
      </c>
      <c r="R444">
        <v>1</v>
      </c>
      <c r="S444" t="s">
        <v>595</v>
      </c>
      <c r="T444" t="s">
        <v>39</v>
      </c>
      <c r="U444" t="s">
        <v>2636</v>
      </c>
      <c r="V444" t="s">
        <v>2637</v>
      </c>
      <c r="W444">
        <v>179</v>
      </c>
    </row>
    <row r="445" spans="1:23" x14ac:dyDescent="0.35">
      <c r="A445" t="s">
        <v>913</v>
      </c>
      <c r="B445" t="s">
        <v>914</v>
      </c>
      <c r="D445" t="s">
        <v>2638</v>
      </c>
      <c r="E445" t="s">
        <v>2639</v>
      </c>
      <c r="F445" t="s">
        <v>2640</v>
      </c>
      <c r="G445" t="s">
        <v>2641</v>
      </c>
      <c r="H445" t="s">
        <v>2642</v>
      </c>
      <c r="I445" t="s">
        <v>25</v>
      </c>
      <c r="J445" t="s">
        <v>26</v>
      </c>
      <c r="K445" t="s">
        <v>27</v>
      </c>
      <c r="L445">
        <v>2018</v>
      </c>
      <c r="M445" s="1">
        <v>0.24395</v>
      </c>
      <c r="N445" s="1">
        <f t="shared" si="6"/>
        <v>0.24</v>
      </c>
      <c r="O445" s="3">
        <v>0.24</v>
      </c>
      <c r="P445" t="s">
        <v>28</v>
      </c>
      <c r="Q445">
        <v>100</v>
      </c>
      <c r="R445">
        <v>1</v>
      </c>
      <c r="S445" t="s">
        <v>38</v>
      </c>
      <c r="T445" t="s">
        <v>413</v>
      </c>
      <c r="U445" t="s">
        <v>2643</v>
      </c>
      <c r="V445" t="s">
        <v>2644</v>
      </c>
      <c r="W445">
        <v>1</v>
      </c>
    </row>
    <row r="446" spans="1:23" x14ac:dyDescent="0.35">
      <c r="A446" t="s">
        <v>1087</v>
      </c>
      <c r="B446" t="s">
        <v>1088</v>
      </c>
      <c r="D446" t="s">
        <v>2645</v>
      </c>
      <c r="E446" t="s">
        <v>2646</v>
      </c>
      <c r="F446" t="s">
        <v>2647</v>
      </c>
      <c r="G446" t="s">
        <v>2648</v>
      </c>
      <c r="H446" t="s">
        <v>2649</v>
      </c>
      <c r="I446" t="s">
        <v>25</v>
      </c>
      <c r="J446" t="s">
        <v>26</v>
      </c>
      <c r="K446" t="s">
        <v>27</v>
      </c>
      <c r="L446">
        <v>2018</v>
      </c>
      <c r="M446" s="1">
        <v>0.24</v>
      </c>
      <c r="N446" s="1">
        <f t="shared" si="6"/>
        <v>0.24</v>
      </c>
      <c r="O446" s="3">
        <v>0.24</v>
      </c>
      <c r="P446" t="s">
        <v>28</v>
      </c>
      <c r="Q446">
        <v>99.988584470000006</v>
      </c>
      <c r="R446">
        <v>1</v>
      </c>
      <c r="S446" t="s">
        <v>38</v>
      </c>
      <c r="T446" t="s">
        <v>39</v>
      </c>
      <c r="U446" t="s">
        <v>2650</v>
      </c>
      <c r="V446" t="s">
        <v>2651</v>
      </c>
      <c r="W446">
        <v>72</v>
      </c>
    </row>
    <row r="447" spans="1:23" x14ac:dyDescent="0.35">
      <c r="A447" t="s">
        <v>1087</v>
      </c>
      <c r="B447" t="s">
        <v>1088</v>
      </c>
      <c r="D447" t="s">
        <v>2652</v>
      </c>
      <c r="E447" t="s">
        <v>2653</v>
      </c>
      <c r="F447" t="s">
        <v>2654</v>
      </c>
      <c r="G447" t="s">
        <v>2655</v>
      </c>
      <c r="H447" t="s">
        <v>2656</v>
      </c>
      <c r="I447" t="s">
        <v>25</v>
      </c>
      <c r="J447" t="s">
        <v>26</v>
      </c>
      <c r="K447" t="s">
        <v>27</v>
      </c>
      <c r="L447">
        <v>2018</v>
      </c>
      <c r="M447" s="1">
        <v>0.24</v>
      </c>
      <c r="N447" s="1">
        <f t="shared" si="6"/>
        <v>0.24</v>
      </c>
      <c r="O447" s="3">
        <v>0.24</v>
      </c>
      <c r="P447" t="s">
        <v>28</v>
      </c>
      <c r="Q447">
        <v>99.988584470000006</v>
      </c>
      <c r="R447">
        <v>1</v>
      </c>
      <c r="S447" t="s">
        <v>38</v>
      </c>
      <c r="T447" t="s">
        <v>30</v>
      </c>
      <c r="U447" t="s">
        <v>2657</v>
      </c>
      <c r="V447" t="s">
        <v>2658</v>
      </c>
      <c r="W447">
        <v>4</v>
      </c>
    </row>
    <row r="448" spans="1:23" x14ac:dyDescent="0.35">
      <c r="A448" t="s">
        <v>21</v>
      </c>
      <c r="B448" t="s">
        <v>22</v>
      </c>
      <c r="C448" t="s">
        <v>2659</v>
      </c>
      <c r="D448" t="s">
        <v>2660</v>
      </c>
      <c r="E448" t="s">
        <v>2661</v>
      </c>
      <c r="F448" t="s">
        <v>2662</v>
      </c>
      <c r="G448" t="s">
        <v>2663</v>
      </c>
      <c r="H448" t="s">
        <v>2664</v>
      </c>
      <c r="I448" t="s">
        <v>25</v>
      </c>
      <c r="J448" t="s">
        <v>26</v>
      </c>
      <c r="K448" t="s">
        <v>27</v>
      </c>
      <c r="L448">
        <v>2018</v>
      </c>
      <c r="M448" s="1">
        <v>0.23991999999999999</v>
      </c>
      <c r="N448" s="1">
        <f t="shared" si="6"/>
        <v>0.24</v>
      </c>
      <c r="O448" s="3">
        <v>0.24</v>
      </c>
      <c r="P448" t="s">
        <v>28</v>
      </c>
      <c r="Q448">
        <v>33.972602739999999</v>
      </c>
      <c r="R448">
        <v>1</v>
      </c>
      <c r="S448" t="s">
        <v>595</v>
      </c>
      <c r="T448" t="s">
        <v>39</v>
      </c>
      <c r="U448" t="s">
        <v>2665</v>
      </c>
      <c r="V448" t="s">
        <v>2666</v>
      </c>
      <c r="W448">
        <v>388</v>
      </c>
    </row>
    <row r="449" spans="1:23" x14ac:dyDescent="0.35">
      <c r="A449" t="s">
        <v>2291</v>
      </c>
      <c r="B449" t="s">
        <v>2292</v>
      </c>
      <c r="D449" t="s">
        <v>2294</v>
      </c>
      <c r="E449" t="s">
        <v>2295</v>
      </c>
      <c r="F449" t="s">
        <v>2667</v>
      </c>
      <c r="G449" t="s">
        <v>2668</v>
      </c>
      <c r="H449" t="s">
        <v>2669</v>
      </c>
      <c r="I449" t="s">
        <v>25</v>
      </c>
      <c r="J449" t="s">
        <v>26</v>
      </c>
      <c r="K449" t="s">
        <v>27</v>
      </c>
      <c r="L449">
        <v>2018</v>
      </c>
      <c r="M449" s="1">
        <v>0.23985000000000001</v>
      </c>
      <c r="N449" s="1">
        <f t="shared" si="6"/>
        <v>0.24</v>
      </c>
      <c r="O449" s="3">
        <v>0.24</v>
      </c>
      <c r="P449" t="s">
        <v>28</v>
      </c>
      <c r="Q449">
        <v>91.506849320000001</v>
      </c>
      <c r="R449">
        <v>1</v>
      </c>
      <c r="S449" t="s">
        <v>38</v>
      </c>
      <c r="T449" t="s">
        <v>30</v>
      </c>
      <c r="U449" t="s">
        <v>2670</v>
      </c>
      <c r="V449" t="s">
        <v>2671</v>
      </c>
      <c r="W449">
        <v>39</v>
      </c>
    </row>
    <row r="450" spans="1:23" x14ac:dyDescent="0.35">
      <c r="A450" t="s">
        <v>1971</v>
      </c>
      <c r="B450" t="s">
        <v>1972</v>
      </c>
      <c r="C450" t="s">
        <v>2672</v>
      </c>
      <c r="D450" t="s">
        <v>2673</v>
      </c>
      <c r="E450" t="s">
        <v>2674</v>
      </c>
      <c r="F450" t="s">
        <v>2675</v>
      </c>
      <c r="G450" t="s">
        <v>2676</v>
      </c>
      <c r="H450" t="s">
        <v>2677</v>
      </c>
      <c r="I450" t="s">
        <v>25</v>
      </c>
      <c r="J450" t="s">
        <v>26</v>
      </c>
      <c r="K450" t="s">
        <v>27</v>
      </c>
      <c r="L450">
        <v>2018</v>
      </c>
      <c r="M450" s="1">
        <v>0.239014</v>
      </c>
      <c r="N450" s="1">
        <f t="shared" si="6"/>
        <v>0.24</v>
      </c>
      <c r="O450" s="3">
        <v>0.24</v>
      </c>
      <c r="P450" t="s">
        <v>28</v>
      </c>
      <c r="Q450">
        <v>38.904109589999997</v>
      </c>
      <c r="R450">
        <v>1</v>
      </c>
      <c r="S450" t="s">
        <v>38</v>
      </c>
      <c r="T450" t="s">
        <v>39</v>
      </c>
      <c r="U450" t="s">
        <v>2678</v>
      </c>
      <c r="V450" t="s">
        <v>2679</v>
      </c>
      <c r="W450">
        <v>98</v>
      </c>
    </row>
    <row r="451" spans="1:23" x14ac:dyDescent="0.35">
      <c r="A451" t="s">
        <v>913</v>
      </c>
      <c r="B451" t="s">
        <v>914</v>
      </c>
      <c r="C451" t="s">
        <v>2680</v>
      </c>
      <c r="D451" t="s">
        <v>2215</v>
      </c>
      <c r="E451" t="s">
        <v>2216</v>
      </c>
      <c r="F451" t="s">
        <v>2681</v>
      </c>
      <c r="G451" t="s">
        <v>2682</v>
      </c>
      <c r="H451" t="s">
        <v>2683</v>
      </c>
      <c r="I451" t="s">
        <v>25</v>
      </c>
      <c r="J451" t="s">
        <v>26</v>
      </c>
      <c r="K451" t="s">
        <v>27</v>
      </c>
      <c r="L451">
        <v>2018</v>
      </c>
      <c r="M451" s="1">
        <v>0.23782</v>
      </c>
      <c r="N451" s="1">
        <f t="shared" si="6"/>
        <v>0.24</v>
      </c>
      <c r="O451" s="3">
        <v>0.24</v>
      </c>
      <c r="P451" t="s">
        <v>28</v>
      </c>
      <c r="Q451">
        <v>100</v>
      </c>
      <c r="R451">
        <v>1</v>
      </c>
      <c r="S451" t="s">
        <v>595</v>
      </c>
      <c r="T451" t="s">
        <v>39</v>
      </c>
      <c r="U451" t="s">
        <v>2684</v>
      </c>
      <c r="V451" t="s">
        <v>2685</v>
      </c>
      <c r="W451">
        <v>521</v>
      </c>
    </row>
    <row r="452" spans="1:23" x14ac:dyDescent="0.35">
      <c r="A452" t="s">
        <v>913</v>
      </c>
      <c r="B452" t="s">
        <v>914</v>
      </c>
      <c r="C452" t="s">
        <v>2686</v>
      </c>
      <c r="D452" t="s">
        <v>1752</v>
      </c>
      <c r="E452" t="s">
        <v>1753</v>
      </c>
      <c r="F452" t="s">
        <v>2687</v>
      </c>
      <c r="G452" t="s">
        <v>2688</v>
      </c>
      <c r="H452" t="s">
        <v>2689</v>
      </c>
      <c r="I452" t="s">
        <v>25</v>
      </c>
      <c r="J452" t="s">
        <v>26</v>
      </c>
      <c r="K452" t="s">
        <v>27</v>
      </c>
      <c r="L452">
        <v>2018</v>
      </c>
      <c r="M452" s="1">
        <v>0.23683399999999999</v>
      </c>
      <c r="N452" s="1">
        <f t="shared" ref="N452:N515" si="7">ROUND(M452,2)</f>
        <v>0.24</v>
      </c>
      <c r="O452" s="3">
        <v>0.24</v>
      </c>
      <c r="P452" t="s">
        <v>28</v>
      </c>
      <c r="Q452">
        <v>99.452054790000005</v>
      </c>
      <c r="R452">
        <v>1</v>
      </c>
      <c r="S452" t="s">
        <v>595</v>
      </c>
      <c r="T452" t="s">
        <v>39</v>
      </c>
      <c r="U452" t="s">
        <v>2690</v>
      </c>
      <c r="V452" t="s">
        <v>2691</v>
      </c>
      <c r="W452">
        <v>8</v>
      </c>
    </row>
    <row r="453" spans="1:23" x14ac:dyDescent="0.35">
      <c r="A453" t="s">
        <v>913</v>
      </c>
      <c r="B453" t="s">
        <v>914</v>
      </c>
      <c r="C453" t="s">
        <v>2320</v>
      </c>
      <c r="D453" t="s">
        <v>2321</v>
      </c>
      <c r="E453" t="s">
        <v>2322</v>
      </c>
      <c r="F453" t="s">
        <v>2692</v>
      </c>
      <c r="G453" t="s">
        <v>2693</v>
      </c>
      <c r="H453" t="s">
        <v>2694</v>
      </c>
      <c r="I453" t="s">
        <v>25</v>
      </c>
      <c r="J453" t="s">
        <v>26</v>
      </c>
      <c r="K453" t="s">
        <v>27</v>
      </c>
      <c r="L453">
        <v>2018</v>
      </c>
      <c r="M453" s="1">
        <v>0.236263</v>
      </c>
      <c r="N453" s="1">
        <f t="shared" si="7"/>
        <v>0.24</v>
      </c>
      <c r="O453" s="3">
        <v>0.24</v>
      </c>
      <c r="P453" t="s">
        <v>28</v>
      </c>
      <c r="Q453">
        <v>33.150684929999997</v>
      </c>
      <c r="R453">
        <v>1</v>
      </c>
      <c r="S453" t="s">
        <v>595</v>
      </c>
      <c r="T453" t="s">
        <v>39</v>
      </c>
      <c r="U453" t="s">
        <v>2695</v>
      </c>
      <c r="V453" t="s">
        <v>2696</v>
      </c>
      <c r="W453">
        <v>277</v>
      </c>
    </row>
    <row r="454" spans="1:23" x14ac:dyDescent="0.35">
      <c r="A454" t="s">
        <v>2476</v>
      </c>
      <c r="B454" t="s">
        <v>2477</v>
      </c>
      <c r="C454" t="s">
        <v>2697</v>
      </c>
      <c r="D454" t="s">
        <v>2698</v>
      </c>
      <c r="E454" t="s">
        <v>2699</v>
      </c>
      <c r="F454" t="s">
        <v>2700</v>
      </c>
      <c r="G454" t="s">
        <v>2701</v>
      </c>
      <c r="H454" t="s">
        <v>2702</v>
      </c>
      <c r="I454" t="s">
        <v>2703</v>
      </c>
      <c r="J454" t="s">
        <v>2704</v>
      </c>
      <c r="K454" t="s">
        <v>27</v>
      </c>
      <c r="L454">
        <v>2018</v>
      </c>
      <c r="M454" s="1">
        <v>0.23564099999999999</v>
      </c>
      <c r="N454" s="1">
        <f t="shared" si="7"/>
        <v>0.24</v>
      </c>
      <c r="O454" s="3">
        <v>0.24</v>
      </c>
      <c r="P454" t="s">
        <v>28</v>
      </c>
      <c r="Q454">
        <v>81.095890409999996</v>
      </c>
      <c r="R454">
        <v>1</v>
      </c>
      <c r="S454" t="s">
        <v>38</v>
      </c>
      <c r="T454" t="s">
        <v>39</v>
      </c>
      <c r="U454" t="s">
        <v>2705</v>
      </c>
      <c r="V454" t="s">
        <v>2706</v>
      </c>
      <c r="W454">
        <v>15</v>
      </c>
    </row>
    <row r="455" spans="1:23" x14ac:dyDescent="0.35">
      <c r="A455" t="s">
        <v>913</v>
      </c>
      <c r="B455" t="s">
        <v>914</v>
      </c>
      <c r="D455" t="s">
        <v>2215</v>
      </c>
      <c r="E455" t="s">
        <v>2216</v>
      </c>
      <c r="F455" t="s">
        <v>2707</v>
      </c>
      <c r="G455" t="s">
        <v>2708</v>
      </c>
      <c r="H455" t="s">
        <v>2709</v>
      </c>
      <c r="I455" t="s">
        <v>25</v>
      </c>
      <c r="J455" t="s">
        <v>26</v>
      </c>
      <c r="K455" t="s">
        <v>27</v>
      </c>
      <c r="L455">
        <v>2018</v>
      </c>
      <c r="M455" s="1">
        <v>0.23502899999999999</v>
      </c>
      <c r="N455" s="1">
        <f t="shared" si="7"/>
        <v>0.24</v>
      </c>
      <c r="O455" s="3">
        <v>0.24</v>
      </c>
      <c r="P455" t="s">
        <v>28</v>
      </c>
      <c r="Q455">
        <v>100</v>
      </c>
      <c r="R455">
        <v>1</v>
      </c>
      <c r="S455" t="s">
        <v>38</v>
      </c>
      <c r="T455" t="s">
        <v>39</v>
      </c>
      <c r="U455" t="s">
        <v>2710</v>
      </c>
      <c r="V455" t="s">
        <v>2711</v>
      </c>
      <c r="W455">
        <v>303</v>
      </c>
    </row>
    <row r="456" spans="1:23" x14ac:dyDescent="0.35">
      <c r="A456" t="s">
        <v>2476</v>
      </c>
      <c r="B456" t="s">
        <v>2477</v>
      </c>
      <c r="C456" t="s">
        <v>2712</v>
      </c>
      <c r="D456" t="s">
        <v>2478</v>
      </c>
      <c r="E456" t="s">
        <v>2479</v>
      </c>
      <c r="F456" t="s">
        <v>2713</v>
      </c>
      <c r="G456" t="s">
        <v>2714</v>
      </c>
      <c r="H456" t="s">
        <v>2715</v>
      </c>
      <c r="I456" t="s">
        <v>25</v>
      </c>
      <c r="J456" t="s">
        <v>26</v>
      </c>
      <c r="K456" t="s">
        <v>27</v>
      </c>
      <c r="L456">
        <v>2018</v>
      </c>
      <c r="M456" s="1">
        <v>0.23310700000000001</v>
      </c>
      <c r="N456" s="1">
        <f t="shared" si="7"/>
        <v>0.23</v>
      </c>
      <c r="O456" s="3">
        <v>0.23</v>
      </c>
      <c r="P456" t="s">
        <v>28</v>
      </c>
      <c r="Q456">
        <v>33.150684929999997</v>
      </c>
      <c r="R456">
        <v>1</v>
      </c>
      <c r="S456" t="s">
        <v>38</v>
      </c>
      <c r="T456" t="s">
        <v>39</v>
      </c>
      <c r="U456" t="s">
        <v>2716</v>
      </c>
      <c r="V456" t="s">
        <v>2717</v>
      </c>
      <c r="W456">
        <v>5</v>
      </c>
    </row>
    <row r="457" spans="1:23" x14ac:dyDescent="0.35">
      <c r="A457" t="s">
        <v>21</v>
      </c>
      <c r="B457" t="s">
        <v>22</v>
      </c>
      <c r="D457" t="s">
        <v>1281</v>
      </c>
      <c r="E457" t="s">
        <v>1282</v>
      </c>
      <c r="F457" t="s">
        <v>2718</v>
      </c>
      <c r="G457" t="s">
        <v>2719</v>
      </c>
      <c r="H457" t="s">
        <v>2720</v>
      </c>
      <c r="I457" t="s">
        <v>25</v>
      </c>
      <c r="J457" t="s">
        <v>26</v>
      </c>
      <c r="K457" t="s">
        <v>27</v>
      </c>
      <c r="L457">
        <v>2018</v>
      </c>
      <c r="M457" s="1">
        <v>0.23232800000000001</v>
      </c>
      <c r="N457" s="1">
        <f t="shared" si="7"/>
        <v>0.23</v>
      </c>
      <c r="O457" s="3">
        <v>0.23</v>
      </c>
      <c r="P457" t="s">
        <v>28</v>
      </c>
      <c r="Q457">
        <v>100</v>
      </c>
      <c r="R457">
        <v>1</v>
      </c>
      <c r="S457" t="s">
        <v>38</v>
      </c>
      <c r="T457" t="s">
        <v>413</v>
      </c>
      <c r="U457" t="s">
        <v>2721</v>
      </c>
      <c r="V457" t="s">
        <v>2722</v>
      </c>
      <c r="W457">
        <v>335</v>
      </c>
    </row>
    <row r="458" spans="1:23" x14ac:dyDescent="0.35">
      <c r="A458" t="s">
        <v>913</v>
      </c>
      <c r="B458" t="s">
        <v>914</v>
      </c>
      <c r="D458" t="s">
        <v>1118</v>
      </c>
      <c r="E458" t="s">
        <v>1119</v>
      </c>
      <c r="F458" t="s">
        <v>2723</v>
      </c>
      <c r="G458" t="s">
        <v>2724</v>
      </c>
      <c r="H458" t="s">
        <v>2725</v>
      </c>
      <c r="I458" t="s">
        <v>25</v>
      </c>
      <c r="J458" t="s">
        <v>26</v>
      </c>
      <c r="K458" t="s">
        <v>27</v>
      </c>
      <c r="L458">
        <v>2018</v>
      </c>
      <c r="M458" s="1">
        <v>0.23147100000000001</v>
      </c>
      <c r="N458" s="1">
        <f t="shared" si="7"/>
        <v>0.23</v>
      </c>
      <c r="O458" s="3">
        <v>0.23</v>
      </c>
      <c r="P458" t="s">
        <v>28</v>
      </c>
      <c r="Q458">
        <v>33.150684929999997</v>
      </c>
      <c r="R458">
        <v>1</v>
      </c>
      <c r="S458" t="s">
        <v>38</v>
      </c>
      <c r="T458" t="s">
        <v>413</v>
      </c>
      <c r="U458" t="s">
        <v>2726</v>
      </c>
      <c r="V458" t="s">
        <v>2727</v>
      </c>
      <c r="W458">
        <v>785</v>
      </c>
    </row>
    <row r="459" spans="1:23" x14ac:dyDescent="0.35">
      <c r="A459" t="s">
        <v>943</v>
      </c>
      <c r="B459" t="s">
        <v>944</v>
      </c>
      <c r="D459" t="s">
        <v>945</v>
      </c>
      <c r="E459" t="s">
        <v>946</v>
      </c>
      <c r="F459" t="s">
        <v>2728</v>
      </c>
      <c r="G459" t="s">
        <v>2729</v>
      </c>
      <c r="H459" t="s">
        <v>2730</v>
      </c>
      <c r="I459" t="s">
        <v>25</v>
      </c>
      <c r="J459" t="s">
        <v>26</v>
      </c>
      <c r="K459" t="s">
        <v>27</v>
      </c>
      <c r="L459">
        <v>2018</v>
      </c>
      <c r="M459" s="1">
        <v>0.23049800000000001</v>
      </c>
      <c r="N459" s="1">
        <f t="shared" si="7"/>
        <v>0.23</v>
      </c>
      <c r="O459" s="3">
        <v>0.23</v>
      </c>
      <c r="P459" t="s">
        <v>28</v>
      </c>
      <c r="Q459">
        <v>100</v>
      </c>
      <c r="R459">
        <v>1</v>
      </c>
      <c r="S459" t="s">
        <v>29</v>
      </c>
      <c r="T459" t="s">
        <v>39</v>
      </c>
      <c r="U459" t="s">
        <v>2731</v>
      </c>
      <c r="V459" t="s">
        <v>2732</v>
      </c>
      <c r="W459">
        <v>92</v>
      </c>
    </row>
    <row r="460" spans="1:23" x14ac:dyDescent="0.35">
      <c r="A460" t="s">
        <v>1087</v>
      </c>
      <c r="B460" t="s">
        <v>1088</v>
      </c>
      <c r="D460" t="s">
        <v>2652</v>
      </c>
      <c r="E460" t="s">
        <v>2653</v>
      </c>
      <c r="F460" t="s">
        <v>2733</v>
      </c>
      <c r="G460" t="s">
        <v>2734</v>
      </c>
      <c r="H460" t="s">
        <v>2735</v>
      </c>
      <c r="I460" t="s">
        <v>25</v>
      </c>
      <c r="J460" t="s">
        <v>26</v>
      </c>
      <c r="K460" t="s">
        <v>27</v>
      </c>
      <c r="L460">
        <v>2018</v>
      </c>
      <c r="M460" s="1">
        <v>0.23</v>
      </c>
      <c r="N460" s="1">
        <f t="shared" si="7"/>
        <v>0.23</v>
      </c>
      <c r="O460" s="3">
        <v>0.23</v>
      </c>
      <c r="P460" t="s">
        <v>28</v>
      </c>
      <c r="Q460">
        <v>99.988584470000006</v>
      </c>
      <c r="R460">
        <v>1</v>
      </c>
      <c r="S460" t="s">
        <v>38</v>
      </c>
      <c r="T460" t="s">
        <v>39</v>
      </c>
      <c r="U460" t="s">
        <v>2736</v>
      </c>
      <c r="V460" t="s">
        <v>2737</v>
      </c>
      <c r="W460">
        <v>743</v>
      </c>
    </row>
    <row r="461" spans="1:23" x14ac:dyDescent="0.35">
      <c r="A461" t="s">
        <v>1087</v>
      </c>
      <c r="B461" t="s">
        <v>1088</v>
      </c>
      <c r="C461" t="s">
        <v>2738</v>
      </c>
      <c r="D461" t="s">
        <v>1492</v>
      </c>
      <c r="E461" t="s">
        <v>1493</v>
      </c>
      <c r="F461" t="s">
        <v>2739</v>
      </c>
      <c r="G461" t="s">
        <v>2740</v>
      </c>
      <c r="H461" t="s">
        <v>2741</v>
      </c>
      <c r="I461" t="s">
        <v>25</v>
      </c>
      <c r="J461" t="s">
        <v>26</v>
      </c>
      <c r="K461" t="s">
        <v>27</v>
      </c>
      <c r="L461">
        <v>2018</v>
      </c>
      <c r="M461" s="1">
        <v>0.23</v>
      </c>
      <c r="N461" s="1">
        <f t="shared" si="7"/>
        <v>0.23</v>
      </c>
      <c r="O461" s="3">
        <v>0.23</v>
      </c>
      <c r="P461" t="s">
        <v>28</v>
      </c>
      <c r="Q461">
        <v>99.988584470000006</v>
      </c>
      <c r="R461">
        <v>1</v>
      </c>
      <c r="S461" t="s">
        <v>595</v>
      </c>
      <c r="T461" t="s">
        <v>39</v>
      </c>
      <c r="U461" t="s">
        <v>2742</v>
      </c>
      <c r="V461" t="s">
        <v>2743</v>
      </c>
      <c r="W461">
        <v>31</v>
      </c>
    </row>
    <row r="462" spans="1:23" x14ac:dyDescent="0.35">
      <c r="A462" t="s">
        <v>913</v>
      </c>
      <c r="B462" t="s">
        <v>914</v>
      </c>
      <c r="C462" t="s">
        <v>2744</v>
      </c>
      <c r="D462" t="s">
        <v>2321</v>
      </c>
      <c r="E462" t="s">
        <v>2322</v>
      </c>
      <c r="F462" t="s">
        <v>2745</v>
      </c>
      <c r="G462" t="s">
        <v>2746</v>
      </c>
      <c r="H462" t="s">
        <v>2747</v>
      </c>
      <c r="I462" t="s">
        <v>25</v>
      </c>
      <c r="J462" t="s">
        <v>26</v>
      </c>
      <c r="K462" t="s">
        <v>27</v>
      </c>
      <c r="L462">
        <v>2018</v>
      </c>
      <c r="M462" s="1">
        <v>0.229213</v>
      </c>
      <c r="N462" s="1">
        <f t="shared" si="7"/>
        <v>0.23</v>
      </c>
      <c r="O462" s="3">
        <v>0.23</v>
      </c>
      <c r="P462" t="s">
        <v>28</v>
      </c>
      <c r="Q462">
        <v>33.424657529999998</v>
      </c>
      <c r="R462">
        <v>1</v>
      </c>
      <c r="S462" t="s">
        <v>595</v>
      </c>
      <c r="T462" t="s">
        <v>39</v>
      </c>
      <c r="U462" t="s">
        <v>2748</v>
      </c>
      <c r="V462" t="s">
        <v>2749</v>
      </c>
      <c r="W462">
        <v>122</v>
      </c>
    </row>
    <row r="463" spans="1:23" x14ac:dyDescent="0.35">
      <c r="A463" t="s">
        <v>21</v>
      </c>
      <c r="B463" t="s">
        <v>22</v>
      </c>
      <c r="D463" t="s">
        <v>2502</v>
      </c>
      <c r="E463" t="s">
        <v>2503</v>
      </c>
      <c r="F463" t="s">
        <v>2750</v>
      </c>
      <c r="G463" t="s">
        <v>2751</v>
      </c>
      <c r="H463" t="s">
        <v>2752</v>
      </c>
      <c r="I463" t="s">
        <v>25</v>
      </c>
      <c r="J463" t="s">
        <v>26</v>
      </c>
      <c r="K463" t="s">
        <v>27</v>
      </c>
      <c r="L463">
        <v>2018</v>
      </c>
      <c r="M463" s="1">
        <v>0.229042</v>
      </c>
      <c r="N463" s="1">
        <f t="shared" si="7"/>
        <v>0.23</v>
      </c>
      <c r="O463" s="3">
        <v>0.23</v>
      </c>
      <c r="P463" t="s">
        <v>28</v>
      </c>
      <c r="Q463">
        <v>33.424657529999998</v>
      </c>
      <c r="R463">
        <v>1</v>
      </c>
      <c r="S463" t="s">
        <v>38</v>
      </c>
      <c r="T463" t="s">
        <v>413</v>
      </c>
      <c r="U463" t="s">
        <v>2753</v>
      </c>
      <c r="V463" t="s">
        <v>2754</v>
      </c>
      <c r="W463">
        <v>16</v>
      </c>
    </row>
    <row r="464" spans="1:23" x14ac:dyDescent="0.35">
      <c r="A464" t="s">
        <v>913</v>
      </c>
      <c r="B464" t="s">
        <v>914</v>
      </c>
      <c r="D464" t="s">
        <v>1561</v>
      </c>
      <c r="E464" t="s">
        <v>1562</v>
      </c>
      <c r="F464" t="s">
        <v>2755</v>
      </c>
      <c r="G464" t="s">
        <v>2756</v>
      </c>
      <c r="H464" t="s">
        <v>2757</v>
      </c>
      <c r="I464" t="s">
        <v>25</v>
      </c>
      <c r="J464" t="s">
        <v>26</v>
      </c>
      <c r="K464" t="s">
        <v>27</v>
      </c>
      <c r="L464">
        <v>2018</v>
      </c>
      <c r="M464" s="1">
        <v>0.227045</v>
      </c>
      <c r="N464" s="1">
        <f t="shared" si="7"/>
        <v>0.23</v>
      </c>
      <c r="O464" s="3">
        <v>0.23</v>
      </c>
      <c r="P464" t="s">
        <v>28</v>
      </c>
      <c r="Q464">
        <v>24.38356164</v>
      </c>
      <c r="R464">
        <v>1</v>
      </c>
      <c r="S464" t="s">
        <v>595</v>
      </c>
      <c r="T464" t="s">
        <v>39</v>
      </c>
      <c r="U464" t="s">
        <v>2758</v>
      </c>
      <c r="V464" t="s">
        <v>2759</v>
      </c>
      <c r="W464">
        <v>430</v>
      </c>
    </row>
    <row r="465" spans="1:23" x14ac:dyDescent="0.35">
      <c r="A465" t="s">
        <v>21</v>
      </c>
      <c r="B465" t="s">
        <v>22</v>
      </c>
      <c r="C465" t="s">
        <v>2760</v>
      </c>
      <c r="D465" t="s">
        <v>23</v>
      </c>
      <c r="E465" t="s">
        <v>24</v>
      </c>
      <c r="F465" t="s">
        <v>2761</v>
      </c>
      <c r="G465" t="s">
        <v>2762</v>
      </c>
      <c r="H465" t="s">
        <v>2763</v>
      </c>
      <c r="I465" t="s">
        <v>25</v>
      </c>
      <c r="J465" t="s">
        <v>26</v>
      </c>
      <c r="K465" t="s">
        <v>27</v>
      </c>
      <c r="L465">
        <v>2018</v>
      </c>
      <c r="M465" s="1">
        <v>0.22519</v>
      </c>
      <c r="N465" s="1">
        <f t="shared" si="7"/>
        <v>0.23</v>
      </c>
      <c r="O465" s="3">
        <v>0.23</v>
      </c>
      <c r="P465" t="s">
        <v>28</v>
      </c>
      <c r="Q465">
        <v>35.890410959999997</v>
      </c>
      <c r="R465">
        <v>1</v>
      </c>
      <c r="S465" t="s">
        <v>595</v>
      </c>
      <c r="T465" t="s">
        <v>39</v>
      </c>
      <c r="U465" t="s">
        <v>2764</v>
      </c>
      <c r="V465" t="s">
        <v>2765</v>
      </c>
      <c r="W465">
        <v>48</v>
      </c>
    </row>
    <row r="466" spans="1:23" x14ac:dyDescent="0.35">
      <c r="A466" t="s">
        <v>913</v>
      </c>
      <c r="B466" t="s">
        <v>914</v>
      </c>
      <c r="C466" t="s">
        <v>2766</v>
      </c>
      <c r="D466" t="s">
        <v>2321</v>
      </c>
      <c r="E466" t="s">
        <v>2322</v>
      </c>
      <c r="F466" t="s">
        <v>2767</v>
      </c>
      <c r="G466" t="s">
        <v>2768</v>
      </c>
      <c r="H466" t="s">
        <v>2766</v>
      </c>
      <c r="I466" t="s">
        <v>25</v>
      </c>
      <c r="J466" t="s">
        <v>26</v>
      </c>
      <c r="K466" t="s">
        <v>27</v>
      </c>
      <c r="L466">
        <v>2018</v>
      </c>
      <c r="M466" s="1">
        <v>0.225184</v>
      </c>
      <c r="N466" s="1">
        <f t="shared" si="7"/>
        <v>0.23</v>
      </c>
      <c r="O466" s="3">
        <v>0.23</v>
      </c>
      <c r="P466" t="s">
        <v>28</v>
      </c>
      <c r="Q466">
        <v>33.150684929999997</v>
      </c>
      <c r="R466">
        <v>1</v>
      </c>
      <c r="S466" t="s">
        <v>38</v>
      </c>
      <c r="T466" t="s">
        <v>39</v>
      </c>
      <c r="U466" t="s">
        <v>2769</v>
      </c>
      <c r="V466" t="s">
        <v>2770</v>
      </c>
      <c r="W466">
        <v>152</v>
      </c>
    </row>
    <row r="467" spans="1:23" x14ac:dyDescent="0.35">
      <c r="A467" t="s">
        <v>913</v>
      </c>
      <c r="B467" t="s">
        <v>914</v>
      </c>
      <c r="D467" t="s">
        <v>1436</v>
      </c>
      <c r="E467" t="s">
        <v>1437</v>
      </c>
      <c r="F467" t="s">
        <v>2771</v>
      </c>
      <c r="G467" t="s">
        <v>2772</v>
      </c>
      <c r="H467" t="s">
        <v>2773</v>
      </c>
      <c r="I467" t="s">
        <v>25</v>
      </c>
      <c r="J467" t="s">
        <v>26</v>
      </c>
      <c r="K467" t="s">
        <v>27</v>
      </c>
      <c r="L467">
        <v>2018</v>
      </c>
      <c r="M467" s="1">
        <v>0.22495899999999999</v>
      </c>
      <c r="N467" s="1">
        <f t="shared" si="7"/>
        <v>0.22</v>
      </c>
      <c r="O467" s="3">
        <v>0.22</v>
      </c>
      <c r="P467" t="s">
        <v>28</v>
      </c>
      <c r="Q467">
        <v>33.424657529999998</v>
      </c>
      <c r="R467">
        <v>1</v>
      </c>
      <c r="S467" t="s">
        <v>38</v>
      </c>
      <c r="T467" t="s">
        <v>413</v>
      </c>
      <c r="U467" t="s">
        <v>2774</v>
      </c>
      <c r="V467" t="s">
        <v>2775</v>
      </c>
      <c r="W467">
        <v>17</v>
      </c>
    </row>
    <row r="468" spans="1:23" x14ac:dyDescent="0.35">
      <c r="A468" t="s">
        <v>913</v>
      </c>
      <c r="B468" t="s">
        <v>914</v>
      </c>
      <c r="C468" t="s">
        <v>2776</v>
      </c>
      <c r="D468" t="s">
        <v>1527</v>
      </c>
      <c r="E468" t="s">
        <v>1528</v>
      </c>
      <c r="F468" t="s">
        <v>2777</v>
      </c>
      <c r="G468" t="s">
        <v>2778</v>
      </c>
      <c r="H468" t="s">
        <v>2779</v>
      </c>
      <c r="I468" t="s">
        <v>25</v>
      </c>
      <c r="J468" t="s">
        <v>26</v>
      </c>
      <c r="K468" t="s">
        <v>27</v>
      </c>
      <c r="L468">
        <v>2018</v>
      </c>
      <c r="M468" s="1">
        <v>0.22419600000000001</v>
      </c>
      <c r="N468" s="1">
        <f t="shared" si="7"/>
        <v>0.22</v>
      </c>
      <c r="O468" s="3">
        <v>0.22</v>
      </c>
      <c r="P468" t="s">
        <v>28</v>
      </c>
      <c r="Q468">
        <v>100</v>
      </c>
      <c r="R468">
        <v>1</v>
      </c>
      <c r="S468" t="s">
        <v>595</v>
      </c>
      <c r="T468" t="s">
        <v>39</v>
      </c>
      <c r="U468" t="s">
        <v>2780</v>
      </c>
      <c r="V468" t="s">
        <v>2781</v>
      </c>
      <c r="W468">
        <v>239</v>
      </c>
    </row>
    <row r="469" spans="1:23" x14ac:dyDescent="0.35">
      <c r="A469" t="s">
        <v>21</v>
      </c>
      <c r="B469" t="s">
        <v>22</v>
      </c>
      <c r="D469" t="s">
        <v>1281</v>
      </c>
      <c r="E469" t="s">
        <v>1282</v>
      </c>
      <c r="F469" t="s">
        <v>2782</v>
      </c>
      <c r="G469" t="s">
        <v>2783</v>
      </c>
      <c r="H469" t="s">
        <v>2784</v>
      </c>
      <c r="I469" t="s">
        <v>25</v>
      </c>
      <c r="J469" t="s">
        <v>26</v>
      </c>
      <c r="K469" t="s">
        <v>27</v>
      </c>
      <c r="L469">
        <v>2018</v>
      </c>
      <c r="M469" s="1">
        <v>0.224109</v>
      </c>
      <c r="N469" s="1">
        <f t="shared" si="7"/>
        <v>0.22</v>
      </c>
      <c r="O469" s="3">
        <v>0.22</v>
      </c>
      <c r="P469" t="s">
        <v>28</v>
      </c>
      <c r="Q469">
        <v>100</v>
      </c>
      <c r="R469">
        <v>1</v>
      </c>
      <c r="S469" t="s">
        <v>595</v>
      </c>
      <c r="T469" t="s">
        <v>30</v>
      </c>
      <c r="U469" t="s">
        <v>2785</v>
      </c>
      <c r="V469" t="s">
        <v>2786</v>
      </c>
      <c r="W469">
        <v>1077</v>
      </c>
    </row>
    <row r="470" spans="1:23" x14ac:dyDescent="0.35">
      <c r="A470" t="s">
        <v>913</v>
      </c>
      <c r="B470" t="s">
        <v>914</v>
      </c>
      <c r="D470" t="s">
        <v>1752</v>
      </c>
      <c r="E470" t="s">
        <v>1753</v>
      </c>
      <c r="F470" t="s">
        <v>2787</v>
      </c>
      <c r="G470" t="s">
        <v>2788</v>
      </c>
      <c r="H470" t="s">
        <v>2789</v>
      </c>
      <c r="I470" t="s">
        <v>25</v>
      </c>
      <c r="J470" t="s">
        <v>26</v>
      </c>
      <c r="K470" t="s">
        <v>27</v>
      </c>
      <c r="L470">
        <v>2018</v>
      </c>
      <c r="M470" s="1">
        <v>0.22384499999999999</v>
      </c>
      <c r="N470" s="1">
        <f t="shared" si="7"/>
        <v>0.22</v>
      </c>
      <c r="O470" s="3">
        <v>0.22</v>
      </c>
      <c r="P470" t="s">
        <v>28</v>
      </c>
      <c r="Q470">
        <v>92.876712330000004</v>
      </c>
      <c r="R470">
        <v>1</v>
      </c>
      <c r="S470" t="s">
        <v>29</v>
      </c>
      <c r="T470" t="s">
        <v>30</v>
      </c>
      <c r="U470" t="s">
        <v>2790</v>
      </c>
      <c r="V470" t="s">
        <v>2791</v>
      </c>
      <c r="W470">
        <v>17</v>
      </c>
    </row>
    <row r="471" spans="1:23" x14ac:dyDescent="0.35">
      <c r="A471" t="s">
        <v>853</v>
      </c>
      <c r="B471" t="s">
        <v>854</v>
      </c>
      <c r="D471" t="s">
        <v>1645</v>
      </c>
      <c r="E471" t="s">
        <v>1646</v>
      </c>
      <c r="F471" t="s">
        <v>2792</v>
      </c>
      <c r="G471" t="s">
        <v>2793</v>
      </c>
      <c r="H471" t="s">
        <v>2794</v>
      </c>
      <c r="I471" t="s">
        <v>25</v>
      </c>
      <c r="J471" t="s">
        <v>26</v>
      </c>
      <c r="K471" t="s">
        <v>27</v>
      </c>
      <c r="L471">
        <v>2018</v>
      </c>
      <c r="M471" s="1">
        <v>0.22379099999999999</v>
      </c>
      <c r="N471" s="1">
        <f t="shared" si="7"/>
        <v>0.22</v>
      </c>
      <c r="O471" s="3">
        <v>0.22</v>
      </c>
      <c r="P471" t="s">
        <v>28</v>
      </c>
      <c r="Q471">
        <v>100</v>
      </c>
      <c r="R471">
        <v>1</v>
      </c>
      <c r="S471" t="s">
        <v>38</v>
      </c>
      <c r="T471" t="s">
        <v>30</v>
      </c>
      <c r="U471" t="s">
        <v>2795</v>
      </c>
      <c r="V471" t="s">
        <v>2796</v>
      </c>
      <c r="W471">
        <v>688</v>
      </c>
    </row>
    <row r="472" spans="1:23" x14ac:dyDescent="0.35">
      <c r="A472" t="s">
        <v>913</v>
      </c>
      <c r="B472" t="s">
        <v>914</v>
      </c>
      <c r="D472" t="s">
        <v>2797</v>
      </c>
      <c r="E472" t="s">
        <v>2798</v>
      </c>
      <c r="F472" t="s">
        <v>2799</v>
      </c>
      <c r="G472" t="s">
        <v>2800</v>
      </c>
      <c r="H472" t="s">
        <v>2801</v>
      </c>
      <c r="I472" t="s">
        <v>25</v>
      </c>
      <c r="J472" t="s">
        <v>26</v>
      </c>
      <c r="K472" t="s">
        <v>27</v>
      </c>
      <c r="L472">
        <v>2018</v>
      </c>
      <c r="M472" s="1">
        <v>0.22168499999999999</v>
      </c>
      <c r="N472" s="1">
        <f t="shared" si="7"/>
        <v>0.22</v>
      </c>
      <c r="O472" s="3">
        <v>0.22</v>
      </c>
      <c r="P472" t="s">
        <v>28</v>
      </c>
      <c r="Q472">
        <v>48.767123290000001</v>
      </c>
      <c r="R472">
        <v>1</v>
      </c>
      <c r="S472" t="s">
        <v>29</v>
      </c>
      <c r="T472" t="s">
        <v>30</v>
      </c>
      <c r="U472" t="s">
        <v>2802</v>
      </c>
      <c r="V472" t="s">
        <v>2803</v>
      </c>
      <c r="W472">
        <v>131</v>
      </c>
    </row>
    <row r="473" spans="1:23" x14ac:dyDescent="0.35">
      <c r="A473" t="s">
        <v>1087</v>
      </c>
      <c r="B473" t="s">
        <v>1088</v>
      </c>
      <c r="D473" t="s">
        <v>1132</v>
      </c>
      <c r="E473" t="s">
        <v>1133</v>
      </c>
      <c r="F473" t="s">
        <v>2804</v>
      </c>
      <c r="G473" t="s">
        <v>2805</v>
      </c>
      <c r="H473" t="s">
        <v>2806</v>
      </c>
      <c r="I473" t="s">
        <v>25</v>
      </c>
      <c r="J473" t="s">
        <v>26</v>
      </c>
      <c r="K473" t="s">
        <v>27</v>
      </c>
      <c r="L473">
        <v>2018</v>
      </c>
      <c r="M473" s="1">
        <v>0.22</v>
      </c>
      <c r="N473" s="1">
        <f t="shared" si="7"/>
        <v>0.22</v>
      </c>
      <c r="O473" s="3">
        <v>0.22</v>
      </c>
      <c r="P473" t="s">
        <v>28</v>
      </c>
      <c r="Q473">
        <v>99.988584470000006</v>
      </c>
      <c r="R473">
        <v>1</v>
      </c>
      <c r="S473" t="s">
        <v>29</v>
      </c>
      <c r="T473" t="s">
        <v>30</v>
      </c>
      <c r="U473" t="s">
        <v>2807</v>
      </c>
      <c r="V473" t="s">
        <v>2808</v>
      </c>
      <c r="W473">
        <v>195</v>
      </c>
    </row>
    <row r="474" spans="1:23" x14ac:dyDescent="0.35">
      <c r="A474" t="s">
        <v>1087</v>
      </c>
      <c r="B474" t="s">
        <v>1088</v>
      </c>
      <c r="C474" t="s">
        <v>2809</v>
      </c>
      <c r="D474" t="s">
        <v>1132</v>
      </c>
      <c r="E474" t="s">
        <v>1133</v>
      </c>
      <c r="F474" t="s">
        <v>2810</v>
      </c>
      <c r="G474" t="s">
        <v>2811</v>
      </c>
      <c r="H474" t="s">
        <v>2812</v>
      </c>
      <c r="I474" t="s">
        <v>25</v>
      </c>
      <c r="J474" t="s">
        <v>26</v>
      </c>
      <c r="K474" t="s">
        <v>27</v>
      </c>
      <c r="L474">
        <v>2018</v>
      </c>
      <c r="M474" s="1">
        <v>0.22</v>
      </c>
      <c r="N474" s="1">
        <f t="shared" si="7"/>
        <v>0.22</v>
      </c>
      <c r="O474" s="3">
        <v>0.22</v>
      </c>
      <c r="P474" t="s">
        <v>28</v>
      </c>
      <c r="Q474">
        <v>99.988584470000006</v>
      </c>
      <c r="R474">
        <v>1</v>
      </c>
      <c r="S474" t="s">
        <v>38</v>
      </c>
      <c r="T474" t="s">
        <v>39</v>
      </c>
      <c r="U474" t="s">
        <v>2813</v>
      </c>
      <c r="V474" t="s">
        <v>2814</v>
      </c>
      <c r="W474">
        <v>453</v>
      </c>
    </row>
    <row r="475" spans="1:23" x14ac:dyDescent="0.35">
      <c r="A475" t="s">
        <v>21</v>
      </c>
      <c r="B475" t="s">
        <v>22</v>
      </c>
      <c r="D475" t="s">
        <v>906</v>
      </c>
      <c r="E475" t="s">
        <v>907</v>
      </c>
      <c r="F475" t="s">
        <v>2815</v>
      </c>
      <c r="G475" t="s">
        <v>2816</v>
      </c>
      <c r="H475" t="s">
        <v>2817</v>
      </c>
      <c r="I475" t="s">
        <v>25</v>
      </c>
      <c r="J475" t="s">
        <v>26</v>
      </c>
      <c r="K475" t="s">
        <v>27</v>
      </c>
      <c r="L475">
        <v>2018</v>
      </c>
      <c r="M475" s="1">
        <v>0.219772</v>
      </c>
      <c r="N475" s="1">
        <f t="shared" si="7"/>
        <v>0.22</v>
      </c>
      <c r="O475" s="3">
        <v>0.22</v>
      </c>
      <c r="P475" t="s">
        <v>28</v>
      </c>
      <c r="Q475">
        <v>36.164383559999997</v>
      </c>
      <c r="R475">
        <v>1</v>
      </c>
      <c r="S475" t="s">
        <v>38</v>
      </c>
      <c r="T475" t="s">
        <v>413</v>
      </c>
      <c r="U475" t="s">
        <v>2818</v>
      </c>
      <c r="V475" t="s">
        <v>2819</v>
      </c>
      <c r="W475">
        <v>824</v>
      </c>
    </row>
    <row r="476" spans="1:23" x14ac:dyDescent="0.35">
      <c r="A476" t="s">
        <v>1030</v>
      </c>
      <c r="B476" t="s">
        <v>1031</v>
      </c>
      <c r="C476" t="s">
        <v>2820</v>
      </c>
      <c r="D476" t="s">
        <v>2821</v>
      </c>
      <c r="E476" t="s">
        <v>2822</v>
      </c>
      <c r="F476" t="s">
        <v>2823</v>
      </c>
      <c r="G476" t="s">
        <v>2824</v>
      </c>
      <c r="H476" t="s">
        <v>2825</v>
      </c>
      <c r="I476" t="s">
        <v>25</v>
      </c>
      <c r="J476" t="s">
        <v>26</v>
      </c>
      <c r="K476" t="s">
        <v>27</v>
      </c>
      <c r="L476">
        <v>2018</v>
      </c>
      <c r="M476" s="1">
        <v>0.21539800000000001</v>
      </c>
      <c r="N476" s="1">
        <f t="shared" si="7"/>
        <v>0.22</v>
      </c>
      <c r="O476" s="3">
        <v>0.22</v>
      </c>
      <c r="P476" t="s">
        <v>28</v>
      </c>
      <c r="Q476">
        <v>30.958904109999999</v>
      </c>
      <c r="R476">
        <v>1</v>
      </c>
      <c r="S476" t="s">
        <v>38</v>
      </c>
      <c r="T476" t="s">
        <v>30</v>
      </c>
      <c r="U476" t="s">
        <v>2826</v>
      </c>
      <c r="V476" t="s">
        <v>2827</v>
      </c>
      <c r="W476">
        <v>581</v>
      </c>
    </row>
    <row r="477" spans="1:23" x14ac:dyDescent="0.35">
      <c r="A477" t="s">
        <v>913</v>
      </c>
      <c r="B477" t="s">
        <v>914</v>
      </c>
      <c r="C477" t="s">
        <v>2828</v>
      </c>
      <c r="D477" t="s">
        <v>915</v>
      </c>
      <c r="E477" t="s">
        <v>916</v>
      </c>
      <c r="F477" t="s">
        <v>2829</v>
      </c>
      <c r="G477" t="s">
        <v>2830</v>
      </c>
      <c r="H477" t="s">
        <v>2831</v>
      </c>
      <c r="I477" t="s">
        <v>25</v>
      </c>
      <c r="J477" t="s">
        <v>26</v>
      </c>
      <c r="K477" t="s">
        <v>27</v>
      </c>
      <c r="L477">
        <v>2018</v>
      </c>
      <c r="M477" s="1">
        <v>0.21317800000000001</v>
      </c>
      <c r="N477" s="1">
        <f t="shared" si="7"/>
        <v>0.21</v>
      </c>
      <c r="O477" s="3">
        <v>0.21</v>
      </c>
      <c r="P477" t="s">
        <v>28</v>
      </c>
      <c r="Q477">
        <v>100</v>
      </c>
      <c r="R477">
        <v>1</v>
      </c>
      <c r="S477" t="s">
        <v>38</v>
      </c>
      <c r="T477" t="s">
        <v>30</v>
      </c>
      <c r="U477" t="s">
        <v>2832</v>
      </c>
      <c r="V477" t="s">
        <v>2833</v>
      </c>
      <c r="W477">
        <v>30</v>
      </c>
    </row>
    <row r="478" spans="1:23" x14ac:dyDescent="0.35">
      <c r="A478" t="s">
        <v>21</v>
      </c>
      <c r="B478" t="s">
        <v>22</v>
      </c>
      <c r="C478" t="s">
        <v>2834</v>
      </c>
      <c r="D478" t="s">
        <v>2457</v>
      </c>
      <c r="E478" t="s">
        <v>2458</v>
      </c>
      <c r="F478" t="s">
        <v>2835</v>
      </c>
      <c r="G478" t="s">
        <v>2836</v>
      </c>
      <c r="H478" t="s">
        <v>2837</v>
      </c>
      <c r="I478" t="s">
        <v>25</v>
      </c>
      <c r="J478" t="s">
        <v>26</v>
      </c>
      <c r="K478" t="s">
        <v>27</v>
      </c>
      <c r="L478">
        <v>2018</v>
      </c>
      <c r="M478" s="1">
        <v>0.212565</v>
      </c>
      <c r="N478" s="1">
        <f t="shared" si="7"/>
        <v>0.21</v>
      </c>
      <c r="O478" s="3">
        <v>0.21</v>
      </c>
      <c r="P478" t="s">
        <v>28</v>
      </c>
      <c r="Q478">
        <v>100</v>
      </c>
      <c r="R478">
        <v>1</v>
      </c>
      <c r="S478" t="s">
        <v>595</v>
      </c>
      <c r="T478" t="s">
        <v>39</v>
      </c>
      <c r="U478" t="s">
        <v>2838</v>
      </c>
      <c r="V478" t="s">
        <v>2839</v>
      </c>
      <c r="W478">
        <v>8</v>
      </c>
    </row>
    <row r="479" spans="1:23" x14ac:dyDescent="0.35">
      <c r="A479" t="s">
        <v>1631</v>
      </c>
      <c r="B479" t="s">
        <v>1632</v>
      </c>
      <c r="D479" t="s">
        <v>1633</v>
      </c>
      <c r="E479" t="s">
        <v>1634</v>
      </c>
      <c r="F479" t="s">
        <v>2840</v>
      </c>
      <c r="G479" t="s">
        <v>2841</v>
      </c>
      <c r="H479" t="s">
        <v>2842</v>
      </c>
      <c r="I479" t="s">
        <v>25</v>
      </c>
      <c r="J479" t="s">
        <v>26</v>
      </c>
      <c r="K479" t="s">
        <v>27</v>
      </c>
      <c r="L479">
        <v>2018</v>
      </c>
      <c r="M479" s="1">
        <v>0.21228</v>
      </c>
      <c r="N479" s="1">
        <f t="shared" si="7"/>
        <v>0.21</v>
      </c>
      <c r="O479" s="3">
        <v>0.21</v>
      </c>
      <c r="P479" t="s">
        <v>28</v>
      </c>
      <c r="Q479">
        <v>25.479452049999999</v>
      </c>
      <c r="R479">
        <v>1</v>
      </c>
      <c r="S479" t="s">
        <v>38</v>
      </c>
      <c r="T479" t="s">
        <v>30</v>
      </c>
      <c r="U479" t="s">
        <v>2843</v>
      </c>
      <c r="V479" t="s">
        <v>2844</v>
      </c>
      <c r="W479">
        <v>999</v>
      </c>
    </row>
    <row r="480" spans="1:23" x14ac:dyDescent="0.35">
      <c r="A480" t="s">
        <v>913</v>
      </c>
      <c r="B480" t="s">
        <v>914</v>
      </c>
      <c r="C480" t="s">
        <v>2845</v>
      </c>
      <c r="D480" t="s">
        <v>1527</v>
      </c>
      <c r="E480" t="s">
        <v>1528</v>
      </c>
      <c r="F480" t="s">
        <v>2846</v>
      </c>
      <c r="G480" t="s">
        <v>2847</v>
      </c>
      <c r="H480" t="s">
        <v>2848</v>
      </c>
      <c r="I480" t="s">
        <v>25</v>
      </c>
      <c r="J480" t="s">
        <v>26</v>
      </c>
      <c r="K480" t="s">
        <v>27</v>
      </c>
      <c r="L480">
        <v>2018</v>
      </c>
      <c r="M480" s="1">
        <v>0.211978</v>
      </c>
      <c r="N480" s="1">
        <f t="shared" si="7"/>
        <v>0.21</v>
      </c>
      <c r="O480" s="3">
        <v>0.21</v>
      </c>
      <c r="P480" t="s">
        <v>28</v>
      </c>
      <c r="Q480">
        <v>100</v>
      </c>
      <c r="R480">
        <v>1</v>
      </c>
      <c r="S480" t="s">
        <v>595</v>
      </c>
      <c r="T480" t="s">
        <v>39</v>
      </c>
      <c r="U480" t="s">
        <v>2849</v>
      </c>
      <c r="V480" t="s">
        <v>2850</v>
      </c>
      <c r="W480">
        <v>289</v>
      </c>
    </row>
    <row r="481" spans="1:23" x14ac:dyDescent="0.35">
      <c r="A481" t="s">
        <v>913</v>
      </c>
      <c r="B481" t="s">
        <v>914</v>
      </c>
      <c r="C481" t="s">
        <v>2851</v>
      </c>
      <c r="D481" t="s">
        <v>915</v>
      </c>
      <c r="E481" t="s">
        <v>916</v>
      </c>
      <c r="F481" t="s">
        <v>2852</v>
      </c>
      <c r="G481" t="s">
        <v>2853</v>
      </c>
      <c r="H481" t="s">
        <v>2854</v>
      </c>
      <c r="I481" t="s">
        <v>25</v>
      </c>
      <c r="J481" t="s">
        <v>26</v>
      </c>
      <c r="K481" t="s">
        <v>27</v>
      </c>
      <c r="L481">
        <v>2018</v>
      </c>
      <c r="M481" s="1">
        <v>0.21152699999999999</v>
      </c>
      <c r="N481" s="1">
        <f t="shared" si="7"/>
        <v>0.21</v>
      </c>
      <c r="O481" s="3">
        <v>0.21</v>
      </c>
      <c r="P481" t="s">
        <v>28</v>
      </c>
      <c r="Q481">
        <v>98.630136989999997</v>
      </c>
      <c r="R481">
        <v>1</v>
      </c>
      <c r="S481" t="s">
        <v>38</v>
      </c>
      <c r="T481" t="s">
        <v>39</v>
      </c>
      <c r="U481" t="s">
        <v>2855</v>
      </c>
      <c r="V481" t="s">
        <v>2856</v>
      </c>
      <c r="W481">
        <v>39</v>
      </c>
    </row>
    <row r="482" spans="1:23" x14ac:dyDescent="0.35">
      <c r="A482" t="s">
        <v>943</v>
      </c>
      <c r="B482" t="s">
        <v>944</v>
      </c>
      <c r="C482" t="s">
        <v>2857</v>
      </c>
      <c r="D482" t="s">
        <v>945</v>
      </c>
      <c r="E482" t="s">
        <v>946</v>
      </c>
      <c r="F482" t="s">
        <v>2858</v>
      </c>
      <c r="G482" t="s">
        <v>2859</v>
      </c>
      <c r="H482" t="s">
        <v>2860</v>
      </c>
      <c r="I482" t="s">
        <v>25</v>
      </c>
      <c r="J482" t="s">
        <v>26</v>
      </c>
      <c r="K482" t="s">
        <v>27</v>
      </c>
      <c r="L482">
        <v>2018</v>
      </c>
      <c r="M482" s="1">
        <v>0.21034700000000001</v>
      </c>
      <c r="N482" s="1">
        <f t="shared" si="7"/>
        <v>0.21</v>
      </c>
      <c r="O482" s="3">
        <v>0.21</v>
      </c>
      <c r="P482" t="s">
        <v>28</v>
      </c>
      <c r="Q482">
        <v>100</v>
      </c>
      <c r="R482">
        <v>1</v>
      </c>
      <c r="S482" t="s">
        <v>38</v>
      </c>
      <c r="T482" t="s">
        <v>39</v>
      </c>
      <c r="U482" t="s">
        <v>2861</v>
      </c>
      <c r="V482" t="s">
        <v>2862</v>
      </c>
      <c r="W482">
        <v>90</v>
      </c>
    </row>
    <row r="483" spans="1:23" x14ac:dyDescent="0.35">
      <c r="A483" t="s">
        <v>1087</v>
      </c>
      <c r="B483" t="s">
        <v>1088</v>
      </c>
      <c r="C483" t="s">
        <v>2599</v>
      </c>
      <c r="D483" t="s">
        <v>1132</v>
      </c>
      <c r="E483" t="s">
        <v>1133</v>
      </c>
      <c r="F483" t="s">
        <v>2863</v>
      </c>
      <c r="G483" t="s">
        <v>2864</v>
      </c>
      <c r="H483" t="s">
        <v>2865</v>
      </c>
      <c r="I483" t="s">
        <v>25</v>
      </c>
      <c r="J483" t="s">
        <v>26</v>
      </c>
      <c r="K483" t="s">
        <v>27</v>
      </c>
      <c r="L483">
        <v>2018</v>
      </c>
      <c r="M483" s="1">
        <v>0.21</v>
      </c>
      <c r="N483" s="1">
        <f t="shared" si="7"/>
        <v>0.21</v>
      </c>
      <c r="O483" s="3">
        <v>0.21</v>
      </c>
      <c r="P483" t="s">
        <v>28</v>
      </c>
      <c r="Q483">
        <v>99.988584470000006</v>
      </c>
      <c r="R483">
        <v>1</v>
      </c>
      <c r="S483" t="s">
        <v>595</v>
      </c>
      <c r="T483" t="s">
        <v>39</v>
      </c>
      <c r="U483" t="s">
        <v>2866</v>
      </c>
      <c r="V483" t="s">
        <v>2867</v>
      </c>
      <c r="W483">
        <v>225</v>
      </c>
    </row>
    <row r="484" spans="1:23" x14ac:dyDescent="0.35">
      <c r="A484" t="s">
        <v>2476</v>
      </c>
      <c r="B484" t="s">
        <v>2477</v>
      </c>
      <c r="C484" t="s">
        <v>2868</v>
      </c>
      <c r="D484" t="s">
        <v>2869</v>
      </c>
      <c r="E484" t="s">
        <v>2870</v>
      </c>
      <c r="F484" t="s">
        <v>2871</v>
      </c>
      <c r="G484" t="s">
        <v>2872</v>
      </c>
      <c r="H484" t="s">
        <v>2873</v>
      </c>
      <c r="I484" t="s">
        <v>25</v>
      </c>
      <c r="J484" t="s">
        <v>26</v>
      </c>
      <c r="K484" t="s">
        <v>27</v>
      </c>
      <c r="L484">
        <v>2018</v>
      </c>
      <c r="M484" s="1">
        <v>0.20840700000000001</v>
      </c>
      <c r="N484" s="1">
        <f t="shared" si="7"/>
        <v>0.21</v>
      </c>
      <c r="O484" s="3">
        <v>0.21</v>
      </c>
      <c r="P484" t="s">
        <v>28</v>
      </c>
      <c r="Q484">
        <v>98.082191780000002</v>
      </c>
      <c r="R484">
        <v>1</v>
      </c>
      <c r="S484" t="s">
        <v>38</v>
      </c>
      <c r="T484" t="s">
        <v>39</v>
      </c>
      <c r="U484" t="s">
        <v>2874</v>
      </c>
      <c r="V484" t="s">
        <v>2875</v>
      </c>
      <c r="W484">
        <v>65</v>
      </c>
    </row>
    <row r="485" spans="1:23" x14ac:dyDescent="0.35">
      <c r="A485" t="s">
        <v>21</v>
      </c>
      <c r="B485" t="s">
        <v>22</v>
      </c>
      <c r="D485" t="s">
        <v>1125</v>
      </c>
      <c r="E485" t="s">
        <v>1126</v>
      </c>
      <c r="F485" t="s">
        <v>2876</v>
      </c>
      <c r="G485" t="s">
        <v>2877</v>
      </c>
      <c r="H485" t="s">
        <v>2878</v>
      </c>
      <c r="I485" t="s">
        <v>25</v>
      </c>
      <c r="J485" t="s">
        <v>26</v>
      </c>
      <c r="K485" t="s">
        <v>27</v>
      </c>
      <c r="L485">
        <v>2018</v>
      </c>
      <c r="M485" s="1">
        <v>0.20826900000000001</v>
      </c>
      <c r="N485" s="1">
        <f t="shared" si="7"/>
        <v>0.21</v>
      </c>
      <c r="O485" s="3">
        <v>0.21</v>
      </c>
      <c r="P485" t="s">
        <v>28</v>
      </c>
      <c r="Q485">
        <v>14.24657534</v>
      </c>
      <c r="R485">
        <v>1</v>
      </c>
      <c r="S485" t="s">
        <v>29</v>
      </c>
      <c r="T485" t="s">
        <v>30</v>
      </c>
      <c r="U485" t="s">
        <v>2879</v>
      </c>
      <c r="V485" t="s">
        <v>2880</v>
      </c>
      <c r="W485">
        <v>10</v>
      </c>
    </row>
    <row r="486" spans="1:23" x14ac:dyDescent="0.35">
      <c r="A486" t="s">
        <v>732</v>
      </c>
      <c r="B486" t="s">
        <v>733</v>
      </c>
      <c r="C486" t="s">
        <v>2881</v>
      </c>
      <c r="D486" t="s">
        <v>735</v>
      </c>
      <c r="E486" t="s">
        <v>736</v>
      </c>
      <c r="F486" t="s">
        <v>2882</v>
      </c>
      <c r="G486" t="s">
        <v>2883</v>
      </c>
      <c r="H486" t="s">
        <v>2884</v>
      </c>
      <c r="I486" t="s">
        <v>25</v>
      </c>
      <c r="J486" t="s">
        <v>26</v>
      </c>
      <c r="K486" t="s">
        <v>27</v>
      </c>
      <c r="L486">
        <v>2018</v>
      </c>
      <c r="M486" s="1">
        <v>0.207734</v>
      </c>
      <c r="N486" s="1">
        <f t="shared" si="7"/>
        <v>0.21</v>
      </c>
      <c r="O486" s="3">
        <v>0.21</v>
      </c>
      <c r="P486" t="s">
        <v>28</v>
      </c>
      <c r="Q486">
        <v>35.068493150000002</v>
      </c>
      <c r="R486">
        <v>1</v>
      </c>
      <c r="S486" t="s">
        <v>38</v>
      </c>
      <c r="T486" t="s">
        <v>39</v>
      </c>
      <c r="U486" t="s">
        <v>2885</v>
      </c>
      <c r="V486" t="s">
        <v>2886</v>
      </c>
      <c r="W486">
        <v>51</v>
      </c>
    </row>
    <row r="487" spans="1:23" x14ac:dyDescent="0.35">
      <c r="A487" t="s">
        <v>943</v>
      </c>
      <c r="B487" t="s">
        <v>944</v>
      </c>
      <c r="C487" t="s">
        <v>2887</v>
      </c>
      <c r="D487" t="s">
        <v>945</v>
      </c>
      <c r="E487" t="s">
        <v>946</v>
      </c>
      <c r="F487" t="s">
        <v>2888</v>
      </c>
      <c r="G487" t="s">
        <v>2889</v>
      </c>
      <c r="H487" t="s">
        <v>2890</v>
      </c>
      <c r="I487" t="s">
        <v>25</v>
      </c>
      <c r="J487" t="s">
        <v>26</v>
      </c>
      <c r="K487" t="s">
        <v>27</v>
      </c>
      <c r="L487">
        <v>2018</v>
      </c>
      <c r="M487" s="1">
        <v>0.206876</v>
      </c>
      <c r="N487" s="1">
        <f t="shared" si="7"/>
        <v>0.21</v>
      </c>
      <c r="O487" s="3">
        <v>0.21</v>
      </c>
      <c r="P487" t="s">
        <v>28</v>
      </c>
      <c r="Q487">
        <v>100</v>
      </c>
      <c r="R487">
        <v>1</v>
      </c>
      <c r="S487" t="s">
        <v>38</v>
      </c>
      <c r="T487" t="s">
        <v>39</v>
      </c>
      <c r="U487" t="s">
        <v>2891</v>
      </c>
      <c r="V487" t="s">
        <v>2892</v>
      </c>
      <c r="W487">
        <v>48</v>
      </c>
    </row>
    <row r="488" spans="1:23" x14ac:dyDescent="0.35">
      <c r="A488" t="s">
        <v>913</v>
      </c>
      <c r="B488" t="s">
        <v>914</v>
      </c>
      <c r="C488" t="s">
        <v>2893</v>
      </c>
      <c r="D488" t="s">
        <v>915</v>
      </c>
      <c r="E488" t="s">
        <v>916</v>
      </c>
      <c r="F488" t="s">
        <v>2894</v>
      </c>
      <c r="G488" t="s">
        <v>2895</v>
      </c>
      <c r="H488" t="s">
        <v>2896</v>
      </c>
      <c r="I488" t="s">
        <v>25</v>
      </c>
      <c r="J488" t="s">
        <v>26</v>
      </c>
      <c r="K488" t="s">
        <v>27</v>
      </c>
      <c r="L488">
        <v>2018</v>
      </c>
      <c r="M488" s="1">
        <v>0.20638100000000001</v>
      </c>
      <c r="N488" s="1">
        <f t="shared" si="7"/>
        <v>0.21</v>
      </c>
      <c r="O488" s="3">
        <v>0.21</v>
      </c>
      <c r="P488" t="s">
        <v>28</v>
      </c>
      <c r="Q488">
        <v>99.178082189999998</v>
      </c>
      <c r="R488">
        <v>1</v>
      </c>
      <c r="S488" t="s">
        <v>595</v>
      </c>
      <c r="T488" t="s">
        <v>39</v>
      </c>
      <c r="U488" t="s">
        <v>2897</v>
      </c>
      <c r="V488" t="s">
        <v>2898</v>
      </c>
      <c r="W488">
        <v>45</v>
      </c>
    </row>
    <row r="489" spans="1:23" x14ac:dyDescent="0.35">
      <c r="A489" t="s">
        <v>21</v>
      </c>
      <c r="B489" t="s">
        <v>22</v>
      </c>
      <c r="D489" t="s">
        <v>1471</v>
      </c>
      <c r="E489" t="s">
        <v>1472</v>
      </c>
      <c r="F489" t="s">
        <v>2899</v>
      </c>
      <c r="G489" t="s">
        <v>2900</v>
      </c>
      <c r="H489" t="s">
        <v>2901</v>
      </c>
      <c r="I489" t="s">
        <v>25</v>
      </c>
      <c r="J489" t="s">
        <v>26</v>
      </c>
      <c r="K489" t="s">
        <v>27</v>
      </c>
      <c r="L489">
        <v>2018</v>
      </c>
      <c r="M489" s="1">
        <v>0.206205</v>
      </c>
      <c r="N489" s="1">
        <f t="shared" si="7"/>
        <v>0.21</v>
      </c>
      <c r="O489" s="3">
        <v>0.21</v>
      </c>
      <c r="P489" t="s">
        <v>28</v>
      </c>
      <c r="Q489">
        <v>77.26027397</v>
      </c>
      <c r="R489">
        <v>1</v>
      </c>
      <c r="S489" t="s">
        <v>38</v>
      </c>
      <c r="T489" t="s">
        <v>39</v>
      </c>
      <c r="U489" t="s">
        <v>2902</v>
      </c>
      <c r="V489" t="s">
        <v>2903</v>
      </c>
      <c r="W489">
        <v>37</v>
      </c>
    </row>
    <row r="490" spans="1:23" x14ac:dyDescent="0.35">
      <c r="A490" t="s">
        <v>913</v>
      </c>
      <c r="B490" t="s">
        <v>914</v>
      </c>
      <c r="C490" t="s">
        <v>2904</v>
      </c>
      <c r="D490" t="s">
        <v>2905</v>
      </c>
      <c r="E490" t="s">
        <v>2906</v>
      </c>
      <c r="F490" t="s">
        <v>2907</v>
      </c>
      <c r="G490" t="s">
        <v>2908</v>
      </c>
      <c r="H490" t="s">
        <v>2909</v>
      </c>
      <c r="I490" t="s">
        <v>25</v>
      </c>
      <c r="J490" t="s">
        <v>26</v>
      </c>
      <c r="K490" t="s">
        <v>27</v>
      </c>
      <c r="L490">
        <v>2018</v>
      </c>
      <c r="M490" s="1">
        <v>0.20599100000000001</v>
      </c>
      <c r="N490" s="1">
        <f t="shared" si="7"/>
        <v>0.21</v>
      </c>
      <c r="O490" s="3">
        <v>0.21</v>
      </c>
      <c r="P490" t="s">
        <v>28</v>
      </c>
      <c r="Q490">
        <v>100</v>
      </c>
      <c r="R490">
        <v>1</v>
      </c>
      <c r="S490" t="s">
        <v>595</v>
      </c>
      <c r="T490" t="s">
        <v>39</v>
      </c>
      <c r="U490" t="s">
        <v>2910</v>
      </c>
      <c r="V490" t="s">
        <v>2911</v>
      </c>
      <c r="W490">
        <v>8</v>
      </c>
    </row>
    <row r="491" spans="1:23" x14ac:dyDescent="0.35">
      <c r="A491" t="s">
        <v>21</v>
      </c>
      <c r="B491" t="s">
        <v>22</v>
      </c>
      <c r="C491" t="s">
        <v>2912</v>
      </c>
      <c r="D491" t="s">
        <v>2913</v>
      </c>
      <c r="E491" t="s">
        <v>2914</v>
      </c>
      <c r="F491" t="s">
        <v>2915</v>
      </c>
      <c r="G491" t="s">
        <v>2916</v>
      </c>
      <c r="H491" t="s">
        <v>2917</v>
      </c>
      <c r="I491" t="s">
        <v>25</v>
      </c>
      <c r="J491" t="s">
        <v>26</v>
      </c>
      <c r="K491" t="s">
        <v>27</v>
      </c>
      <c r="L491">
        <v>2018</v>
      </c>
      <c r="M491" s="1">
        <v>0.20499999999999999</v>
      </c>
      <c r="N491" s="1">
        <f t="shared" si="7"/>
        <v>0.21</v>
      </c>
      <c r="O491" s="3">
        <v>0.21</v>
      </c>
      <c r="P491" t="s">
        <v>28</v>
      </c>
      <c r="Q491">
        <v>15.890410960000001</v>
      </c>
      <c r="R491">
        <v>1</v>
      </c>
      <c r="S491" t="s">
        <v>595</v>
      </c>
      <c r="T491" t="s">
        <v>39</v>
      </c>
      <c r="U491" t="s">
        <v>2918</v>
      </c>
      <c r="V491" t="s">
        <v>2919</v>
      </c>
      <c r="W491">
        <v>3</v>
      </c>
    </row>
    <row r="492" spans="1:23" x14ac:dyDescent="0.35">
      <c r="A492" t="s">
        <v>2610</v>
      </c>
      <c r="B492" t="s">
        <v>2611</v>
      </c>
      <c r="C492" t="s">
        <v>2612</v>
      </c>
      <c r="D492" t="s">
        <v>2613</v>
      </c>
      <c r="E492" t="s">
        <v>2614</v>
      </c>
      <c r="F492" t="s">
        <v>2920</v>
      </c>
      <c r="G492" t="s">
        <v>2921</v>
      </c>
      <c r="H492" t="s">
        <v>2922</v>
      </c>
      <c r="I492" t="s">
        <v>25</v>
      </c>
      <c r="J492" t="s">
        <v>26</v>
      </c>
      <c r="K492" t="s">
        <v>27</v>
      </c>
      <c r="L492">
        <v>2018</v>
      </c>
      <c r="M492" s="1">
        <v>0.20496</v>
      </c>
      <c r="N492" s="1">
        <f t="shared" si="7"/>
        <v>0.2</v>
      </c>
      <c r="O492" s="3">
        <v>0.2</v>
      </c>
      <c r="P492" t="s">
        <v>28</v>
      </c>
      <c r="Q492">
        <v>69.863013699999996</v>
      </c>
      <c r="R492">
        <v>1</v>
      </c>
      <c r="S492" t="s">
        <v>38</v>
      </c>
      <c r="T492" t="s">
        <v>30</v>
      </c>
      <c r="U492" t="s">
        <v>2923</v>
      </c>
      <c r="V492" t="s">
        <v>2924</v>
      </c>
      <c r="W492">
        <v>5</v>
      </c>
    </row>
    <row r="493" spans="1:23" x14ac:dyDescent="0.35">
      <c r="A493" t="s">
        <v>2395</v>
      </c>
      <c r="B493" t="s">
        <v>2396</v>
      </c>
      <c r="C493" t="s">
        <v>2925</v>
      </c>
      <c r="D493" t="s">
        <v>2397</v>
      </c>
      <c r="E493" t="s">
        <v>2398</v>
      </c>
      <c r="F493" t="s">
        <v>2926</v>
      </c>
      <c r="G493" t="s">
        <v>2927</v>
      </c>
      <c r="H493" t="s">
        <v>2928</v>
      </c>
      <c r="I493" t="s">
        <v>25</v>
      </c>
      <c r="J493" t="s">
        <v>26</v>
      </c>
      <c r="K493" t="s">
        <v>27</v>
      </c>
      <c r="L493">
        <v>2018</v>
      </c>
      <c r="M493" s="1">
        <v>0.20250000000000001</v>
      </c>
      <c r="N493" s="1">
        <f t="shared" si="7"/>
        <v>0.2</v>
      </c>
      <c r="O493" s="3">
        <v>0.2</v>
      </c>
      <c r="P493" t="s">
        <v>28</v>
      </c>
      <c r="Q493">
        <v>100</v>
      </c>
      <c r="R493">
        <v>1</v>
      </c>
      <c r="S493" t="s">
        <v>595</v>
      </c>
      <c r="T493" t="s">
        <v>39</v>
      </c>
      <c r="U493" t="s">
        <v>2929</v>
      </c>
      <c r="V493" t="s">
        <v>2930</v>
      </c>
      <c r="W493">
        <v>536</v>
      </c>
    </row>
    <row r="494" spans="1:23" x14ac:dyDescent="0.35">
      <c r="A494" t="s">
        <v>913</v>
      </c>
      <c r="B494" t="s">
        <v>914</v>
      </c>
      <c r="C494" t="s">
        <v>2931</v>
      </c>
      <c r="D494" t="s">
        <v>2215</v>
      </c>
      <c r="E494" t="s">
        <v>2216</v>
      </c>
      <c r="F494" t="s">
        <v>2932</v>
      </c>
      <c r="G494" t="s">
        <v>2933</v>
      </c>
      <c r="H494" t="s">
        <v>2934</v>
      </c>
      <c r="I494" t="s">
        <v>25</v>
      </c>
      <c r="J494" t="s">
        <v>26</v>
      </c>
      <c r="K494" t="s">
        <v>27</v>
      </c>
      <c r="L494">
        <v>2018</v>
      </c>
      <c r="M494" s="1">
        <v>0.20185400000000001</v>
      </c>
      <c r="N494" s="1">
        <f t="shared" si="7"/>
        <v>0.2</v>
      </c>
      <c r="O494" s="3">
        <v>0.2</v>
      </c>
      <c r="P494" t="s">
        <v>28</v>
      </c>
      <c r="Q494">
        <v>100</v>
      </c>
      <c r="R494">
        <v>1</v>
      </c>
      <c r="S494" t="s">
        <v>595</v>
      </c>
      <c r="T494" t="s">
        <v>39</v>
      </c>
      <c r="U494" t="s">
        <v>2935</v>
      </c>
      <c r="V494" t="s">
        <v>2936</v>
      </c>
      <c r="W494">
        <v>492</v>
      </c>
    </row>
    <row r="495" spans="1:23" x14ac:dyDescent="0.35">
      <c r="A495" t="s">
        <v>1054</v>
      </c>
      <c r="B495" t="s">
        <v>1055</v>
      </c>
      <c r="D495" t="s">
        <v>2937</v>
      </c>
      <c r="E495" t="s">
        <v>2938</v>
      </c>
      <c r="F495" t="s">
        <v>2939</v>
      </c>
      <c r="G495" t="s">
        <v>2940</v>
      </c>
      <c r="H495" t="s">
        <v>2941</v>
      </c>
      <c r="I495" t="s">
        <v>25</v>
      </c>
      <c r="J495" t="s">
        <v>26</v>
      </c>
      <c r="K495" t="s">
        <v>27</v>
      </c>
      <c r="L495">
        <v>2018</v>
      </c>
      <c r="M495" s="1">
        <v>0.20125999999999999</v>
      </c>
      <c r="N495" s="1">
        <f t="shared" si="7"/>
        <v>0.2</v>
      </c>
      <c r="O495" s="3">
        <v>0.2</v>
      </c>
      <c r="P495" t="s">
        <v>28</v>
      </c>
      <c r="Q495">
        <v>100</v>
      </c>
      <c r="R495">
        <v>1</v>
      </c>
      <c r="S495" t="s">
        <v>38</v>
      </c>
      <c r="T495" t="s">
        <v>413</v>
      </c>
      <c r="U495" t="s">
        <v>2942</v>
      </c>
      <c r="V495" t="s">
        <v>2943</v>
      </c>
      <c r="W495">
        <v>180</v>
      </c>
    </row>
    <row r="496" spans="1:23" x14ac:dyDescent="0.35">
      <c r="A496" t="s">
        <v>21</v>
      </c>
      <c r="B496" t="s">
        <v>22</v>
      </c>
      <c r="D496" t="s">
        <v>1281</v>
      </c>
      <c r="E496" t="s">
        <v>1282</v>
      </c>
      <c r="F496" t="s">
        <v>2944</v>
      </c>
      <c r="G496" t="s">
        <v>2945</v>
      </c>
      <c r="H496" t="s">
        <v>2946</v>
      </c>
      <c r="I496" t="s">
        <v>25</v>
      </c>
      <c r="J496" t="s">
        <v>26</v>
      </c>
      <c r="K496" t="s">
        <v>27</v>
      </c>
      <c r="L496">
        <v>2018</v>
      </c>
      <c r="M496" s="1">
        <v>0.19917799999999999</v>
      </c>
      <c r="N496" s="1">
        <f t="shared" si="7"/>
        <v>0.2</v>
      </c>
      <c r="O496" s="3">
        <v>0.2</v>
      </c>
      <c r="P496" t="s">
        <v>28</v>
      </c>
      <c r="Q496">
        <v>100</v>
      </c>
      <c r="R496">
        <v>1</v>
      </c>
      <c r="S496" t="s">
        <v>38</v>
      </c>
      <c r="T496" t="s">
        <v>39</v>
      </c>
      <c r="U496" t="s">
        <v>2947</v>
      </c>
      <c r="V496" t="s">
        <v>2948</v>
      </c>
      <c r="W496">
        <v>550</v>
      </c>
    </row>
    <row r="497" spans="1:23" x14ac:dyDescent="0.35">
      <c r="A497" t="s">
        <v>913</v>
      </c>
      <c r="B497" t="s">
        <v>914</v>
      </c>
      <c r="D497" t="s">
        <v>2321</v>
      </c>
      <c r="E497" t="s">
        <v>2322</v>
      </c>
      <c r="F497" t="s">
        <v>2949</v>
      </c>
      <c r="G497" t="s">
        <v>2950</v>
      </c>
      <c r="H497" t="s">
        <v>2951</v>
      </c>
      <c r="I497" t="s">
        <v>25</v>
      </c>
      <c r="J497" t="s">
        <v>26</v>
      </c>
      <c r="K497" t="s">
        <v>27</v>
      </c>
      <c r="L497">
        <v>2018</v>
      </c>
      <c r="M497" s="1">
        <v>0.199013</v>
      </c>
      <c r="N497" s="1">
        <f t="shared" si="7"/>
        <v>0.2</v>
      </c>
      <c r="O497" s="3">
        <v>0.2</v>
      </c>
      <c r="P497" t="s">
        <v>28</v>
      </c>
      <c r="Q497">
        <v>33.424657529999998</v>
      </c>
      <c r="R497">
        <v>1</v>
      </c>
      <c r="S497" t="s">
        <v>38</v>
      </c>
      <c r="T497" t="s">
        <v>39</v>
      </c>
      <c r="U497" t="s">
        <v>2952</v>
      </c>
      <c r="V497" t="s">
        <v>2953</v>
      </c>
      <c r="W497">
        <v>90</v>
      </c>
    </row>
    <row r="498" spans="1:23" x14ac:dyDescent="0.35">
      <c r="A498" t="s">
        <v>913</v>
      </c>
      <c r="B498" t="s">
        <v>914</v>
      </c>
      <c r="C498" t="s">
        <v>2954</v>
      </c>
      <c r="D498" t="s">
        <v>1527</v>
      </c>
      <c r="E498" t="s">
        <v>1528</v>
      </c>
      <c r="F498" t="s">
        <v>2955</v>
      </c>
      <c r="G498" t="s">
        <v>2956</v>
      </c>
      <c r="H498" t="s">
        <v>2954</v>
      </c>
      <c r="I498" t="s">
        <v>25</v>
      </c>
      <c r="J498" t="s">
        <v>26</v>
      </c>
      <c r="K498" t="s">
        <v>27</v>
      </c>
      <c r="L498">
        <v>2018</v>
      </c>
      <c r="M498" s="1">
        <v>0.19731799999999999</v>
      </c>
      <c r="N498" s="1">
        <f t="shared" si="7"/>
        <v>0.2</v>
      </c>
      <c r="O498" s="3">
        <v>0.2</v>
      </c>
      <c r="P498" t="s">
        <v>28</v>
      </c>
      <c r="Q498">
        <v>100</v>
      </c>
      <c r="R498">
        <v>1</v>
      </c>
      <c r="S498" t="s">
        <v>38</v>
      </c>
      <c r="T498" t="s">
        <v>39</v>
      </c>
      <c r="U498" t="s">
        <v>2957</v>
      </c>
      <c r="V498" t="s">
        <v>2958</v>
      </c>
      <c r="W498">
        <v>278</v>
      </c>
    </row>
    <row r="499" spans="1:23" x14ac:dyDescent="0.35">
      <c r="A499" t="s">
        <v>943</v>
      </c>
      <c r="B499" t="s">
        <v>944</v>
      </c>
      <c r="D499" t="s">
        <v>945</v>
      </c>
      <c r="E499" t="s">
        <v>946</v>
      </c>
      <c r="F499" t="s">
        <v>2959</v>
      </c>
      <c r="G499" t="s">
        <v>2960</v>
      </c>
      <c r="H499" t="s">
        <v>2961</v>
      </c>
      <c r="I499" t="s">
        <v>25</v>
      </c>
      <c r="J499" t="s">
        <v>26</v>
      </c>
      <c r="K499" t="s">
        <v>27</v>
      </c>
      <c r="L499">
        <v>2018</v>
      </c>
      <c r="M499" s="1">
        <v>0.19687299999999999</v>
      </c>
      <c r="N499" s="1">
        <f t="shared" si="7"/>
        <v>0.2</v>
      </c>
      <c r="O499" s="3">
        <v>0.2</v>
      </c>
      <c r="P499" t="s">
        <v>28</v>
      </c>
      <c r="Q499">
        <v>100</v>
      </c>
      <c r="R499">
        <v>1</v>
      </c>
      <c r="S499" t="s">
        <v>38</v>
      </c>
      <c r="T499" t="s">
        <v>39</v>
      </c>
      <c r="U499" t="s">
        <v>2962</v>
      </c>
      <c r="V499" t="s">
        <v>2963</v>
      </c>
      <c r="W499">
        <v>130</v>
      </c>
    </row>
    <row r="500" spans="1:23" x14ac:dyDescent="0.35">
      <c r="A500" t="s">
        <v>913</v>
      </c>
      <c r="B500" t="s">
        <v>914</v>
      </c>
      <c r="C500" t="s">
        <v>2964</v>
      </c>
      <c r="D500" t="s">
        <v>915</v>
      </c>
      <c r="E500" t="s">
        <v>916</v>
      </c>
      <c r="F500" t="s">
        <v>2965</v>
      </c>
      <c r="G500" t="s">
        <v>2966</v>
      </c>
      <c r="H500" t="s">
        <v>2967</v>
      </c>
      <c r="I500" t="s">
        <v>25</v>
      </c>
      <c r="J500" t="s">
        <v>26</v>
      </c>
      <c r="K500" t="s">
        <v>27</v>
      </c>
      <c r="L500">
        <v>2018</v>
      </c>
      <c r="M500" s="1">
        <v>0.19534199999999999</v>
      </c>
      <c r="N500" s="1">
        <f t="shared" si="7"/>
        <v>0.2</v>
      </c>
      <c r="O500" s="3">
        <v>0.2</v>
      </c>
      <c r="P500" t="s">
        <v>28</v>
      </c>
      <c r="Q500">
        <v>100</v>
      </c>
      <c r="R500">
        <v>1</v>
      </c>
      <c r="S500" t="s">
        <v>595</v>
      </c>
      <c r="T500" t="s">
        <v>39</v>
      </c>
      <c r="U500" t="s">
        <v>2968</v>
      </c>
      <c r="V500" t="s">
        <v>2969</v>
      </c>
      <c r="W500">
        <v>36</v>
      </c>
    </row>
    <row r="501" spans="1:23" x14ac:dyDescent="0.35">
      <c r="A501" t="s">
        <v>913</v>
      </c>
      <c r="B501" t="s">
        <v>914</v>
      </c>
      <c r="C501" t="s">
        <v>2931</v>
      </c>
      <c r="D501" t="s">
        <v>2215</v>
      </c>
      <c r="E501" t="s">
        <v>2216</v>
      </c>
      <c r="F501" t="s">
        <v>2970</v>
      </c>
      <c r="G501" t="s">
        <v>2971</v>
      </c>
      <c r="H501" t="s">
        <v>2972</v>
      </c>
      <c r="I501" t="s">
        <v>25</v>
      </c>
      <c r="J501" t="s">
        <v>26</v>
      </c>
      <c r="K501" t="s">
        <v>27</v>
      </c>
      <c r="L501">
        <v>2018</v>
      </c>
      <c r="M501" s="1">
        <v>0.19434100000000001</v>
      </c>
      <c r="N501" s="1">
        <f t="shared" si="7"/>
        <v>0.19</v>
      </c>
      <c r="O501" s="3">
        <v>0.19</v>
      </c>
      <c r="P501" t="s">
        <v>28</v>
      </c>
      <c r="Q501">
        <v>100</v>
      </c>
      <c r="R501">
        <v>1</v>
      </c>
      <c r="S501" t="s">
        <v>38</v>
      </c>
      <c r="T501" t="s">
        <v>30</v>
      </c>
      <c r="U501" t="s">
        <v>2973</v>
      </c>
      <c r="V501" t="s">
        <v>2974</v>
      </c>
      <c r="W501">
        <v>495</v>
      </c>
    </row>
    <row r="502" spans="1:23" x14ac:dyDescent="0.35">
      <c r="A502" t="s">
        <v>2476</v>
      </c>
      <c r="B502" t="s">
        <v>2477</v>
      </c>
      <c r="C502" t="s">
        <v>2975</v>
      </c>
      <c r="D502" t="s">
        <v>2869</v>
      </c>
      <c r="E502" t="s">
        <v>2870</v>
      </c>
      <c r="F502" t="s">
        <v>2976</v>
      </c>
      <c r="G502" t="s">
        <v>2977</v>
      </c>
      <c r="H502" t="s">
        <v>2978</v>
      </c>
      <c r="I502" t="s">
        <v>25</v>
      </c>
      <c r="J502" t="s">
        <v>26</v>
      </c>
      <c r="K502" t="s">
        <v>27</v>
      </c>
      <c r="L502">
        <v>2018</v>
      </c>
      <c r="M502" s="1">
        <v>0.19375300000000001</v>
      </c>
      <c r="N502" s="1">
        <f t="shared" si="7"/>
        <v>0.19</v>
      </c>
      <c r="O502" s="3">
        <v>0.19</v>
      </c>
      <c r="P502" t="s">
        <v>28</v>
      </c>
      <c r="Q502">
        <v>97.808219179999995</v>
      </c>
      <c r="R502">
        <v>1</v>
      </c>
      <c r="S502" t="s">
        <v>38</v>
      </c>
      <c r="T502" t="s">
        <v>39</v>
      </c>
      <c r="U502" t="s">
        <v>2979</v>
      </c>
      <c r="V502" t="s">
        <v>2980</v>
      </c>
      <c r="W502">
        <v>0</v>
      </c>
    </row>
    <row r="503" spans="1:23" x14ac:dyDescent="0.35">
      <c r="A503" t="s">
        <v>2476</v>
      </c>
      <c r="B503" t="s">
        <v>2477</v>
      </c>
      <c r="C503" t="s">
        <v>2981</v>
      </c>
      <c r="D503" t="s">
        <v>2478</v>
      </c>
      <c r="E503" t="s">
        <v>2479</v>
      </c>
      <c r="F503" t="s">
        <v>2982</v>
      </c>
      <c r="G503" t="s">
        <v>2983</v>
      </c>
      <c r="H503" t="s">
        <v>2984</v>
      </c>
      <c r="I503" t="s">
        <v>25</v>
      </c>
      <c r="J503" t="s">
        <v>26</v>
      </c>
      <c r="K503" t="s">
        <v>27</v>
      </c>
      <c r="L503">
        <v>2018</v>
      </c>
      <c r="M503" s="1">
        <v>0.193717</v>
      </c>
      <c r="N503" s="1">
        <f t="shared" si="7"/>
        <v>0.19</v>
      </c>
      <c r="O503" s="3">
        <v>0.19</v>
      </c>
      <c r="P503" t="s">
        <v>28</v>
      </c>
      <c r="Q503">
        <v>32.054794520000002</v>
      </c>
      <c r="R503">
        <v>1</v>
      </c>
      <c r="S503" t="s">
        <v>595</v>
      </c>
      <c r="T503" t="s">
        <v>39</v>
      </c>
      <c r="U503" t="s">
        <v>2985</v>
      </c>
      <c r="V503" t="s">
        <v>2986</v>
      </c>
      <c r="W503">
        <v>6</v>
      </c>
    </row>
    <row r="504" spans="1:23" x14ac:dyDescent="0.35">
      <c r="A504" t="s">
        <v>2291</v>
      </c>
      <c r="B504" t="s">
        <v>2292</v>
      </c>
      <c r="C504" t="s">
        <v>2987</v>
      </c>
      <c r="D504" t="s">
        <v>2294</v>
      </c>
      <c r="E504" t="s">
        <v>2295</v>
      </c>
      <c r="F504" t="s">
        <v>2988</v>
      </c>
      <c r="G504" t="s">
        <v>2989</v>
      </c>
      <c r="H504" t="s">
        <v>2990</v>
      </c>
      <c r="I504" t="s">
        <v>25</v>
      </c>
      <c r="J504" t="s">
        <v>26</v>
      </c>
      <c r="K504" t="s">
        <v>27</v>
      </c>
      <c r="L504">
        <v>2018</v>
      </c>
      <c r="M504" s="1">
        <v>0.191826</v>
      </c>
      <c r="N504" s="1">
        <f t="shared" si="7"/>
        <v>0.19</v>
      </c>
      <c r="O504" s="3">
        <v>0.19</v>
      </c>
      <c r="P504" t="s">
        <v>28</v>
      </c>
      <c r="Q504">
        <v>91.506849320000001</v>
      </c>
      <c r="R504">
        <v>1</v>
      </c>
      <c r="S504" t="s">
        <v>38</v>
      </c>
      <c r="T504" t="s">
        <v>30</v>
      </c>
      <c r="U504" t="s">
        <v>2991</v>
      </c>
      <c r="V504" t="s">
        <v>2992</v>
      </c>
      <c r="W504">
        <v>12</v>
      </c>
    </row>
    <row r="505" spans="1:23" x14ac:dyDescent="0.35">
      <c r="A505" t="s">
        <v>913</v>
      </c>
      <c r="B505" t="s">
        <v>914</v>
      </c>
      <c r="C505" t="s">
        <v>2993</v>
      </c>
      <c r="D505" t="s">
        <v>915</v>
      </c>
      <c r="E505" t="s">
        <v>916</v>
      </c>
      <c r="F505" t="s">
        <v>2994</v>
      </c>
      <c r="G505" t="s">
        <v>2995</v>
      </c>
      <c r="H505" t="s">
        <v>2996</v>
      </c>
      <c r="I505" t="s">
        <v>25</v>
      </c>
      <c r="J505" t="s">
        <v>26</v>
      </c>
      <c r="K505" t="s">
        <v>27</v>
      </c>
      <c r="L505">
        <v>2018</v>
      </c>
      <c r="M505" s="1">
        <v>0.190219</v>
      </c>
      <c r="N505" s="1">
        <f t="shared" si="7"/>
        <v>0.19</v>
      </c>
      <c r="O505" s="3">
        <v>0.19</v>
      </c>
      <c r="P505" t="s">
        <v>28</v>
      </c>
      <c r="Q505">
        <v>100</v>
      </c>
      <c r="R505">
        <v>1</v>
      </c>
      <c r="S505" t="s">
        <v>595</v>
      </c>
      <c r="T505" t="s">
        <v>39</v>
      </c>
      <c r="U505" t="s">
        <v>2997</v>
      </c>
      <c r="V505" t="s">
        <v>2998</v>
      </c>
      <c r="W505">
        <v>158</v>
      </c>
    </row>
    <row r="506" spans="1:23" x14ac:dyDescent="0.35">
      <c r="A506" t="s">
        <v>2476</v>
      </c>
      <c r="B506" t="s">
        <v>2477</v>
      </c>
      <c r="D506" t="s">
        <v>2478</v>
      </c>
      <c r="E506" t="s">
        <v>2479</v>
      </c>
      <c r="F506" t="s">
        <v>2999</v>
      </c>
      <c r="G506" t="s">
        <v>3000</v>
      </c>
      <c r="H506" t="s">
        <v>3001</v>
      </c>
      <c r="I506" t="s">
        <v>25</v>
      </c>
      <c r="J506" t="s">
        <v>26</v>
      </c>
      <c r="K506" t="s">
        <v>27</v>
      </c>
      <c r="L506">
        <v>2018</v>
      </c>
      <c r="M506" s="1">
        <v>0.190165</v>
      </c>
      <c r="N506" s="1">
        <f t="shared" si="7"/>
        <v>0.19</v>
      </c>
      <c r="O506" s="3">
        <v>0.19</v>
      </c>
      <c r="P506" t="s">
        <v>28</v>
      </c>
      <c r="Q506">
        <v>33.150684929999997</v>
      </c>
      <c r="R506">
        <v>1</v>
      </c>
      <c r="S506" t="s">
        <v>38</v>
      </c>
      <c r="T506" t="s">
        <v>413</v>
      </c>
      <c r="U506" t="s">
        <v>3002</v>
      </c>
      <c r="V506" t="s">
        <v>3003</v>
      </c>
      <c r="W506">
        <v>2</v>
      </c>
    </row>
    <row r="507" spans="1:23" x14ac:dyDescent="0.35">
      <c r="A507" t="s">
        <v>913</v>
      </c>
      <c r="B507" t="s">
        <v>914</v>
      </c>
      <c r="C507" t="s">
        <v>3004</v>
      </c>
      <c r="D507" t="s">
        <v>2797</v>
      </c>
      <c r="E507" t="s">
        <v>2798</v>
      </c>
      <c r="F507" t="s">
        <v>3005</v>
      </c>
      <c r="G507" t="s">
        <v>3006</v>
      </c>
      <c r="H507" t="s">
        <v>3007</v>
      </c>
      <c r="I507" t="s">
        <v>25</v>
      </c>
      <c r="J507" t="s">
        <v>26</v>
      </c>
      <c r="K507" t="s">
        <v>27</v>
      </c>
      <c r="L507">
        <v>2018</v>
      </c>
      <c r="M507" s="1">
        <v>0.19011400000000001</v>
      </c>
      <c r="N507" s="1">
        <f t="shared" si="7"/>
        <v>0.19</v>
      </c>
      <c r="O507" s="3">
        <v>0.19</v>
      </c>
      <c r="P507" t="s">
        <v>28</v>
      </c>
      <c r="Q507">
        <v>47.671232879999998</v>
      </c>
      <c r="R507">
        <v>1</v>
      </c>
      <c r="S507" t="s">
        <v>38</v>
      </c>
      <c r="T507" t="s">
        <v>30</v>
      </c>
      <c r="U507" t="s">
        <v>3008</v>
      </c>
      <c r="V507" t="s">
        <v>3009</v>
      </c>
      <c r="W507">
        <v>103</v>
      </c>
    </row>
    <row r="508" spans="1:23" x14ac:dyDescent="0.35">
      <c r="A508" t="s">
        <v>1087</v>
      </c>
      <c r="B508" t="s">
        <v>1088</v>
      </c>
      <c r="C508" t="s">
        <v>3010</v>
      </c>
      <c r="D508" t="s">
        <v>2652</v>
      </c>
      <c r="E508" t="s">
        <v>2653</v>
      </c>
      <c r="F508" t="s">
        <v>3011</v>
      </c>
      <c r="G508" t="s">
        <v>3012</v>
      </c>
      <c r="H508" t="s">
        <v>3013</v>
      </c>
      <c r="I508" t="s">
        <v>25</v>
      </c>
      <c r="J508" t="s">
        <v>26</v>
      </c>
      <c r="K508" t="s">
        <v>27</v>
      </c>
      <c r="L508">
        <v>2018</v>
      </c>
      <c r="M508" s="1">
        <v>0.19</v>
      </c>
      <c r="N508" s="1">
        <f t="shared" si="7"/>
        <v>0.19</v>
      </c>
      <c r="O508" s="3">
        <v>0.19</v>
      </c>
      <c r="P508" t="s">
        <v>28</v>
      </c>
      <c r="Q508">
        <v>99.988584470000006</v>
      </c>
      <c r="R508">
        <v>1</v>
      </c>
      <c r="S508" t="s">
        <v>595</v>
      </c>
      <c r="T508" t="s">
        <v>39</v>
      </c>
      <c r="U508" t="s">
        <v>3014</v>
      </c>
      <c r="V508" t="s">
        <v>3015</v>
      </c>
      <c r="W508">
        <v>17</v>
      </c>
    </row>
    <row r="509" spans="1:23" x14ac:dyDescent="0.35">
      <c r="A509" t="s">
        <v>913</v>
      </c>
      <c r="B509" t="s">
        <v>914</v>
      </c>
      <c r="C509" t="s">
        <v>3016</v>
      </c>
      <c r="D509" t="s">
        <v>2321</v>
      </c>
      <c r="E509" t="s">
        <v>2322</v>
      </c>
      <c r="F509" t="s">
        <v>3017</v>
      </c>
      <c r="G509" t="s">
        <v>3018</v>
      </c>
      <c r="H509" t="s">
        <v>3019</v>
      </c>
      <c r="I509" t="s">
        <v>25</v>
      </c>
      <c r="J509" t="s">
        <v>26</v>
      </c>
      <c r="K509" t="s">
        <v>27</v>
      </c>
      <c r="L509">
        <v>2018</v>
      </c>
      <c r="M509" s="1">
        <v>0.18951599999999999</v>
      </c>
      <c r="N509" s="1">
        <f t="shared" si="7"/>
        <v>0.19</v>
      </c>
      <c r="O509" s="3">
        <v>0.19</v>
      </c>
      <c r="P509" t="s">
        <v>28</v>
      </c>
      <c r="Q509">
        <v>33.424657529999998</v>
      </c>
      <c r="R509">
        <v>1</v>
      </c>
      <c r="S509" t="s">
        <v>595</v>
      </c>
      <c r="T509" t="s">
        <v>39</v>
      </c>
      <c r="U509" t="s">
        <v>3020</v>
      </c>
      <c r="V509" t="s">
        <v>3021</v>
      </c>
      <c r="W509">
        <v>145</v>
      </c>
    </row>
    <row r="510" spans="1:23" x14ac:dyDescent="0.35">
      <c r="A510" t="s">
        <v>913</v>
      </c>
      <c r="B510" t="s">
        <v>914</v>
      </c>
      <c r="C510" t="s">
        <v>3022</v>
      </c>
      <c r="D510" t="s">
        <v>915</v>
      </c>
      <c r="E510" t="s">
        <v>916</v>
      </c>
      <c r="F510" t="s">
        <v>3023</v>
      </c>
      <c r="G510" t="s">
        <v>3024</v>
      </c>
      <c r="H510" t="s">
        <v>3025</v>
      </c>
      <c r="I510" t="s">
        <v>25</v>
      </c>
      <c r="J510" t="s">
        <v>26</v>
      </c>
      <c r="K510" t="s">
        <v>27</v>
      </c>
      <c r="L510">
        <v>2018</v>
      </c>
      <c r="M510" s="1">
        <v>0.18906800000000001</v>
      </c>
      <c r="N510" s="1">
        <f t="shared" si="7"/>
        <v>0.19</v>
      </c>
      <c r="O510" s="3">
        <v>0.19</v>
      </c>
      <c r="P510" t="s">
        <v>28</v>
      </c>
      <c r="Q510">
        <v>100</v>
      </c>
      <c r="R510">
        <v>1</v>
      </c>
      <c r="S510" t="s">
        <v>595</v>
      </c>
      <c r="T510" t="s">
        <v>39</v>
      </c>
      <c r="U510" t="s">
        <v>3026</v>
      </c>
      <c r="V510" t="s">
        <v>3027</v>
      </c>
      <c r="W510">
        <v>55</v>
      </c>
    </row>
    <row r="511" spans="1:23" x14ac:dyDescent="0.35">
      <c r="A511" t="s">
        <v>1030</v>
      </c>
      <c r="B511" t="s">
        <v>1031</v>
      </c>
      <c r="D511" t="s">
        <v>3028</v>
      </c>
      <c r="E511" t="s">
        <v>3029</v>
      </c>
      <c r="F511" t="s">
        <v>3030</v>
      </c>
      <c r="G511" t="s">
        <v>3031</v>
      </c>
      <c r="H511" t="s">
        <v>3032</v>
      </c>
      <c r="I511" t="s">
        <v>25</v>
      </c>
      <c r="J511" t="s">
        <v>26</v>
      </c>
      <c r="K511" t="s">
        <v>27</v>
      </c>
      <c r="L511">
        <v>2018</v>
      </c>
      <c r="M511" s="1">
        <v>0.188</v>
      </c>
      <c r="N511" s="1">
        <f t="shared" si="7"/>
        <v>0.19</v>
      </c>
      <c r="O511" s="3">
        <v>0.19</v>
      </c>
      <c r="P511" t="s">
        <v>28</v>
      </c>
      <c r="Q511">
        <v>14.79452055</v>
      </c>
      <c r="R511">
        <v>1</v>
      </c>
      <c r="S511" t="s">
        <v>29</v>
      </c>
      <c r="T511" t="s">
        <v>39</v>
      </c>
      <c r="U511" t="s">
        <v>3033</v>
      </c>
      <c r="V511" t="s">
        <v>3034</v>
      </c>
      <c r="W511">
        <v>368</v>
      </c>
    </row>
    <row r="512" spans="1:23" x14ac:dyDescent="0.35">
      <c r="A512" t="s">
        <v>1030</v>
      </c>
      <c r="B512" t="s">
        <v>1031</v>
      </c>
      <c r="C512" t="s">
        <v>3035</v>
      </c>
      <c r="D512" t="s">
        <v>1033</v>
      </c>
      <c r="E512" t="s">
        <v>1034</v>
      </c>
      <c r="F512" t="s">
        <v>3036</v>
      </c>
      <c r="G512" t="s">
        <v>3037</v>
      </c>
      <c r="H512" t="s">
        <v>3038</v>
      </c>
      <c r="I512" t="s">
        <v>25</v>
      </c>
      <c r="J512" t="s">
        <v>26</v>
      </c>
      <c r="K512" t="s">
        <v>27</v>
      </c>
      <c r="L512">
        <v>2018</v>
      </c>
      <c r="M512" s="1">
        <v>0.18761900000000001</v>
      </c>
      <c r="N512" s="1">
        <f t="shared" si="7"/>
        <v>0.19</v>
      </c>
      <c r="O512" s="3">
        <v>0.19</v>
      </c>
      <c r="P512" t="s">
        <v>28</v>
      </c>
      <c r="Q512">
        <v>17.26027397</v>
      </c>
      <c r="R512">
        <v>1</v>
      </c>
      <c r="S512" t="s">
        <v>38</v>
      </c>
      <c r="T512" t="s">
        <v>30</v>
      </c>
      <c r="U512" t="s">
        <v>3039</v>
      </c>
      <c r="V512" t="s">
        <v>3040</v>
      </c>
      <c r="W512">
        <v>220</v>
      </c>
    </row>
    <row r="513" spans="1:23" x14ac:dyDescent="0.35">
      <c r="A513" t="s">
        <v>21</v>
      </c>
      <c r="B513" t="s">
        <v>22</v>
      </c>
      <c r="D513" t="s">
        <v>2913</v>
      </c>
      <c r="E513" t="s">
        <v>2914</v>
      </c>
      <c r="F513" t="s">
        <v>3041</v>
      </c>
      <c r="G513" t="s">
        <v>3042</v>
      </c>
      <c r="H513" t="s">
        <v>3043</v>
      </c>
      <c r="I513" t="s">
        <v>25</v>
      </c>
      <c r="J513" t="s">
        <v>26</v>
      </c>
      <c r="K513" t="s">
        <v>27</v>
      </c>
      <c r="L513">
        <v>2018</v>
      </c>
      <c r="M513" s="1">
        <v>0.187169</v>
      </c>
      <c r="N513" s="1">
        <f t="shared" si="7"/>
        <v>0.19</v>
      </c>
      <c r="O513" s="3">
        <v>0.19</v>
      </c>
      <c r="P513" t="s">
        <v>28</v>
      </c>
      <c r="Q513">
        <v>14.520547949999999</v>
      </c>
      <c r="R513">
        <v>1</v>
      </c>
      <c r="S513" t="s">
        <v>29</v>
      </c>
      <c r="T513" t="s">
        <v>39</v>
      </c>
      <c r="U513" t="s">
        <v>3044</v>
      </c>
      <c r="V513" t="s">
        <v>3045</v>
      </c>
      <c r="W513">
        <v>3</v>
      </c>
    </row>
    <row r="514" spans="1:23" x14ac:dyDescent="0.35">
      <c r="A514" t="s">
        <v>913</v>
      </c>
      <c r="B514" t="s">
        <v>914</v>
      </c>
      <c r="C514" t="s">
        <v>2470</v>
      </c>
      <c r="D514" t="s">
        <v>1527</v>
      </c>
      <c r="E514" t="s">
        <v>1528</v>
      </c>
      <c r="F514" t="s">
        <v>3046</v>
      </c>
      <c r="G514" t="s">
        <v>3047</v>
      </c>
      <c r="H514" t="s">
        <v>2470</v>
      </c>
      <c r="I514" t="s">
        <v>25</v>
      </c>
      <c r="J514" t="s">
        <v>26</v>
      </c>
      <c r="K514" t="s">
        <v>27</v>
      </c>
      <c r="L514">
        <v>2018</v>
      </c>
      <c r="M514" s="1">
        <v>0.18624399999999999</v>
      </c>
      <c r="N514" s="1">
        <f t="shared" si="7"/>
        <v>0.19</v>
      </c>
      <c r="O514" s="3">
        <v>0.19</v>
      </c>
      <c r="P514" t="s">
        <v>28</v>
      </c>
      <c r="Q514">
        <v>100</v>
      </c>
      <c r="R514">
        <v>1</v>
      </c>
      <c r="S514" t="s">
        <v>38</v>
      </c>
      <c r="T514" t="s">
        <v>39</v>
      </c>
      <c r="U514" t="s">
        <v>3048</v>
      </c>
      <c r="V514" t="s">
        <v>3049</v>
      </c>
      <c r="W514">
        <v>157</v>
      </c>
    </row>
    <row r="515" spans="1:23" x14ac:dyDescent="0.35">
      <c r="A515" t="s">
        <v>913</v>
      </c>
      <c r="B515" t="s">
        <v>914</v>
      </c>
      <c r="C515" t="s">
        <v>3050</v>
      </c>
      <c r="D515" t="s">
        <v>3051</v>
      </c>
      <c r="E515" t="s">
        <v>3052</v>
      </c>
      <c r="F515" t="s">
        <v>3053</v>
      </c>
      <c r="G515" t="s">
        <v>3054</v>
      </c>
      <c r="H515" t="s">
        <v>3055</v>
      </c>
      <c r="I515" t="s">
        <v>25</v>
      </c>
      <c r="J515" t="s">
        <v>26</v>
      </c>
      <c r="K515" t="s">
        <v>27</v>
      </c>
      <c r="L515">
        <v>2018</v>
      </c>
      <c r="M515" s="1">
        <v>0.184748</v>
      </c>
      <c r="N515" s="1">
        <f t="shared" si="7"/>
        <v>0.18</v>
      </c>
      <c r="O515" s="3">
        <v>0.18</v>
      </c>
      <c r="P515" t="s">
        <v>28</v>
      </c>
      <c r="Q515">
        <v>100</v>
      </c>
      <c r="R515">
        <v>1</v>
      </c>
      <c r="S515" t="s">
        <v>595</v>
      </c>
      <c r="T515" t="s">
        <v>39</v>
      </c>
      <c r="U515" t="s">
        <v>3056</v>
      </c>
      <c r="V515" t="s">
        <v>3057</v>
      </c>
      <c r="W515">
        <v>12</v>
      </c>
    </row>
    <row r="516" spans="1:23" x14ac:dyDescent="0.35">
      <c r="A516" t="s">
        <v>943</v>
      </c>
      <c r="B516" t="s">
        <v>944</v>
      </c>
      <c r="C516" t="s">
        <v>3058</v>
      </c>
      <c r="D516" t="s">
        <v>945</v>
      </c>
      <c r="E516" t="s">
        <v>946</v>
      </c>
      <c r="F516" t="s">
        <v>3059</v>
      </c>
      <c r="G516" t="s">
        <v>3060</v>
      </c>
      <c r="H516" t="s">
        <v>3061</v>
      </c>
      <c r="I516" t="s">
        <v>25</v>
      </c>
      <c r="J516" t="s">
        <v>26</v>
      </c>
      <c r="K516" t="s">
        <v>27</v>
      </c>
      <c r="L516">
        <v>2018</v>
      </c>
      <c r="M516" s="1">
        <v>0.18443499999999999</v>
      </c>
      <c r="N516" s="1">
        <f t="shared" ref="N516:N579" si="8">ROUND(M516,2)</f>
        <v>0.18</v>
      </c>
      <c r="O516" s="3">
        <v>0.18</v>
      </c>
      <c r="P516" t="s">
        <v>28</v>
      </c>
      <c r="Q516">
        <v>100</v>
      </c>
      <c r="R516">
        <v>1</v>
      </c>
      <c r="S516" t="s">
        <v>38</v>
      </c>
      <c r="T516" t="s">
        <v>39</v>
      </c>
      <c r="U516" t="s">
        <v>3062</v>
      </c>
      <c r="V516" t="s">
        <v>3063</v>
      </c>
      <c r="W516">
        <v>43</v>
      </c>
    </row>
    <row r="517" spans="1:23" x14ac:dyDescent="0.35">
      <c r="A517" t="s">
        <v>2476</v>
      </c>
      <c r="B517" t="s">
        <v>2477</v>
      </c>
      <c r="D517" t="s">
        <v>2478</v>
      </c>
      <c r="E517" t="s">
        <v>2479</v>
      </c>
      <c r="F517" t="s">
        <v>3064</v>
      </c>
      <c r="G517" t="s">
        <v>3065</v>
      </c>
      <c r="H517" t="s">
        <v>3066</v>
      </c>
      <c r="I517" t="s">
        <v>25</v>
      </c>
      <c r="J517" t="s">
        <v>26</v>
      </c>
      <c r="K517" t="s">
        <v>27</v>
      </c>
      <c r="L517">
        <v>2018</v>
      </c>
      <c r="M517" s="1">
        <v>0.18385699999999999</v>
      </c>
      <c r="N517" s="1">
        <f t="shared" si="8"/>
        <v>0.18</v>
      </c>
      <c r="O517" s="3">
        <v>0.18</v>
      </c>
      <c r="P517" t="s">
        <v>28</v>
      </c>
      <c r="Q517">
        <v>32.602739730000003</v>
      </c>
      <c r="R517">
        <v>1</v>
      </c>
      <c r="S517" t="s">
        <v>29</v>
      </c>
      <c r="T517" t="s">
        <v>30</v>
      </c>
      <c r="U517" t="s">
        <v>3067</v>
      </c>
      <c r="V517" t="s">
        <v>3068</v>
      </c>
      <c r="W517">
        <v>6</v>
      </c>
    </row>
    <row r="518" spans="1:23" x14ac:dyDescent="0.35">
      <c r="A518" t="s">
        <v>913</v>
      </c>
      <c r="B518" t="s">
        <v>914</v>
      </c>
      <c r="C518" t="s">
        <v>3069</v>
      </c>
      <c r="D518" t="s">
        <v>915</v>
      </c>
      <c r="E518" t="s">
        <v>916</v>
      </c>
      <c r="F518" t="s">
        <v>3070</v>
      </c>
      <c r="G518" t="s">
        <v>3071</v>
      </c>
      <c r="H518" t="s">
        <v>3072</v>
      </c>
      <c r="I518" t="s">
        <v>25</v>
      </c>
      <c r="J518" t="s">
        <v>26</v>
      </c>
      <c r="K518" t="s">
        <v>27</v>
      </c>
      <c r="L518">
        <v>2018</v>
      </c>
      <c r="M518" s="1">
        <v>0.18260199999999999</v>
      </c>
      <c r="N518" s="1">
        <f t="shared" si="8"/>
        <v>0.18</v>
      </c>
      <c r="O518" s="3">
        <v>0.18</v>
      </c>
      <c r="P518" t="s">
        <v>28</v>
      </c>
      <c r="Q518">
        <v>100</v>
      </c>
      <c r="R518">
        <v>1</v>
      </c>
      <c r="S518" t="s">
        <v>38</v>
      </c>
      <c r="T518" t="s">
        <v>39</v>
      </c>
      <c r="U518" t="s">
        <v>3073</v>
      </c>
      <c r="V518" t="s">
        <v>3074</v>
      </c>
      <c r="W518">
        <v>106</v>
      </c>
    </row>
    <row r="519" spans="1:23" x14ac:dyDescent="0.35">
      <c r="A519" t="s">
        <v>21</v>
      </c>
      <c r="B519" t="s">
        <v>22</v>
      </c>
      <c r="C519" t="s">
        <v>3075</v>
      </c>
      <c r="D519" t="s">
        <v>2457</v>
      </c>
      <c r="E519" t="s">
        <v>2458</v>
      </c>
      <c r="F519" t="s">
        <v>3076</v>
      </c>
      <c r="G519" t="s">
        <v>3077</v>
      </c>
      <c r="H519" t="s">
        <v>3078</v>
      </c>
      <c r="I519" t="s">
        <v>25</v>
      </c>
      <c r="J519" t="s">
        <v>26</v>
      </c>
      <c r="K519" t="s">
        <v>27</v>
      </c>
      <c r="L519">
        <v>2018</v>
      </c>
      <c r="M519" s="1">
        <v>0.182144</v>
      </c>
      <c r="N519" s="1">
        <f t="shared" si="8"/>
        <v>0.18</v>
      </c>
      <c r="O519" s="3">
        <v>0.18</v>
      </c>
      <c r="P519" t="s">
        <v>28</v>
      </c>
      <c r="Q519">
        <v>100</v>
      </c>
      <c r="R519">
        <v>1</v>
      </c>
      <c r="S519" t="s">
        <v>595</v>
      </c>
      <c r="T519" t="s">
        <v>39</v>
      </c>
      <c r="U519" t="s">
        <v>3079</v>
      </c>
      <c r="V519" t="s">
        <v>3080</v>
      </c>
      <c r="W519">
        <v>54</v>
      </c>
    </row>
    <row r="520" spans="1:23" x14ac:dyDescent="0.35">
      <c r="A520" t="s">
        <v>913</v>
      </c>
      <c r="B520" t="s">
        <v>914</v>
      </c>
      <c r="C520" t="s">
        <v>3081</v>
      </c>
      <c r="D520" t="s">
        <v>915</v>
      </c>
      <c r="E520" t="s">
        <v>916</v>
      </c>
      <c r="F520" t="s">
        <v>3082</v>
      </c>
      <c r="G520" t="s">
        <v>3083</v>
      </c>
      <c r="H520" t="s">
        <v>3084</v>
      </c>
      <c r="I520" t="s">
        <v>25</v>
      </c>
      <c r="J520" t="s">
        <v>26</v>
      </c>
      <c r="K520" t="s">
        <v>27</v>
      </c>
      <c r="L520">
        <v>2018</v>
      </c>
      <c r="M520" s="1">
        <v>0.18054700000000001</v>
      </c>
      <c r="N520" s="1">
        <f t="shared" si="8"/>
        <v>0.18</v>
      </c>
      <c r="O520" s="3">
        <v>0.18</v>
      </c>
      <c r="P520" t="s">
        <v>28</v>
      </c>
      <c r="Q520">
        <v>100</v>
      </c>
      <c r="R520">
        <v>1</v>
      </c>
      <c r="S520" t="s">
        <v>38</v>
      </c>
      <c r="T520" t="s">
        <v>39</v>
      </c>
      <c r="U520" t="s">
        <v>3085</v>
      </c>
      <c r="V520" t="s">
        <v>3086</v>
      </c>
      <c r="W520">
        <v>71</v>
      </c>
    </row>
    <row r="521" spans="1:23" x14ac:dyDescent="0.35">
      <c r="A521" t="s">
        <v>1257</v>
      </c>
      <c r="B521" t="s">
        <v>1258</v>
      </c>
      <c r="C521" t="s">
        <v>3087</v>
      </c>
      <c r="D521" t="s">
        <v>1260</v>
      </c>
      <c r="E521" t="s">
        <v>1261</v>
      </c>
      <c r="F521" t="s">
        <v>3088</v>
      </c>
      <c r="G521" t="s">
        <v>3089</v>
      </c>
      <c r="H521" t="s">
        <v>3090</v>
      </c>
      <c r="I521" t="s">
        <v>25</v>
      </c>
      <c r="J521" t="s">
        <v>26</v>
      </c>
      <c r="K521" t="s">
        <v>27</v>
      </c>
      <c r="L521">
        <v>2018</v>
      </c>
      <c r="M521" s="1">
        <v>0.18024999999999999</v>
      </c>
      <c r="N521" s="1">
        <f t="shared" si="8"/>
        <v>0.18</v>
      </c>
      <c r="O521" s="3">
        <v>0.18</v>
      </c>
      <c r="P521" t="s">
        <v>28</v>
      </c>
      <c r="Q521">
        <v>21.917808220000001</v>
      </c>
      <c r="R521">
        <v>1</v>
      </c>
      <c r="S521" t="s">
        <v>38</v>
      </c>
      <c r="T521" t="s">
        <v>39</v>
      </c>
      <c r="U521" t="s">
        <v>3091</v>
      </c>
      <c r="V521" t="s">
        <v>3092</v>
      </c>
      <c r="W521">
        <v>6</v>
      </c>
    </row>
    <row r="522" spans="1:23" x14ac:dyDescent="0.35">
      <c r="A522" t="s">
        <v>1087</v>
      </c>
      <c r="B522" t="s">
        <v>1088</v>
      </c>
      <c r="C522" t="s">
        <v>3093</v>
      </c>
      <c r="D522" t="s">
        <v>2652</v>
      </c>
      <c r="E522" t="s">
        <v>2653</v>
      </c>
      <c r="F522" t="s">
        <v>3094</v>
      </c>
      <c r="G522" t="s">
        <v>3095</v>
      </c>
      <c r="H522" t="s">
        <v>3096</v>
      </c>
      <c r="I522" t="s">
        <v>25</v>
      </c>
      <c r="J522" t="s">
        <v>26</v>
      </c>
      <c r="K522" t="s">
        <v>27</v>
      </c>
      <c r="L522">
        <v>2018</v>
      </c>
      <c r="M522" s="1">
        <v>0.18</v>
      </c>
      <c r="N522" s="1">
        <f t="shared" si="8"/>
        <v>0.18</v>
      </c>
      <c r="O522" s="3">
        <v>0.18</v>
      </c>
      <c r="P522" t="s">
        <v>28</v>
      </c>
      <c r="Q522">
        <v>99.988584470000006</v>
      </c>
      <c r="R522">
        <v>1</v>
      </c>
      <c r="S522" t="s">
        <v>38</v>
      </c>
      <c r="T522" t="s">
        <v>39</v>
      </c>
      <c r="U522" t="s">
        <v>3097</v>
      </c>
      <c r="V522" t="s">
        <v>3098</v>
      </c>
      <c r="W522">
        <v>11</v>
      </c>
    </row>
    <row r="523" spans="1:23" x14ac:dyDescent="0.35">
      <c r="A523" t="s">
        <v>1087</v>
      </c>
      <c r="B523" t="s">
        <v>1088</v>
      </c>
      <c r="C523" t="s">
        <v>3099</v>
      </c>
      <c r="D523" t="s">
        <v>2645</v>
      </c>
      <c r="E523" t="s">
        <v>2646</v>
      </c>
      <c r="F523" t="s">
        <v>3100</v>
      </c>
      <c r="G523" t="s">
        <v>3101</v>
      </c>
      <c r="H523" t="s">
        <v>3102</v>
      </c>
      <c r="I523" t="s">
        <v>25</v>
      </c>
      <c r="J523" t="s">
        <v>26</v>
      </c>
      <c r="K523" t="s">
        <v>27</v>
      </c>
      <c r="L523">
        <v>2018</v>
      </c>
      <c r="M523" s="1">
        <v>0.18</v>
      </c>
      <c r="N523" s="1">
        <f t="shared" si="8"/>
        <v>0.18</v>
      </c>
      <c r="O523" s="3">
        <v>0.18</v>
      </c>
      <c r="P523" t="s">
        <v>28</v>
      </c>
      <c r="Q523">
        <v>99.988584470000006</v>
      </c>
      <c r="R523">
        <v>1</v>
      </c>
      <c r="S523" t="s">
        <v>595</v>
      </c>
      <c r="T523" t="s">
        <v>39</v>
      </c>
      <c r="U523" t="s">
        <v>3103</v>
      </c>
      <c r="V523" t="s">
        <v>3104</v>
      </c>
      <c r="W523">
        <v>49</v>
      </c>
    </row>
    <row r="524" spans="1:23" x14ac:dyDescent="0.35">
      <c r="A524" t="s">
        <v>3105</v>
      </c>
      <c r="B524" t="s">
        <v>3106</v>
      </c>
      <c r="C524" t="s">
        <v>3105</v>
      </c>
      <c r="D524" t="s">
        <v>3107</v>
      </c>
      <c r="E524" t="s">
        <v>3108</v>
      </c>
      <c r="F524" t="s">
        <v>3109</v>
      </c>
      <c r="G524" t="s">
        <v>3110</v>
      </c>
      <c r="H524" t="s">
        <v>3111</v>
      </c>
      <c r="I524" t="s">
        <v>25</v>
      </c>
      <c r="J524" t="s">
        <v>26</v>
      </c>
      <c r="K524" t="s">
        <v>27</v>
      </c>
      <c r="L524">
        <v>2018</v>
      </c>
      <c r="M524" s="1">
        <v>0.17942</v>
      </c>
      <c r="N524" s="1">
        <f t="shared" si="8"/>
        <v>0.18</v>
      </c>
      <c r="O524" s="3">
        <v>0.18</v>
      </c>
      <c r="P524" t="s">
        <v>28</v>
      </c>
      <c r="Q524">
        <v>70.958904110000006</v>
      </c>
      <c r="R524">
        <v>1</v>
      </c>
      <c r="S524" t="s">
        <v>38</v>
      </c>
      <c r="T524" t="s">
        <v>39</v>
      </c>
      <c r="U524" t="s">
        <v>3112</v>
      </c>
      <c r="V524" t="s">
        <v>3113</v>
      </c>
      <c r="W524">
        <v>275</v>
      </c>
    </row>
    <row r="525" spans="1:23" x14ac:dyDescent="0.35">
      <c r="A525" t="s">
        <v>913</v>
      </c>
      <c r="B525" t="s">
        <v>914</v>
      </c>
      <c r="D525" t="s">
        <v>2797</v>
      </c>
      <c r="E525" t="s">
        <v>2798</v>
      </c>
      <c r="F525" t="s">
        <v>3114</v>
      </c>
      <c r="G525" t="s">
        <v>3115</v>
      </c>
      <c r="H525" t="s">
        <v>3116</v>
      </c>
      <c r="I525" t="s">
        <v>25</v>
      </c>
      <c r="J525" t="s">
        <v>26</v>
      </c>
      <c r="K525" t="s">
        <v>27</v>
      </c>
      <c r="L525">
        <v>2018</v>
      </c>
      <c r="M525" s="1">
        <v>0.179261</v>
      </c>
      <c r="N525" s="1">
        <f t="shared" si="8"/>
        <v>0.18</v>
      </c>
      <c r="O525" s="3">
        <v>0.18</v>
      </c>
      <c r="P525" t="s">
        <v>28</v>
      </c>
      <c r="Q525">
        <v>48.219178079999999</v>
      </c>
      <c r="R525">
        <v>1</v>
      </c>
      <c r="S525" t="s">
        <v>38</v>
      </c>
      <c r="T525" t="s">
        <v>39</v>
      </c>
      <c r="U525" t="s">
        <v>3117</v>
      </c>
      <c r="V525" t="s">
        <v>3118</v>
      </c>
      <c r="W525">
        <v>108</v>
      </c>
    </row>
    <row r="526" spans="1:23" x14ac:dyDescent="0.35">
      <c r="A526" t="s">
        <v>2476</v>
      </c>
      <c r="B526" t="s">
        <v>2477</v>
      </c>
      <c r="C526" t="s">
        <v>2868</v>
      </c>
      <c r="D526" t="s">
        <v>2869</v>
      </c>
      <c r="E526" t="s">
        <v>2870</v>
      </c>
      <c r="F526" t="s">
        <v>3119</v>
      </c>
      <c r="G526" t="s">
        <v>3120</v>
      </c>
      <c r="H526" t="s">
        <v>3121</v>
      </c>
      <c r="I526" t="s">
        <v>25</v>
      </c>
      <c r="J526" t="s">
        <v>26</v>
      </c>
      <c r="K526" t="s">
        <v>27</v>
      </c>
      <c r="L526">
        <v>2018</v>
      </c>
      <c r="M526" s="1">
        <v>0.17916599999999999</v>
      </c>
      <c r="N526" s="1">
        <f t="shared" si="8"/>
        <v>0.18</v>
      </c>
      <c r="O526" s="3">
        <v>0.18</v>
      </c>
      <c r="P526" t="s">
        <v>28</v>
      </c>
      <c r="Q526">
        <v>88.767123290000001</v>
      </c>
      <c r="R526">
        <v>1</v>
      </c>
      <c r="S526" t="s">
        <v>38</v>
      </c>
      <c r="T526" t="s">
        <v>39</v>
      </c>
      <c r="U526" t="s">
        <v>3122</v>
      </c>
      <c r="V526" t="s">
        <v>3123</v>
      </c>
      <c r="W526">
        <v>0</v>
      </c>
    </row>
    <row r="527" spans="1:23" x14ac:dyDescent="0.35">
      <c r="A527" t="s">
        <v>21</v>
      </c>
      <c r="B527" t="s">
        <v>22</v>
      </c>
      <c r="C527" t="s">
        <v>3124</v>
      </c>
      <c r="D527" t="s">
        <v>2457</v>
      </c>
      <c r="E527" t="s">
        <v>2458</v>
      </c>
      <c r="F527" t="s">
        <v>3125</v>
      </c>
      <c r="G527" t="s">
        <v>3126</v>
      </c>
      <c r="H527" t="s">
        <v>3127</v>
      </c>
      <c r="I527" t="s">
        <v>25</v>
      </c>
      <c r="J527" t="s">
        <v>26</v>
      </c>
      <c r="K527" t="s">
        <v>27</v>
      </c>
      <c r="L527">
        <v>2018</v>
      </c>
      <c r="M527" s="1">
        <v>0.17855399999999999</v>
      </c>
      <c r="N527" s="1">
        <f t="shared" si="8"/>
        <v>0.18</v>
      </c>
      <c r="O527" s="3">
        <v>0.18</v>
      </c>
      <c r="P527" t="s">
        <v>28</v>
      </c>
      <c r="Q527">
        <v>100</v>
      </c>
      <c r="R527">
        <v>1</v>
      </c>
      <c r="S527" t="s">
        <v>38</v>
      </c>
      <c r="T527" t="s">
        <v>39</v>
      </c>
      <c r="U527" t="s">
        <v>3128</v>
      </c>
      <c r="V527" t="s">
        <v>3129</v>
      </c>
      <c r="W527">
        <v>60</v>
      </c>
    </row>
    <row r="528" spans="1:23" x14ac:dyDescent="0.35">
      <c r="A528" t="s">
        <v>913</v>
      </c>
      <c r="B528" t="s">
        <v>914</v>
      </c>
      <c r="D528" t="s">
        <v>1527</v>
      </c>
      <c r="E528" t="s">
        <v>1528</v>
      </c>
      <c r="F528" t="s">
        <v>3130</v>
      </c>
      <c r="G528" t="s">
        <v>3131</v>
      </c>
      <c r="H528" t="s">
        <v>3132</v>
      </c>
      <c r="I528" t="s">
        <v>25</v>
      </c>
      <c r="J528" t="s">
        <v>26</v>
      </c>
      <c r="K528" t="s">
        <v>27</v>
      </c>
      <c r="L528">
        <v>2018</v>
      </c>
      <c r="M528" s="1">
        <v>0.177596</v>
      </c>
      <c r="N528" s="1">
        <f t="shared" si="8"/>
        <v>0.18</v>
      </c>
      <c r="O528" s="3">
        <v>0.18</v>
      </c>
      <c r="P528" t="s">
        <v>28</v>
      </c>
      <c r="Q528">
        <v>100</v>
      </c>
      <c r="R528">
        <v>1</v>
      </c>
      <c r="S528" t="s">
        <v>38</v>
      </c>
      <c r="T528" t="s">
        <v>30</v>
      </c>
      <c r="U528" t="s">
        <v>3133</v>
      </c>
      <c r="V528" t="s">
        <v>3134</v>
      </c>
      <c r="W528">
        <v>466</v>
      </c>
    </row>
    <row r="529" spans="1:23" x14ac:dyDescent="0.35">
      <c r="A529" t="s">
        <v>2476</v>
      </c>
      <c r="B529" t="s">
        <v>2477</v>
      </c>
      <c r="C529" t="s">
        <v>2697</v>
      </c>
      <c r="D529" t="s">
        <v>2698</v>
      </c>
      <c r="E529" t="s">
        <v>2699</v>
      </c>
      <c r="F529" t="s">
        <v>3135</v>
      </c>
      <c r="G529" t="s">
        <v>3136</v>
      </c>
      <c r="H529" t="s">
        <v>3137</v>
      </c>
      <c r="I529" t="s">
        <v>2703</v>
      </c>
      <c r="J529" t="s">
        <v>2704</v>
      </c>
      <c r="K529" t="s">
        <v>27</v>
      </c>
      <c r="L529">
        <v>2018</v>
      </c>
      <c r="M529" s="1">
        <v>0.177394</v>
      </c>
      <c r="N529" s="1">
        <f t="shared" si="8"/>
        <v>0.18</v>
      </c>
      <c r="O529" s="3">
        <v>0.18</v>
      </c>
      <c r="P529" t="s">
        <v>28</v>
      </c>
      <c r="Q529">
        <v>84.109589040000003</v>
      </c>
      <c r="R529">
        <v>1</v>
      </c>
      <c r="S529" t="s">
        <v>38</v>
      </c>
      <c r="T529" t="s">
        <v>30</v>
      </c>
      <c r="U529" t="s">
        <v>3138</v>
      </c>
      <c r="V529" t="s">
        <v>3139</v>
      </c>
      <c r="W529">
        <v>77</v>
      </c>
    </row>
    <row r="530" spans="1:23" x14ac:dyDescent="0.35">
      <c r="A530" t="s">
        <v>913</v>
      </c>
      <c r="B530" t="s">
        <v>914</v>
      </c>
      <c r="C530" t="s">
        <v>2575</v>
      </c>
      <c r="D530" t="s">
        <v>1527</v>
      </c>
      <c r="E530" t="s">
        <v>1528</v>
      </c>
      <c r="F530" t="s">
        <v>3140</v>
      </c>
      <c r="G530" t="s">
        <v>3141</v>
      </c>
      <c r="H530" t="s">
        <v>2575</v>
      </c>
      <c r="I530" t="s">
        <v>25</v>
      </c>
      <c r="J530" t="s">
        <v>26</v>
      </c>
      <c r="K530" t="s">
        <v>27</v>
      </c>
      <c r="L530">
        <v>2018</v>
      </c>
      <c r="M530" s="1">
        <v>0.17697599999999999</v>
      </c>
      <c r="N530" s="1">
        <f t="shared" si="8"/>
        <v>0.18</v>
      </c>
      <c r="O530" s="3">
        <v>0.18</v>
      </c>
      <c r="P530" t="s">
        <v>28</v>
      </c>
      <c r="Q530">
        <v>100</v>
      </c>
      <c r="R530">
        <v>1</v>
      </c>
      <c r="S530" t="s">
        <v>38</v>
      </c>
      <c r="T530" t="s">
        <v>30</v>
      </c>
      <c r="U530" t="s">
        <v>3142</v>
      </c>
      <c r="V530" t="s">
        <v>3143</v>
      </c>
      <c r="W530">
        <v>325</v>
      </c>
    </row>
    <row r="531" spans="1:23" x14ac:dyDescent="0.35">
      <c r="A531" t="s">
        <v>943</v>
      </c>
      <c r="B531" t="s">
        <v>944</v>
      </c>
      <c r="D531" t="s">
        <v>945</v>
      </c>
      <c r="E531" t="s">
        <v>946</v>
      </c>
      <c r="F531" t="s">
        <v>3144</v>
      </c>
      <c r="G531" t="s">
        <v>3145</v>
      </c>
      <c r="H531" t="s">
        <v>3146</v>
      </c>
      <c r="I531" t="s">
        <v>25</v>
      </c>
      <c r="J531" t="s">
        <v>26</v>
      </c>
      <c r="K531" t="s">
        <v>27</v>
      </c>
      <c r="L531">
        <v>2018</v>
      </c>
      <c r="M531" s="1">
        <v>0.172879</v>
      </c>
      <c r="N531" s="1">
        <f t="shared" si="8"/>
        <v>0.17</v>
      </c>
      <c r="O531" s="3">
        <v>0.17</v>
      </c>
      <c r="P531" t="s">
        <v>28</v>
      </c>
      <c r="Q531">
        <v>100</v>
      </c>
      <c r="R531">
        <v>1</v>
      </c>
      <c r="S531" t="s">
        <v>29</v>
      </c>
      <c r="T531" t="s">
        <v>39</v>
      </c>
      <c r="U531" t="s">
        <v>3147</v>
      </c>
      <c r="V531" t="s">
        <v>3148</v>
      </c>
      <c r="W531">
        <v>10</v>
      </c>
    </row>
    <row r="532" spans="1:23" x14ac:dyDescent="0.35">
      <c r="A532" t="s">
        <v>2476</v>
      </c>
      <c r="B532" t="s">
        <v>2477</v>
      </c>
      <c r="C532" t="s">
        <v>2712</v>
      </c>
      <c r="D532" t="s">
        <v>2478</v>
      </c>
      <c r="E532" t="s">
        <v>2479</v>
      </c>
      <c r="F532" t="s">
        <v>3149</v>
      </c>
      <c r="G532" t="s">
        <v>3150</v>
      </c>
      <c r="H532" t="s">
        <v>3151</v>
      </c>
      <c r="I532" t="s">
        <v>25</v>
      </c>
      <c r="J532" t="s">
        <v>26</v>
      </c>
      <c r="K532" t="s">
        <v>27</v>
      </c>
      <c r="L532">
        <v>2018</v>
      </c>
      <c r="M532" s="1">
        <v>0.17266300000000001</v>
      </c>
      <c r="N532" s="1">
        <f t="shared" si="8"/>
        <v>0.17</v>
      </c>
      <c r="O532" s="3">
        <v>0.17</v>
      </c>
      <c r="P532" t="s">
        <v>28</v>
      </c>
      <c r="Q532">
        <v>32.602739730000003</v>
      </c>
      <c r="R532">
        <v>1</v>
      </c>
      <c r="S532" t="s">
        <v>38</v>
      </c>
      <c r="T532" t="s">
        <v>39</v>
      </c>
      <c r="U532" t="s">
        <v>3152</v>
      </c>
      <c r="V532" t="s">
        <v>3153</v>
      </c>
      <c r="W532">
        <v>5</v>
      </c>
    </row>
    <row r="533" spans="1:23" x14ac:dyDescent="0.35">
      <c r="A533" t="s">
        <v>21</v>
      </c>
      <c r="B533" t="s">
        <v>22</v>
      </c>
      <c r="D533" t="s">
        <v>3154</v>
      </c>
      <c r="E533" t="s">
        <v>3155</v>
      </c>
      <c r="F533" t="s">
        <v>3156</v>
      </c>
      <c r="G533" t="s">
        <v>3157</v>
      </c>
      <c r="H533" t="s">
        <v>3158</v>
      </c>
      <c r="I533" t="s">
        <v>25</v>
      </c>
      <c r="J533" t="s">
        <v>26</v>
      </c>
      <c r="K533" t="s">
        <v>27</v>
      </c>
      <c r="L533">
        <v>2018</v>
      </c>
      <c r="M533" s="1">
        <v>0.17231199999999999</v>
      </c>
      <c r="N533" s="1">
        <f t="shared" si="8"/>
        <v>0.17</v>
      </c>
      <c r="O533" s="3">
        <v>0.17</v>
      </c>
      <c r="P533" t="s">
        <v>28</v>
      </c>
      <c r="Q533">
        <v>40.2739726</v>
      </c>
      <c r="R533">
        <v>1</v>
      </c>
      <c r="S533" t="s">
        <v>38</v>
      </c>
      <c r="T533" t="s">
        <v>30</v>
      </c>
      <c r="U533" t="s">
        <v>3159</v>
      </c>
      <c r="V533" t="s">
        <v>3160</v>
      </c>
      <c r="W533">
        <v>28</v>
      </c>
    </row>
    <row r="534" spans="1:23" x14ac:dyDescent="0.35">
      <c r="A534" t="s">
        <v>21</v>
      </c>
      <c r="B534" t="s">
        <v>22</v>
      </c>
      <c r="D534" t="s">
        <v>1744</v>
      </c>
      <c r="E534" t="s">
        <v>1745</v>
      </c>
      <c r="F534" t="s">
        <v>3161</v>
      </c>
      <c r="G534" t="s">
        <v>3162</v>
      </c>
      <c r="H534" t="s">
        <v>3163</v>
      </c>
      <c r="I534" t="s">
        <v>25</v>
      </c>
      <c r="J534" t="s">
        <v>26</v>
      </c>
      <c r="K534" t="s">
        <v>27</v>
      </c>
      <c r="L534">
        <v>2018</v>
      </c>
      <c r="M534" s="1">
        <v>0.17217299999999999</v>
      </c>
      <c r="N534" s="1">
        <f t="shared" si="8"/>
        <v>0.17</v>
      </c>
      <c r="O534" s="3">
        <v>0.17</v>
      </c>
      <c r="P534" t="s">
        <v>28</v>
      </c>
      <c r="Q534">
        <v>100</v>
      </c>
      <c r="R534">
        <v>1</v>
      </c>
      <c r="S534" t="s">
        <v>38</v>
      </c>
      <c r="T534" t="s">
        <v>413</v>
      </c>
      <c r="U534" t="s">
        <v>3164</v>
      </c>
      <c r="V534" t="s">
        <v>3165</v>
      </c>
      <c r="W534">
        <v>124</v>
      </c>
    </row>
    <row r="535" spans="1:23" x14ac:dyDescent="0.35">
      <c r="A535" t="s">
        <v>1030</v>
      </c>
      <c r="B535" t="s">
        <v>1031</v>
      </c>
      <c r="C535" t="s">
        <v>3166</v>
      </c>
      <c r="D535" t="s">
        <v>3028</v>
      </c>
      <c r="E535" t="s">
        <v>3029</v>
      </c>
      <c r="F535" t="s">
        <v>3167</v>
      </c>
      <c r="G535" t="s">
        <v>3168</v>
      </c>
      <c r="H535" t="s">
        <v>3169</v>
      </c>
      <c r="I535" t="s">
        <v>25</v>
      </c>
      <c r="J535" t="s">
        <v>26</v>
      </c>
      <c r="K535" t="s">
        <v>27</v>
      </c>
      <c r="L535">
        <v>2018</v>
      </c>
      <c r="M535" s="1">
        <v>0.17213999999999999</v>
      </c>
      <c r="N535" s="1">
        <f t="shared" si="8"/>
        <v>0.17</v>
      </c>
      <c r="O535" s="3">
        <v>0.17</v>
      </c>
      <c r="P535" t="s">
        <v>28</v>
      </c>
      <c r="Q535">
        <v>15.61643836</v>
      </c>
      <c r="R535">
        <v>1</v>
      </c>
      <c r="S535" t="s">
        <v>595</v>
      </c>
      <c r="T535" t="s">
        <v>39</v>
      </c>
      <c r="U535" t="s">
        <v>3170</v>
      </c>
      <c r="V535" t="s">
        <v>3171</v>
      </c>
      <c r="W535">
        <v>689</v>
      </c>
    </row>
    <row r="536" spans="1:23" x14ac:dyDescent="0.35">
      <c r="A536" t="s">
        <v>913</v>
      </c>
      <c r="B536" t="s">
        <v>914</v>
      </c>
      <c r="C536" t="s">
        <v>2680</v>
      </c>
      <c r="D536" t="s">
        <v>2215</v>
      </c>
      <c r="E536" t="s">
        <v>2216</v>
      </c>
      <c r="F536" t="s">
        <v>3172</v>
      </c>
      <c r="G536" t="s">
        <v>3173</v>
      </c>
      <c r="H536" t="s">
        <v>3174</v>
      </c>
      <c r="I536" t="s">
        <v>25</v>
      </c>
      <c r="J536" t="s">
        <v>26</v>
      </c>
      <c r="K536" t="s">
        <v>27</v>
      </c>
      <c r="L536">
        <v>2018</v>
      </c>
      <c r="M536" s="1">
        <v>0.17197000000000001</v>
      </c>
      <c r="N536" s="1">
        <f t="shared" si="8"/>
        <v>0.17</v>
      </c>
      <c r="O536" s="3">
        <v>0.17</v>
      </c>
      <c r="P536" t="s">
        <v>28</v>
      </c>
      <c r="Q536">
        <v>100</v>
      </c>
      <c r="R536">
        <v>1</v>
      </c>
      <c r="S536" t="s">
        <v>38</v>
      </c>
      <c r="T536" t="s">
        <v>30</v>
      </c>
      <c r="U536" t="s">
        <v>3175</v>
      </c>
      <c r="V536" t="s">
        <v>3176</v>
      </c>
      <c r="W536">
        <v>513</v>
      </c>
    </row>
    <row r="537" spans="1:23" x14ac:dyDescent="0.35">
      <c r="A537" t="s">
        <v>913</v>
      </c>
      <c r="B537" t="s">
        <v>914</v>
      </c>
      <c r="C537" t="s">
        <v>3177</v>
      </c>
      <c r="D537" t="s">
        <v>2905</v>
      </c>
      <c r="E537" t="s">
        <v>2906</v>
      </c>
      <c r="F537" t="s">
        <v>3178</v>
      </c>
      <c r="G537" t="s">
        <v>3179</v>
      </c>
      <c r="H537" t="s">
        <v>3180</v>
      </c>
      <c r="I537" t="s">
        <v>25</v>
      </c>
      <c r="J537" t="s">
        <v>26</v>
      </c>
      <c r="K537" t="s">
        <v>27</v>
      </c>
      <c r="L537">
        <v>2018</v>
      </c>
      <c r="M537" s="1">
        <v>0.17164099999999999</v>
      </c>
      <c r="N537" s="1">
        <f t="shared" si="8"/>
        <v>0.17</v>
      </c>
      <c r="O537" s="3">
        <v>0.17</v>
      </c>
      <c r="P537" t="s">
        <v>28</v>
      </c>
      <c r="Q537">
        <v>100</v>
      </c>
      <c r="R537">
        <v>1</v>
      </c>
      <c r="S537" t="s">
        <v>38</v>
      </c>
      <c r="T537" t="s">
        <v>39</v>
      </c>
      <c r="U537" t="s">
        <v>3181</v>
      </c>
      <c r="V537" t="s">
        <v>3182</v>
      </c>
      <c r="W537">
        <v>12</v>
      </c>
    </row>
    <row r="538" spans="1:23" x14ac:dyDescent="0.35">
      <c r="A538" t="s">
        <v>21</v>
      </c>
      <c r="B538" t="s">
        <v>22</v>
      </c>
      <c r="C538" t="s">
        <v>2912</v>
      </c>
      <c r="D538" t="s">
        <v>2913</v>
      </c>
      <c r="E538" t="s">
        <v>2914</v>
      </c>
      <c r="F538" t="s">
        <v>3183</v>
      </c>
      <c r="G538" t="s">
        <v>3184</v>
      </c>
      <c r="H538" t="s">
        <v>3185</v>
      </c>
      <c r="I538" t="s">
        <v>25</v>
      </c>
      <c r="J538" t="s">
        <v>26</v>
      </c>
      <c r="K538" t="s">
        <v>27</v>
      </c>
      <c r="L538">
        <v>2018</v>
      </c>
      <c r="M538" s="1">
        <v>0.171379</v>
      </c>
      <c r="N538" s="1">
        <f t="shared" si="8"/>
        <v>0.17</v>
      </c>
      <c r="O538" s="3">
        <v>0.17</v>
      </c>
      <c r="P538" t="s">
        <v>28</v>
      </c>
      <c r="Q538">
        <v>15.890410960000001</v>
      </c>
      <c r="R538">
        <v>1</v>
      </c>
      <c r="S538" t="s">
        <v>595</v>
      </c>
      <c r="T538" t="s">
        <v>39</v>
      </c>
      <c r="U538" t="s">
        <v>3186</v>
      </c>
      <c r="V538" t="s">
        <v>3187</v>
      </c>
      <c r="W538">
        <v>2</v>
      </c>
    </row>
    <row r="539" spans="1:23" x14ac:dyDescent="0.35">
      <c r="A539" t="s">
        <v>1214</v>
      </c>
      <c r="B539" t="s">
        <v>1215</v>
      </c>
      <c r="D539" t="s">
        <v>1217</v>
      </c>
      <c r="E539" t="s">
        <v>1218</v>
      </c>
      <c r="F539" t="s">
        <v>3188</v>
      </c>
      <c r="G539" t="s">
        <v>3189</v>
      </c>
      <c r="H539" t="s">
        <v>3190</v>
      </c>
      <c r="I539" t="s">
        <v>25</v>
      </c>
      <c r="J539" t="s">
        <v>26</v>
      </c>
      <c r="K539" t="s">
        <v>27</v>
      </c>
      <c r="L539">
        <v>2018</v>
      </c>
      <c r="M539" s="1">
        <v>0.170901</v>
      </c>
      <c r="N539" s="1">
        <f t="shared" si="8"/>
        <v>0.17</v>
      </c>
      <c r="O539" s="3">
        <v>0.17</v>
      </c>
      <c r="P539" t="s">
        <v>28</v>
      </c>
      <c r="Q539">
        <v>33.424657529999998</v>
      </c>
      <c r="R539">
        <v>1</v>
      </c>
      <c r="S539" t="s">
        <v>38</v>
      </c>
      <c r="T539" t="s">
        <v>413</v>
      </c>
      <c r="U539" t="s">
        <v>3191</v>
      </c>
      <c r="V539" t="s">
        <v>3192</v>
      </c>
      <c r="W539">
        <v>540</v>
      </c>
    </row>
    <row r="540" spans="1:23" x14ac:dyDescent="0.35">
      <c r="A540" t="s">
        <v>21</v>
      </c>
      <c r="B540" t="s">
        <v>22</v>
      </c>
      <c r="D540" t="s">
        <v>761</v>
      </c>
      <c r="E540" t="s">
        <v>762</v>
      </c>
      <c r="F540" t="s">
        <v>3193</v>
      </c>
      <c r="G540" t="s">
        <v>3194</v>
      </c>
      <c r="H540" t="s">
        <v>3195</v>
      </c>
      <c r="I540" t="s">
        <v>25</v>
      </c>
      <c r="J540" t="s">
        <v>26</v>
      </c>
      <c r="K540" t="s">
        <v>27</v>
      </c>
      <c r="L540">
        <v>2018</v>
      </c>
      <c r="M540" s="1">
        <v>0.170344</v>
      </c>
      <c r="N540" s="1">
        <f t="shared" si="8"/>
        <v>0.17</v>
      </c>
      <c r="O540" s="3">
        <v>0.17</v>
      </c>
      <c r="P540" t="s">
        <v>28</v>
      </c>
      <c r="Q540">
        <v>15.890410960000001</v>
      </c>
      <c r="R540">
        <v>1</v>
      </c>
      <c r="S540" t="s">
        <v>38</v>
      </c>
      <c r="T540" t="s">
        <v>39</v>
      </c>
      <c r="U540" t="s">
        <v>3196</v>
      </c>
      <c r="V540" t="s">
        <v>3197</v>
      </c>
      <c r="W540">
        <v>26</v>
      </c>
    </row>
    <row r="541" spans="1:23" x14ac:dyDescent="0.35">
      <c r="A541" t="s">
        <v>1087</v>
      </c>
      <c r="B541" t="s">
        <v>1088</v>
      </c>
      <c r="C541" t="s">
        <v>3198</v>
      </c>
      <c r="D541" t="s">
        <v>1492</v>
      </c>
      <c r="E541" t="s">
        <v>1493</v>
      </c>
      <c r="F541" t="s">
        <v>3199</v>
      </c>
      <c r="G541" t="s">
        <v>3200</v>
      </c>
      <c r="H541" t="s">
        <v>3201</v>
      </c>
      <c r="I541" t="s">
        <v>25</v>
      </c>
      <c r="J541" t="s">
        <v>26</v>
      </c>
      <c r="K541" t="s">
        <v>27</v>
      </c>
      <c r="L541">
        <v>2018</v>
      </c>
      <c r="M541" s="1">
        <v>0.17</v>
      </c>
      <c r="N541" s="1">
        <f t="shared" si="8"/>
        <v>0.17</v>
      </c>
      <c r="O541" s="3">
        <v>0.17</v>
      </c>
      <c r="P541" t="s">
        <v>28</v>
      </c>
      <c r="Q541">
        <v>99.988584470000006</v>
      </c>
      <c r="R541">
        <v>1</v>
      </c>
      <c r="S541" t="s">
        <v>38</v>
      </c>
      <c r="T541" t="s">
        <v>39</v>
      </c>
      <c r="U541" t="s">
        <v>3202</v>
      </c>
      <c r="V541" t="s">
        <v>3203</v>
      </c>
      <c r="W541">
        <v>8</v>
      </c>
    </row>
    <row r="542" spans="1:23" x14ac:dyDescent="0.35">
      <c r="A542" t="s">
        <v>1087</v>
      </c>
      <c r="B542" t="s">
        <v>1088</v>
      </c>
      <c r="C542" t="s">
        <v>3204</v>
      </c>
      <c r="D542" t="s">
        <v>3205</v>
      </c>
      <c r="E542" t="s">
        <v>3206</v>
      </c>
      <c r="F542" t="s">
        <v>3207</v>
      </c>
      <c r="G542" t="s">
        <v>3208</v>
      </c>
      <c r="H542" t="s">
        <v>3209</v>
      </c>
      <c r="I542" t="s">
        <v>25</v>
      </c>
      <c r="J542" t="s">
        <v>26</v>
      </c>
      <c r="K542" t="s">
        <v>27</v>
      </c>
      <c r="L542">
        <v>2018</v>
      </c>
      <c r="M542" s="1">
        <v>0.17</v>
      </c>
      <c r="N542" s="1">
        <f t="shared" si="8"/>
        <v>0.17</v>
      </c>
      <c r="O542" s="3">
        <v>0.17</v>
      </c>
      <c r="P542" t="s">
        <v>28</v>
      </c>
      <c r="Q542">
        <v>99.988584470000006</v>
      </c>
      <c r="R542">
        <v>1</v>
      </c>
      <c r="S542" t="s">
        <v>38</v>
      </c>
      <c r="T542" t="s">
        <v>39</v>
      </c>
      <c r="U542" t="s">
        <v>3210</v>
      </c>
      <c r="V542" t="s">
        <v>3211</v>
      </c>
      <c r="W542">
        <v>110</v>
      </c>
    </row>
    <row r="543" spans="1:23" x14ac:dyDescent="0.35">
      <c r="A543" t="s">
        <v>1087</v>
      </c>
      <c r="B543" t="s">
        <v>1088</v>
      </c>
      <c r="C543" t="s">
        <v>3212</v>
      </c>
      <c r="D543" t="s">
        <v>1089</v>
      </c>
      <c r="E543" t="s">
        <v>1090</v>
      </c>
      <c r="F543" t="s">
        <v>3213</v>
      </c>
      <c r="G543" t="s">
        <v>3214</v>
      </c>
      <c r="H543" t="s">
        <v>3215</v>
      </c>
      <c r="I543" t="s">
        <v>25</v>
      </c>
      <c r="J543" t="s">
        <v>26</v>
      </c>
      <c r="K543" t="s">
        <v>27</v>
      </c>
      <c r="L543">
        <v>2018</v>
      </c>
      <c r="M543" s="1">
        <v>0.17</v>
      </c>
      <c r="N543" s="1">
        <f t="shared" si="8"/>
        <v>0.17</v>
      </c>
      <c r="O543" s="3">
        <v>0.17</v>
      </c>
      <c r="P543" t="s">
        <v>28</v>
      </c>
      <c r="Q543">
        <v>99.988584470000006</v>
      </c>
      <c r="R543">
        <v>1</v>
      </c>
      <c r="S543" t="s">
        <v>595</v>
      </c>
      <c r="T543" t="s">
        <v>39</v>
      </c>
      <c r="U543" t="s">
        <v>3216</v>
      </c>
      <c r="V543" t="s">
        <v>3217</v>
      </c>
      <c r="W543">
        <v>139</v>
      </c>
    </row>
    <row r="544" spans="1:23" x14ac:dyDescent="0.35">
      <c r="A544" t="s">
        <v>21</v>
      </c>
      <c r="B544" t="s">
        <v>22</v>
      </c>
      <c r="D544" t="s">
        <v>1125</v>
      </c>
      <c r="E544" t="s">
        <v>1126</v>
      </c>
      <c r="F544" t="s">
        <v>3218</v>
      </c>
      <c r="G544" t="s">
        <v>3219</v>
      </c>
      <c r="H544" t="s">
        <v>3220</v>
      </c>
      <c r="I544" t="s">
        <v>25</v>
      </c>
      <c r="J544" t="s">
        <v>26</v>
      </c>
      <c r="K544" t="s">
        <v>27</v>
      </c>
      <c r="L544">
        <v>2018</v>
      </c>
      <c r="M544" s="1">
        <v>0.16983300000000001</v>
      </c>
      <c r="N544" s="1">
        <f t="shared" si="8"/>
        <v>0.17</v>
      </c>
      <c r="O544" s="3">
        <v>0.17</v>
      </c>
      <c r="P544" t="s">
        <v>28</v>
      </c>
      <c r="Q544">
        <v>16.438356160000001</v>
      </c>
      <c r="R544">
        <v>1</v>
      </c>
      <c r="S544" t="s">
        <v>595</v>
      </c>
      <c r="T544" t="s">
        <v>39</v>
      </c>
      <c r="U544" t="s">
        <v>3221</v>
      </c>
      <c r="V544" t="s">
        <v>3222</v>
      </c>
      <c r="W544">
        <v>2</v>
      </c>
    </row>
    <row r="545" spans="1:23" x14ac:dyDescent="0.35">
      <c r="A545" t="s">
        <v>2476</v>
      </c>
      <c r="B545" t="s">
        <v>2477</v>
      </c>
      <c r="C545" t="s">
        <v>2697</v>
      </c>
      <c r="D545" t="s">
        <v>2698</v>
      </c>
      <c r="E545" t="s">
        <v>2699</v>
      </c>
      <c r="F545" t="s">
        <v>3223</v>
      </c>
      <c r="G545" t="s">
        <v>3224</v>
      </c>
      <c r="H545" t="s">
        <v>3225</v>
      </c>
      <c r="I545" t="s">
        <v>2703</v>
      </c>
      <c r="J545" t="s">
        <v>2704</v>
      </c>
      <c r="K545" t="s">
        <v>27</v>
      </c>
      <c r="L545">
        <v>2018</v>
      </c>
      <c r="M545" s="1">
        <v>0.16982900000000001</v>
      </c>
      <c r="N545" s="1">
        <f t="shared" si="8"/>
        <v>0.17</v>
      </c>
      <c r="O545" s="3">
        <v>0.17</v>
      </c>
      <c r="P545" t="s">
        <v>28</v>
      </c>
      <c r="Q545">
        <v>80.273972599999993</v>
      </c>
      <c r="R545">
        <v>1</v>
      </c>
      <c r="S545" t="s">
        <v>38</v>
      </c>
      <c r="T545" t="s">
        <v>30</v>
      </c>
      <c r="U545" t="s">
        <v>3226</v>
      </c>
      <c r="V545" t="s">
        <v>3227</v>
      </c>
      <c r="W545">
        <v>100</v>
      </c>
    </row>
    <row r="546" spans="1:23" x14ac:dyDescent="0.35">
      <c r="A546" t="s">
        <v>913</v>
      </c>
      <c r="B546" t="s">
        <v>914</v>
      </c>
      <c r="C546" t="s">
        <v>3228</v>
      </c>
      <c r="D546" t="s">
        <v>1527</v>
      </c>
      <c r="E546" t="s">
        <v>1528</v>
      </c>
      <c r="F546" t="s">
        <v>3229</v>
      </c>
      <c r="G546" t="s">
        <v>3230</v>
      </c>
      <c r="H546" t="s">
        <v>3231</v>
      </c>
      <c r="I546" t="s">
        <v>25</v>
      </c>
      <c r="J546" t="s">
        <v>26</v>
      </c>
      <c r="K546" t="s">
        <v>27</v>
      </c>
      <c r="L546">
        <v>2018</v>
      </c>
      <c r="M546" s="1">
        <v>0.169765</v>
      </c>
      <c r="N546" s="1">
        <f t="shared" si="8"/>
        <v>0.17</v>
      </c>
      <c r="O546" s="3">
        <v>0.17</v>
      </c>
      <c r="P546" t="s">
        <v>28</v>
      </c>
      <c r="Q546">
        <v>100</v>
      </c>
      <c r="R546">
        <v>1</v>
      </c>
      <c r="S546" t="s">
        <v>595</v>
      </c>
      <c r="T546" t="s">
        <v>39</v>
      </c>
      <c r="U546" t="s">
        <v>3232</v>
      </c>
      <c r="V546" t="s">
        <v>3233</v>
      </c>
      <c r="W546">
        <v>101</v>
      </c>
    </row>
    <row r="547" spans="1:23" x14ac:dyDescent="0.35">
      <c r="A547" t="s">
        <v>21</v>
      </c>
      <c r="B547" t="s">
        <v>22</v>
      </c>
      <c r="D547" t="s">
        <v>877</v>
      </c>
      <c r="E547" t="s">
        <v>878</v>
      </c>
      <c r="F547" t="s">
        <v>3234</v>
      </c>
      <c r="G547" t="s">
        <v>3235</v>
      </c>
      <c r="H547" t="s">
        <v>3236</v>
      </c>
      <c r="I547" t="s">
        <v>25</v>
      </c>
      <c r="J547" t="s">
        <v>26</v>
      </c>
      <c r="K547" t="s">
        <v>27</v>
      </c>
      <c r="L547">
        <v>2018</v>
      </c>
      <c r="M547" s="1">
        <v>0.16839100000000001</v>
      </c>
      <c r="N547" s="1">
        <f t="shared" si="8"/>
        <v>0.17</v>
      </c>
      <c r="O547" s="3">
        <v>0.17</v>
      </c>
      <c r="P547" t="s">
        <v>28</v>
      </c>
      <c r="Q547">
        <v>58.082191780000002</v>
      </c>
      <c r="R547">
        <v>1</v>
      </c>
      <c r="S547" t="s">
        <v>595</v>
      </c>
      <c r="T547" t="s">
        <v>39</v>
      </c>
      <c r="U547" t="s">
        <v>3237</v>
      </c>
      <c r="V547" t="s">
        <v>3238</v>
      </c>
      <c r="W547">
        <v>31</v>
      </c>
    </row>
    <row r="548" spans="1:23" x14ac:dyDescent="0.35">
      <c r="A548" t="s">
        <v>1030</v>
      </c>
      <c r="B548" t="s">
        <v>1031</v>
      </c>
      <c r="D548" t="s">
        <v>3239</v>
      </c>
      <c r="E548" t="s">
        <v>3240</v>
      </c>
      <c r="F548" t="s">
        <v>3241</v>
      </c>
      <c r="G548" t="s">
        <v>3242</v>
      </c>
      <c r="H548" t="s">
        <v>3243</v>
      </c>
      <c r="I548" t="s">
        <v>25</v>
      </c>
      <c r="J548" t="s">
        <v>26</v>
      </c>
      <c r="K548" t="s">
        <v>27</v>
      </c>
      <c r="L548">
        <v>2018</v>
      </c>
      <c r="M548" s="1">
        <v>0.168215</v>
      </c>
      <c r="N548" s="1">
        <f t="shared" si="8"/>
        <v>0.17</v>
      </c>
      <c r="O548" s="3">
        <v>0.17</v>
      </c>
      <c r="P548" t="s">
        <v>28</v>
      </c>
      <c r="Q548">
        <v>22.191780820000002</v>
      </c>
      <c r="R548">
        <v>1</v>
      </c>
      <c r="S548" t="s">
        <v>29</v>
      </c>
      <c r="T548" t="s">
        <v>39</v>
      </c>
      <c r="U548" t="s">
        <v>3244</v>
      </c>
      <c r="V548" t="s">
        <v>3245</v>
      </c>
      <c r="W548">
        <v>2</v>
      </c>
    </row>
    <row r="549" spans="1:23" x14ac:dyDescent="0.35">
      <c r="A549" t="s">
        <v>913</v>
      </c>
      <c r="B549" t="s">
        <v>914</v>
      </c>
      <c r="C549" t="s">
        <v>3246</v>
      </c>
      <c r="D549" t="s">
        <v>1527</v>
      </c>
      <c r="E549" t="s">
        <v>1528</v>
      </c>
      <c r="F549" t="s">
        <v>3247</v>
      </c>
      <c r="G549" t="s">
        <v>3248</v>
      </c>
      <c r="H549" t="s">
        <v>3249</v>
      </c>
      <c r="I549" t="s">
        <v>25</v>
      </c>
      <c r="J549" t="s">
        <v>26</v>
      </c>
      <c r="K549" t="s">
        <v>27</v>
      </c>
      <c r="L549">
        <v>2018</v>
      </c>
      <c r="M549" s="1">
        <v>0.16569400000000001</v>
      </c>
      <c r="N549" s="1">
        <f t="shared" si="8"/>
        <v>0.17</v>
      </c>
      <c r="O549" s="3">
        <v>0.17</v>
      </c>
      <c r="P549" t="s">
        <v>28</v>
      </c>
      <c r="Q549">
        <v>100</v>
      </c>
      <c r="R549">
        <v>1</v>
      </c>
      <c r="S549" t="s">
        <v>595</v>
      </c>
      <c r="T549" t="s">
        <v>39</v>
      </c>
      <c r="U549" t="s">
        <v>3250</v>
      </c>
      <c r="V549" t="s">
        <v>3251</v>
      </c>
      <c r="W549">
        <v>119</v>
      </c>
    </row>
    <row r="550" spans="1:23" x14ac:dyDescent="0.35">
      <c r="A550" t="s">
        <v>943</v>
      </c>
      <c r="B550" t="s">
        <v>944</v>
      </c>
      <c r="C550" t="s">
        <v>3252</v>
      </c>
      <c r="D550" t="s">
        <v>945</v>
      </c>
      <c r="E550" t="s">
        <v>946</v>
      </c>
      <c r="F550" t="s">
        <v>3253</v>
      </c>
      <c r="G550" t="s">
        <v>3254</v>
      </c>
      <c r="H550" t="s">
        <v>3255</v>
      </c>
      <c r="I550" t="s">
        <v>25</v>
      </c>
      <c r="J550" t="s">
        <v>26</v>
      </c>
      <c r="K550" t="s">
        <v>27</v>
      </c>
      <c r="L550">
        <v>2018</v>
      </c>
      <c r="M550" s="1">
        <v>0.16491700000000001</v>
      </c>
      <c r="N550" s="1">
        <f t="shared" si="8"/>
        <v>0.16</v>
      </c>
      <c r="O550" s="3">
        <v>0.16</v>
      </c>
      <c r="P550" t="s">
        <v>28</v>
      </c>
      <c r="Q550">
        <v>100</v>
      </c>
      <c r="R550">
        <v>1</v>
      </c>
      <c r="S550" t="s">
        <v>38</v>
      </c>
      <c r="T550" t="s">
        <v>39</v>
      </c>
      <c r="U550" t="s">
        <v>3256</v>
      </c>
      <c r="V550" t="s">
        <v>3257</v>
      </c>
      <c r="W550">
        <v>30</v>
      </c>
    </row>
    <row r="551" spans="1:23" x14ac:dyDescent="0.35">
      <c r="A551" t="s">
        <v>21</v>
      </c>
      <c r="B551" t="s">
        <v>22</v>
      </c>
      <c r="C551" t="s">
        <v>3258</v>
      </c>
      <c r="D551" t="s">
        <v>23</v>
      </c>
      <c r="E551" t="s">
        <v>24</v>
      </c>
      <c r="F551" t="s">
        <v>3259</v>
      </c>
      <c r="G551" t="s">
        <v>3260</v>
      </c>
      <c r="H551" t="s">
        <v>3261</v>
      </c>
      <c r="I551" t="s">
        <v>25</v>
      </c>
      <c r="J551" t="s">
        <v>26</v>
      </c>
      <c r="K551" t="s">
        <v>27</v>
      </c>
      <c r="L551">
        <v>2018</v>
      </c>
      <c r="M551" s="1">
        <v>0.16481399999999999</v>
      </c>
      <c r="N551" s="1">
        <f t="shared" si="8"/>
        <v>0.16</v>
      </c>
      <c r="O551" s="3">
        <v>0.16</v>
      </c>
      <c r="P551" t="s">
        <v>28</v>
      </c>
      <c r="Q551">
        <v>44.383561640000003</v>
      </c>
      <c r="R551">
        <v>1</v>
      </c>
      <c r="S551" t="s">
        <v>595</v>
      </c>
      <c r="T551" t="s">
        <v>39</v>
      </c>
      <c r="U551" t="s">
        <v>3262</v>
      </c>
      <c r="V551" t="s">
        <v>3263</v>
      </c>
      <c r="W551">
        <v>68</v>
      </c>
    </row>
    <row r="552" spans="1:23" x14ac:dyDescent="0.35">
      <c r="A552" t="s">
        <v>2476</v>
      </c>
      <c r="B552" t="s">
        <v>2477</v>
      </c>
      <c r="C552" t="s">
        <v>2697</v>
      </c>
      <c r="D552" t="s">
        <v>2698</v>
      </c>
      <c r="E552" t="s">
        <v>2699</v>
      </c>
      <c r="F552" t="s">
        <v>3264</v>
      </c>
      <c r="G552" t="s">
        <v>3265</v>
      </c>
      <c r="H552" t="s">
        <v>3266</v>
      </c>
      <c r="I552" t="s">
        <v>2703</v>
      </c>
      <c r="J552" t="s">
        <v>2704</v>
      </c>
      <c r="K552" t="s">
        <v>27</v>
      </c>
      <c r="L552">
        <v>2018</v>
      </c>
      <c r="M552" s="1">
        <v>0.16462399999999999</v>
      </c>
      <c r="N552" s="1">
        <f t="shared" si="8"/>
        <v>0.16</v>
      </c>
      <c r="O552" s="3">
        <v>0.16</v>
      </c>
      <c r="P552" t="s">
        <v>28</v>
      </c>
      <c r="Q552">
        <v>91.232876709999999</v>
      </c>
      <c r="R552">
        <v>1</v>
      </c>
      <c r="S552" t="s">
        <v>38</v>
      </c>
      <c r="T552" t="s">
        <v>30</v>
      </c>
      <c r="U552" t="s">
        <v>3267</v>
      </c>
      <c r="V552" t="s">
        <v>3268</v>
      </c>
      <c r="W552">
        <v>50</v>
      </c>
    </row>
    <row r="553" spans="1:23" x14ac:dyDescent="0.35">
      <c r="A553" t="s">
        <v>913</v>
      </c>
      <c r="B553" t="s">
        <v>914</v>
      </c>
      <c r="C553" t="s">
        <v>2776</v>
      </c>
      <c r="D553" t="s">
        <v>1527</v>
      </c>
      <c r="E553" t="s">
        <v>1528</v>
      </c>
      <c r="F553" t="s">
        <v>3269</v>
      </c>
      <c r="G553" t="s">
        <v>3270</v>
      </c>
      <c r="H553" t="s">
        <v>3271</v>
      </c>
      <c r="I553" t="s">
        <v>25</v>
      </c>
      <c r="J553" t="s">
        <v>26</v>
      </c>
      <c r="K553" t="s">
        <v>27</v>
      </c>
      <c r="L553">
        <v>2018</v>
      </c>
      <c r="M553" s="1">
        <v>0.16159299999999999</v>
      </c>
      <c r="N553" s="1">
        <f t="shared" si="8"/>
        <v>0.16</v>
      </c>
      <c r="O553" s="3">
        <v>0.16</v>
      </c>
      <c r="P553" t="s">
        <v>28</v>
      </c>
      <c r="Q553">
        <v>100</v>
      </c>
      <c r="R553">
        <v>1</v>
      </c>
      <c r="S553" t="s">
        <v>38</v>
      </c>
      <c r="T553" t="s">
        <v>39</v>
      </c>
      <c r="U553" t="s">
        <v>3272</v>
      </c>
      <c r="V553" t="s">
        <v>3273</v>
      </c>
      <c r="W553">
        <v>235</v>
      </c>
    </row>
    <row r="554" spans="1:23" x14ac:dyDescent="0.35">
      <c r="A554" t="s">
        <v>853</v>
      </c>
      <c r="B554" t="s">
        <v>854</v>
      </c>
      <c r="D554" t="s">
        <v>1873</v>
      </c>
      <c r="E554" t="s">
        <v>1874</v>
      </c>
      <c r="F554" t="s">
        <v>3274</v>
      </c>
      <c r="G554" t="s">
        <v>3275</v>
      </c>
      <c r="H554" t="s">
        <v>3276</v>
      </c>
      <c r="I554" t="s">
        <v>25</v>
      </c>
      <c r="J554" t="s">
        <v>26</v>
      </c>
      <c r="K554" t="s">
        <v>27</v>
      </c>
      <c r="L554">
        <v>2018</v>
      </c>
      <c r="M554" s="1">
        <v>0.16142200000000001</v>
      </c>
      <c r="N554" s="1">
        <f t="shared" si="8"/>
        <v>0.16</v>
      </c>
      <c r="O554" s="3">
        <v>0.16</v>
      </c>
      <c r="P554" t="s">
        <v>28</v>
      </c>
      <c r="Q554">
        <v>91.506849320000001</v>
      </c>
      <c r="R554">
        <v>1</v>
      </c>
      <c r="S554" t="s">
        <v>38</v>
      </c>
      <c r="T554" t="s">
        <v>413</v>
      </c>
      <c r="U554" t="s">
        <v>3277</v>
      </c>
      <c r="V554" t="s">
        <v>3278</v>
      </c>
      <c r="W554">
        <v>560</v>
      </c>
    </row>
    <row r="555" spans="1:23" x14ac:dyDescent="0.35">
      <c r="A555" t="s">
        <v>913</v>
      </c>
      <c r="B555" t="s">
        <v>914</v>
      </c>
      <c r="C555" t="s">
        <v>3279</v>
      </c>
      <c r="D555" t="s">
        <v>2797</v>
      </c>
      <c r="E555" t="s">
        <v>2798</v>
      </c>
      <c r="F555" t="s">
        <v>3280</v>
      </c>
      <c r="G555" t="s">
        <v>3281</v>
      </c>
      <c r="H555" t="s">
        <v>3282</v>
      </c>
      <c r="I555" t="s">
        <v>25</v>
      </c>
      <c r="J555" t="s">
        <v>26</v>
      </c>
      <c r="K555" t="s">
        <v>27</v>
      </c>
      <c r="L555">
        <v>2018</v>
      </c>
      <c r="M555" s="1">
        <v>0.161166</v>
      </c>
      <c r="N555" s="1">
        <f t="shared" si="8"/>
        <v>0.16</v>
      </c>
      <c r="O555" s="3">
        <v>0.16</v>
      </c>
      <c r="P555" t="s">
        <v>28</v>
      </c>
      <c r="Q555">
        <v>49.315068490000002</v>
      </c>
      <c r="R555">
        <v>1</v>
      </c>
      <c r="S555" t="s">
        <v>595</v>
      </c>
      <c r="T555" t="s">
        <v>39</v>
      </c>
      <c r="U555" t="s">
        <v>3283</v>
      </c>
      <c r="V555" t="s">
        <v>3284</v>
      </c>
      <c r="W555">
        <v>85</v>
      </c>
    </row>
    <row r="556" spans="1:23" x14ac:dyDescent="0.35">
      <c r="A556" t="s">
        <v>1087</v>
      </c>
      <c r="B556" t="s">
        <v>1088</v>
      </c>
      <c r="C556" t="s">
        <v>3285</v>
      </c>
      <c r="D556" t="s">
        <v>3286</v>
      </c>
      <c r="E556" t="s">
        <v>3287</v>
      </c>
      <c r="F556" t="s">
        <v>3288</v>
      </c>
      <c r="G556" t="s">
        <v>3289</v>
      </c>
      <c r="H556" t="s">
        <v>3290</v>
      </c>
      <c r="I556" t="s">
        <v>25</v>
      </c>
      <c r="J556" t="s">
        <v>26</v>
      </c>
      <c r="K556" t="s">
        <v>27</v>
      </c>
      <c r="L556">
        <v>2018</v>
      </c>
      <c r="M556" s="1">
        <v>0.16</v>
      </c>
      <c r="N556" s="1">
        <f t="shared" si="8"/>
        <v>0.16</v>
      </c>
      <c r="O556" s="3">
        <v>0.16</v>
      </c>
      <c r="P556" t="s">
        <v>28</v>
      </c>
      <c r="Q556">
        <v>99.988584470000006</v>
      </c>
      <c r="R556">
        <v>1</v>
      </c>
      <c r="S556" t="s">
        <v>38</v>
      </c>
      <c r="T556" t="s">
        <v>39</v>
      </c>
      <c r="U556" t="s">
        <v>3291</v>
      </c>
      <c r="V556" t="s">
        <v>3292</v>
      </c>
      <c r="W556">
        <v>110</v>
      </c>
    </row>
    <row r="557" spans="1:23" x14ac:dyDescent="0.35">
      <c r="A557" t="s">
        <v>1087</v>
      </c>
      <c r="B557" t="s">
        <v>1088</v>
      </c>
      <c r="C557" t="s">
        <v>3293</v>
      </c>
      <c r="D557" t="s">
        <v>2207</v>
      </c>
      <c r="E557" t="s">
        <v>2208</v>
      </c>
      <c r="F557" t="s">
        <v>3294</v>
      </c>
      <c r="G557" t="s">
        <v>3295</v>
      </c>
      <c r="H557" t="s">
        <v>3296</v>
      </c>
      <c r="I557" t="s">
        <v>25</v>
      </c>
      <c r="J557" t="s">
        <v>26</v>
      </c>
      <c r="K557" t="s">
        <v>27</v>
      </c>
      <c r="L557">
        <v>2018</v>
      </c>
      <c r="M557" s="1">
        <v>0.16</v>
      </c>
      <c r="N557" s="1">
        <f t="shared" si="8"/>
        <v>0.16</v>
      </c>
      <c r="O557" s="3">
        <v>0.16</v>
      </c>
      <c r="P557" t="s">
        <v>28</v>
      </c>
      <c r="Q557">
        <v>99.988584470000006</v>
      </c>
      <c r="R557">
        <v>1</v>
      </c>
      <c r="S557" t="s">
        <v>38</v>
      </c>
      <c r="T557" t="s">
        <v>39</v>
      </c>
      <c r="U557" t="s">
        <v>3297</v>
      </c>
      <c r="V557" t="s">
        <v>3298</v>
      </c>
      <c r="W557">
        <v>9</v>
      </c>
    </row>
    <row r="558" spans="1:23" x14ac:dyDescent="0.35">
      <c r="A558" t="s">
        <v>943</v>
      </c>
      <c r="B558" t="s">
        <v>944</v>
      </c>
      <c r="C558" t="s">
        <v>3299</v>
      </c>
      <c r="D558" t="s">
        <v>945</v>
      </c>
      <c r="E558" t="s">
        <v>946</v>
      </c>
      <c r="F558" t="s">
        <v>3300</v>
      </c>
      <c r="G558" t="s">
        <v>3301</v>
      </c>
      <c r="H558" t="s">
        <v>3302</v>
      </c>
      <c r="I558" t="s">
        <v>25</v>
      </c>
      <c r="J558" t="s">
        <v>26</v>
      </c>
      <c r="K558" t="s">
        <v>27</v>
      </c>
      <c r="L558">
        <v>2018</v>
      </c>
      <c r="M558" s="1">
        <v>0.15940299999999999</v>
      </c>
      <c r="N558" s="1">
        <f t="shared" si="8"/>
        <v>0.16</v>
      </c>
      <c r="O558" s="3">
        <v>0.16</v>
      </c>
      <c r="P558" t="s">
        <v>28</v>
      </c>
      <c r="Q558">
        <v>75.342465750000002</v>
      </c>
      <c r="R558">
        <v>1</v>
      </c>
      <c r="S558" t="s">
        <v>38</v>
      </c>
      <c r="T558" t="s">
        <v>39</v>
      </c>
      <c r="U558" t="s">
        <v>3303</v>
      </c>
      <c r="V558" t="s">
        <v>3304</v>
      </c>
      <c r="W558">
        <v>24</v>
      </c>
    </row>
    <row r="559" spans="1:23" x14ac:dyDescent="0.35">
      <c r="A559" t="s">
        <v>21</v>
      </c>
      <c r="B559" t="s">
        <v>22</v>
      </c>
      <c r="D559" t="s">
        <v>3305</v>
      </c>
      <c r="E559" t="s">
        <v>3306</v>
      </c>
      <c r="F559" t="s">
        <v>3307</v>
      </c>
      <c r="G559" t="s">
        <v>3308</v>
      </c>
      <c r="H559" t="s">
        <v>3309</v>
      </c>
      <c r="I559" t="s">
        <v>25</v>
      </c>
      <c r="J559" t="s">
        <v>26</v>
      </c>
      <c r="K559" t="s">
        <v>27</v>
      </c>
      <c r="L559">
        <v>2018</v>
      </c>
      <c r="M559" s="1">
        <v>0.158888</v>
      </c>
      <c r="N559" s="1">
        <f t="shared" si="8"/>
        <v>0.16</v>
      </c>
      <c r="O559" s="3">
        <v>0.16</v>
      </c>
      <c r="P559" t="s">
        <v>28</v>
      </c>
      <c r="Q559">
        <v>19.7260274</v>
      </c>
      <c r="R559">
        <v>1</v>
      </c>
      <c r="S559" t="s">
        <v>38</v>
      </c>
      <c r="T559" t="s">
        <v>413</v>
      </c>
      <c r="U559" t="s">
        <v>3310</v>
      </c>
      <c r="V559" t="s">
        <v>3311</v>
      </c>
      <c r="W559">
        <v>690</v>
      </c>
    </row>
    <row r="560" spans="1:23" x14ac:dyDescent="0.35">
      <c r="A560" t="s">
        <v>913</v>
      </c>
      <c r="B560" t="s">
        <v>914</v>
      </c>
      <c r="D560" t="s">
        <v>915</v>
      </c>
      <c r="E560" t="s">
        <v>916</v>
      </c>
      <c r="F560" t="s">
        <v>3312</v>
      </c>
      <c r="G560" t="s">
        <v>3313</v>
      </c>
      <c r="H560" t="s">
        <v>3314</v>
      </c>
      <c r="I560" t="s">
        <v>25</v>
      </c>
      <c r="J560" t="s">
        <v>26</v>
      </c>
      <c r="K560" t="s">
        <v>27</v>
      </c>
      <c r="L560">
        <v>2018</v>
      </c>
      <c r="M560" s="1">
        <v>0.15860199999999999</v>
      </c>
      <c r="N560" s="1">
        <f t="shared" si="8"/>
        <v>0.16</v>
      </c>
      <c r="O560" s="3">
        <v>0.16</v>
      </c>
      <c r="P560" t="s">
        <v>28</v>
      </c>
      <c r="Q560">
        <v>100</v>
      </c>
      <c r="R560">
        <v>1</v>
      </c>
      <c r="S560" t="s">
        <v>38</v>
      </c>
      <c r="T560" t="s">
        <v>413</v>
      </c>
      <c r="U560" t="s">
        <v>3315</v>
      </c>
      <c r="V560" t="s">
        <v>3316</v>
      </c>
      <c r="W560">
        <v>44</v>
      </c>
    </row>
    <row r="561" spans="1:23" x14ac:dyDescent="0.35">
      <c r="A561" t="s">
        <v>913</v>
      </c>
      <c r="B561" t="s">
        <v>914</v>
      </c>
      <c r="D561" t="s">
        <v>1527</v>
      </c>
      <c r="E561" t="s">
        <v>1528</v>
      </c>
      <c r="F561" t="s">
        <v>3317</v>
      </c>
      <c r="G561" t="s">
        <v>3318</v>
      </c>
      <c r="H561" t="s">
        <v>3319</v>
      </c>
      <c r="I561" t="s">
        <v>25</v>
      </c>
      <c r="J561" t="s">
        <v>26</v>
      </c>
      <c r="K561" t="s">
        <v>27</v>
      </c>
      <c r="L561">
        <v>2018</v>
      </c>
      <c r="M561" s="1">
        <v>0.158279</v>
      </c>
      <c r="N561" s="1">
        <f t="shared" si="8"/>
        <v>0.16</v>
      </c>
      <c r="O561" s="3">
        <v>0.16</v>
      </c>
      <c r="P561" t="s">
        <v>28</v>
      </c>
      <c r="Q561">
        <v>100</v>
      </c>
      <c r="R561">
        <v>1</v>
      </c>
      <c r="S561" t="s">
        <v>29</v>
      </c>
      <c r="T561" t="s">
        <v>30</v>
      </c>
      <c r="U561" t="s">
        <v>3320</v>
      </c>
      <c r="V561" t="s">
        <v>3321</v>
      </c>
      <c r="W561">
        <v>136</v>
      </c>
    </row>
    <row r="562" spans="1:23" x14ac:dyDescent="0.35">
      <c r="A562" t="s">
        <v>913</v>
      </c>
      <c r="B562" t="s">
        <v>914</v>
      </c>
      <c r="C562" t="s">
        <v>2776</v>
      </c>
      <c r="D562" t="s">
        <v>1527</v>
      </c>
      <c r="E562" t="s">
        <v>1528</v>
      </c>
      <c r="F562" t="s">
        <v>3322</v>
      </c>
      <c r="G562" t="s">
        <v>3323</v>
      </c>
      <c r="H562" t="s">
        <v>3324</v>
      </c>
      <c r="I562" t="s">
        <v>25</v>
      </c>
      <c r="J562" t="s">
        <v>26</v>
      </c>
      <c r="K562" t="s">
        <v>27</v>
      </c>
      <c r="L562">
        <v>2018</v>
      </c>
      <c r="M562" s="1">
        <v>0.15610299999999999</v>
      </c>
      <c r="N562" s="1">
        <f t="shared" si="8"/>
        <v>0.16</v>
      </c>
      <c r="O562" s="3">
        <v>0.16</v>
      </c>
      <c r="P562" t="s">
        <v>28</v>
      </c>
      <c r="Q562">
        <v>100</v>
      </c>
      <c r="R562">
        <v>1</v>
      </c>
      <c r="S562" t="s">
        <v>595</v>
      </c>
      <c r="T562" t="s">
        <v>39</v>
      </c>
      <c r="U562" t="s">
        <v>3325</v>
      </c>
      <c r="V562" t="s">
        <v>3326</v>
      </c>
      <c r="W562">
        <v>244</v>
      </c>
    </row>
    <row r="563" spans="1:23" x14ac:dyDescent="0.35">
      <c r="A563" t="s">
        <v>1631</v>
      </c>
      <c r="B563" t="s">
        <v>1632</v>
      </c>
      <c r="D563" t="s">
        <v>1633</v>
      </c>
      <c r="E563" t="s">
        <v>1634</v>
      </c>
      <c r="F563" t="s">
        <v>3327</v>
      </c>
      <c r="G563" t="s">
        <v>3328</v>
      </c>
      <c r="H563" t="s">
        <v>3329</v>
      </c>
      <c r="I563" t="s">
        <v>25</v>
      </c>
      <c r="J563" t="s">
        <v>26</v>
      </c>
      <c r="K563" t="s">
        <v>27</v>
      </c>
      <c r="L563">
        <v>2018</v>
      </c>
      <c r="M563" s="1">
        <v>0.15599299999999999</v>
      </c>
      <c r="N563" s="1">
        <f t="shared" si="8"/>
        <v>0.16</v>
      </c>
      <c r="O563" s="3">
        <v>0.16</v>
      </c>
      <c r="P563" t="s">
        <v>28</v>
      </c>
      <c r="Q563">
        <v>23.01369863</v>
      </c>
      <c r="R563">
        <v>1</v>
      </c>
      <c r="S563" t="s">
        <v>38</v>
      </c>
      <c r="T563" t="s">
        <v>30</v>
      </c>
      <c r="U563" t="s">
        <v>3330</v>
      </c>
      <c r="V563" t="s">
        <v>3331</v>
      </c>
      <c r="W563">
        <v>999</v>
      </c>
    </row>
    <row r="564" spans="1:23" x14ac:dyDescent="0.35">
      <c r="A564" t="s">
        <v>2476</v>
      </c>
      <c r="B564" t="s">
        <v>2477</v>
      </c>
      <c r="D564" t="s">
        <v>2869</v>
      </c>
      <c r="E564" t="s">
        <v>2870</v>
      </c>
      <c r="F564" t="s">
        <v>3332</v>
      </c>
      <c r="G564" t="s">
        <v>3333</v>
      </c>
      <c r="H564" t="s">
        <v>3334</v>
      </c>
      <c r="I564" t="s">
        <v>25</v>
      </c>
      <c r="J564" t="s">
        <v>26</v>
      </c>
      <c r="K564" t="s">
        <v>27</v>
      </c>
      <c r="L564">
        <v>2018</v>
      </c>
      <c r="M564" s="1">
        <v>0.15528900000000001</v>
      </c>
      <c r="N564" s="1">
        <f t="shared" si="8"/>
        <v>0.16</v>
      </c>
      <c r="O564" s="3">
        <v>0.16</v>
      </c>
      <c r="P564" t="s">
        <v>28</v>
      </c>
      <c r="Q564">
        <v>94.794520550000001</v>
      </c>
      <c r="R564">
        <v>1</v>
      </c>
      <c r="S564" t="s">
        <v>38</v>
      </c>
      <c r="T564" t="s">
        <v>413</v>
      </c>
      <c r="U564" t="s">
        <v>3335</v>
      </c>
      <c r="V564" t="s">
        <v>3336</v>
      </c>
      <c r="W564">
        <v>265</v>
      </c>
    </row>
    <row r="565" spans="1:23" x14ac:dyDescent="0.35">
      <c r="A565" t="s">
        <v>2395</v>
      </c>
      <c r="B565" t="s">
        <v>2396</v>
      </c>
      <c r="C565" t="s">
        <v>3337</v>
      </c>
      <c r="D565" t="s">
        <v>2397</v>
      </c>
      <c r="E565" t="s">
        <v>2398</v>
      </c>
      <c r="F565" t="s">
        <v>3338</v>
      </c>
      <c r="G565" t="s">
        <v>3339</v>
      </c>
      <c r="H565" t="s">
        <v>3340</v>
      </c>
      <c r="I565" t="s">
        <v>25</v>
      </c>
      <c r="J565" t="s">
        <v>26</v>
      </c>
      <c r="K565" t="s">
        <v>27</v>
      </c>
      <c r="L565">
        <v>2018</v>
      </c>
      <c r="M565" s="1">
        <v>0.155</v>
      </c>
      <c r="N565" s="1">
        <f t="shared" si="8"/>
        <v>0.16</v>
      </c>
      <c r="O565" s="3">
        <v>0.16</v>
      </c>
      <c r="P565" t="s">
        <v>28</v>
      </c>
      <c r="Q565">
        <v>100</v>
      </c>
      <c r="R565">
        <v>1</v>
      </c>
      <c r="S565" t="s">
        <v>38</v>
      </c>
      <c r="T565" t="s">
        <v>39</v>
      </c>
      <c r="U565" t="s">
        <v>3341</v>
      </c>
      <c r="V565" t="s">
        <v>3342</v>
      </c>
      <c r="W565">
        <v>280</v>
      </c>
    </row>
    <row r="566" spans="1:23" x14ac:dyDescent="0.35">
      <c r="A566" t="s">
        <v>2476</v>
      </c>
      <c r="B566" t="s">
        <v>2477</v>
      </c>
      <c r="D566" t="s">
        <v>2478</v>
      </c>
      <c r="E566" t="s">
        <v>2479</v>
      </c>
      <c r="F566" t="s">
        <v>3343</v>
      </c>
      <c r="G566" t="s">
        <v>3344</v>
      </c>
      <c r="H566" t="s">
        <v>3345</v>
      </c>
      <c r="I566" t="s">
        <v>25</v>
      </c>
      <c r="J566" t="s">
        <v>26</v>
      </c>
      <c r="K566" t="s">
        <v>27</v>
      </c>
      <c r="L566">
        <v>2018</v>
      </c>
      <c r="M566" s="1">
        <v>0.15393100000000001</v>
      </c>
      <c r="N566" s="1">
        <f t="shared" si="8"/>
        <v>0.15</v>
      </c>
      <c r="O566" s="3">
        <v>0.15</v>
      </c>
      <c r="P566" t="s">
        <v>28</v>
      </c>
      <c r="Q566">
        <v>32.054794520000002</v>
      </c>
      <c r="R566">
        <v>1</v>
      </c>
      <c r="S566" t="s">
        <v>38</v>
      </c>
      <c r="T566" t="s">
        <v>413</v>
      </c>
      <c r="U566" t="s">
        <v>3346</v>
      </c>
      <c r="V566" t="s">
        <v>3347</v>
      </c>
      <c r="W566">
        <v>2</v>
      </c>
    </row>
    <row r="567" spans="1:23" x14ac:dyDescent="0.35">
      <c r="A567" t="s">
        <v>913</v>
      </c>
      <c r="B567" t="s">
        <v>914</v>
      </c>
      <c r="D567" t="s">
        <v>1964</v>
      </c>
      <c r="E567" t="s">
        <v>1965</v>
      </c>
      <c r="F567" t="s">
        <v>3348</v>
      </c>
      <c r="G567" t="s">
        <v>3349</v>
      </c>
      <c r="H567" t="s">
        <v>3350</v>
      </c>
      <c r="I567" t="s">
        <v>25</v>
      </c>
      <c r="J567" t="s">
        <v>26</v>
      </c>
      <c r="K567" t="s">
        <v>27</v>
      </c>
      <c r="L567">
        <v>2018</v>
      </c>
      <c r="M567" s="1">
        <v>0.15379999999999999</v>
      </c>
      <c r="N567" s="1">
        <f t="shared" si="8"/>
        <v>0.15</v>
      </c>
      <c r="O567" s="3">
        <v>0.15</v>
      </c>
      <c r="P567" t="s">
        <v>28</v>
      </c>
      <c r="Q567">
        <v>100</v>
      </c>
      <c r="R567">
        <v>1</v>
      </c>
      <c r="S567" t="s">
        <v>38</v>
      </c>
      <c r="T567" t="s">
        <v>30</v>
      </c>
      <c r="U567" t="s">
        <v>3351</v>
      </c>
      <c r="V567" t="s">
        <v>3352</v>
      </c>
      <c r="W567">
        <v>47</v>
      </c>
    </row>
    <row r="568" spans="1:23" x14ac:dyDescent="0.35">
      <c r="A568" t="s">
        <v>913</v>
      </c>
      <c r="B568" t="s">
        <v>914</v>
      </c>
      <c r="D568" t="s">
        <v>2638</v>
      </c>
      <c r="E568" t="s">
        <v>2639</v>
      </c>
      <c r="F568" t="s">
        <v>3353</v>
      </c>
      <c r="G568" t="s">
        <v>3354</v>
      </c>
      <c r="H568" t="s">
        <v>3355</v>
      </c>
      <c r="I568" t="s">
        <v>25</v>
      </c>
      <c r="J568" t="s">
        <v>26</v>
      </c>
      <c r="K568" t="s">
        <v>27</v>
      </c>
      <c r="L568">
        <v>2018</v>
      </c>
      <c r="M568" s="1">
        <v>0.15327099999999999</v>
      </c>
      <c r="N568" s="1">
        <f t="shared" si="8"/>
        <v>0.15</v>
      </c>
      <c r="O568" s="3">
        <v>0.15</v>
      </c>
      <c r="P568" t="s">
        <v>28</v>
      </c>
      <c r="Q568">
        <v>100</v>
      </c>
      <c r="R568">
        <v>1</v>
      </c>
      <c r="S568" t="s">
        <v>38</v>
      </c>
      <c r="T568" t="s">
        <v>413</v>
      </c>
      <c r="U568" t="s">
        <v>3356</v>
      </c>
      <c r="V568" t="s">
        <v>3357</v>
      </c>
      <c r="W568">
        <v>74</v>
      </c>
    </row>
    <row r="569" spans="1:23" x14ac:dyDescent="0.35">
      <c r="A569" t="s">
        <v>943</v>
      </c>
      <c r="B569" t="s">
        <v>944</v>
      </c>
      <c r="C569" t="s">
        <v>3358</v>
      </c>
      <c r="D569" t="s">
        <v>945</v>
      </c>
      <c r="E569" t="s">
        <v>946</v>
      </c>
      <c r="F569" t="s">
        <v>3359</v>
      </c>
      <c r="G569" t="s">
        <v>3360</v>
      </c>
      <c r="H569" t="s">
        <v>3361</v>
      </c>
      <c r="I569" t="s">
        <v>25</v>
      </c>
      <c r="J569" t="s">
        <v>26</v>
      </c>
      <c r="K569" t="s">
        <v>27</v>
      </c>
      <c r="L569">
        <v>2018</v>
      </c>
      <c r="M569" s="1">
        <v>0.15281600000000001</v>
      </c>
      <c r="N569" s="1">
        <f t="shared" si="8"/>
        <v>0.15</v>
      </c>
      <c r="O569" s="3">
        <v>0.15</v>
      </c>
      <c r="P569" t="s">
        <v>28</v>
      </c>
      <c r="Q569">
        <v>100</v>
      </c>
      <c r="R569">
        <v>1</v>
      </c>
      <c r="S569" t="s">
        <v>38</v>
      </c>
      <c r="T569" t="s">
        <v>39</v>
      </c>
      <c r="U569" t="s">
        <v>3362</v>
      </c>
      <c r="V569" t="s">
        <v>3363</v>
      </c>
      <c r="W569">
        <v>41</v>
      </c>
    </row>
    <row r="570" spans="1:23" x14ac:dyDescent="0.35">
      <c r="A570" t="s">
        <v>2476</v>
      </c>
      <c r="B570" t="s">
        <v>2477</v>
      </c>
      <c r="C570" t="s">
        <v>2697</v>
      </c>
      <c r="D570" t="s">
        <v>2698</v>
      </c>
      <c r="E570" t="s">
        <v>2699</v>
      </c>
      <c r="F570" t="s">
        <v>3364</v>
      </c>
      <c r="G570" t="s">
        <v>3365</v>
      </c>
      <c r="H570" t="s">
        <v>3366</v>
      </c>
      <c r="I570" t="s">
        <v>2703</v>
      </c>
      <c r="J570" t="s">
        <v>2704</v>
      </c>
      <c r="K570" t="s">
        <v>27</v>
      </c>
      <c r="L570">
        <v>2018</v>
      </c>
      <c r="M570" s="1">
        <v>0.15252099999999999</v>
      </c>
      <c r="N570" s="1">
        <f t="shared" si="8"/>
        <v>0.15</v>
      </c>
      <c r="O570" s="3">
        <v>0.15</v>
      </c>
      <c r="P570" t="s">
        <v>28</v>
      </c>
      <c r="Q570">
        <v>95.616438360000004</v>
      </c>
      <c r="R570">
        <v>1</v>
      </c>
      <c r="S570" t="s">
        <v>595</v>
      </c>
      <c r="T570" t="s">
        <v>30</v>
      </c>
      <c r="U570" t="s">
        <v>3367</v>
      </c>
      <c r="V570" t="s">
        <v>3368</v>
      </c>
      <c r="W570">
        <v>70</v>
      </c>
    </row>
    <row r="571" spans="1:23" x14ac:dyDescent="0.35">
      <c r="A571" t="s">
        <v>1087</v>
      </c>
      <c r="B571" t="s">
        <v>1088</v>
      </c>
      <c r="C571" t="s">
        <v>3369</v>
      </c>
      <c r="D571" t="s">
        <v>3286</v>
      </c>
      <c r="E571" t="s">
        <v>3287</v>
      </c>
      <c r="F571" t="s">
        <v>3370</v>
      </c>
      <c r="G571" t="s">
        <v>3371</v>
      </c>
      <c r="H571" t="s">
        <v>3372</v>
      </c>
      <c r="I571" t="s">
        <v>25</v>
      </c>
      <c r="J571" t="s">
        <v>26</v>
      </c>
      <c r="K571" t="s">
        <v>27</v>
      </c>
      <c r="L571">
        <v>2018</v>
      </c>
      <c r="M571" s="1">
        <v>0.15</v>
      </c>
      <c r="N571" s="1">
        <f t="shared" si="8"/>
        <v>0.15</v>
      </c>
      <c r="O571" s="3">
        <v>0.15</v>
      </c>
      <c r="P571" t="s">
        <v>28</v>
      </c>
      <c r="Q571">
        <v>99.988584470000006</v>
      </c>
      <c r="R571">
        <v>1</v>
      </c>
      <c r="S571" t="s">
        <v>38</v>
      </c>
      <c r="T571" t="s">
        <v>39</v>
      </c>
      <c r="U571" t="s">
        <v>3373</v>
      </c>
      <c r="V571" t="s">
        <v>3374</v>
      </c>
      <c r="W571">
        <v>20</v>
      </c>
    </row>
    <row r="572" spans="1:23" x14ac:dyDescent="0.35">
      <c r="A572" t="s">
        <v>1087</v>
      </c>
      <c r="B572" t="s">
        <v>1088</v>
      </c>
      <c r="C572" t="s">
        <v>3010</v>
      </c>
      <c r="D572" t="s">
        <v>2652</v>
      </c>
      <c r="E572" t="s">
        <v>2653</v>
      </c>
      <c r="F572" t="s">
        <v>3375</v>
      </c>
      <c r="G572" t="s">
        <v>3376</v>
      </c>
      <c r="H572" t="s">
        <v>3377</v>
      </c>
      <c r="I572" t="s">
        <v>25</v>
      </c>
      <c r="J572" t="s">
        <v>26</v>
      </c>
      <c r="K572" t="s">
        <v>27</v>
      </c>
      <c r="L572">
        <v>2018</v>
      </c>
      <c r="M572" s="1">
        <v>0.15</v>
      </c>
      <c r="N572" s="1">
        <f t="shared" si="8"/>
        <v>0.15</v>
      </c>
      <c r="O572" s="3">
        <v>0.15</v>
      </c>
      <c r="P572" t="s">
        <v>28</v>
      </c>
      <c r="Q572">
        <v>99.988584470000006</v>
      </c>
      <c r="R572">
        <v>1</v>
      </c>
      <c r="S572" t="s">
        <v>38</v>
      </c>
      <c r="T572" t="s">
        <v>39</v>
      </c>
      <c r="U572" t="s">
        <v>3378</v>
      </c>
      <c r="V572" t="s">
        <v>3379</v>
      </c>
      <c r="W572">
        <v>73</v>
      </c>
    </row>
    <row r="573" spans="1:23" x14ac:dyDescent="0.35">
      <c r="A573" t="s">
        <v>21</v>
      </c>
      <c r="B573" t="s">
        <v>22</v>
      </c>
      <c r="D573" t="s">
        <v>1281</v>
      </c>
      <c r="E573" t="s">
        <v>1282</v>
      </c>
      <c r="F573" t="s">
        <v>3380</v>
      </c>
      <c r="G573" t="s">
        <v>3381</v>
      </c>
      <c r="H573" t="s">
        <v>3382</v>
      </c>
      <c r="I573" t="s">
        <v>25</v>
      </c>
      <c r="J573" t="s">
        <v>26</v>
      </c>
      <c r="K573" t="s">
        <v>27</v>
      </c>
      <c r="L573">
        <v>2018</v>
      </c>
      <c r="M573" s="1">
        <v>0.14904100000000001</v>
      </c>
      <c r="N573" s="1">
        <f t="shared" si="8"/>
        <v>0.15</v>
      </c>
      <c r="O573" s="3">
        <v>0.15</v>
      </c>
      <c r="P573" t="s">
        <v>28</v>
      </c>
      <c r="Q573">
        <v>100</v>
      </c>
      <c r="R573">
        <v>1</v>
      </c>
      <c r="S573" t="s">
        <v>38</v>
      </c>
      <c r="T573" t="s">
        <v>30</v>
      </c>
      <c r="U573" t="s">
        <v>3383</v>
      </c>
      <c r="V573" t="s">
        <v>3384</v>
      </c>
      <c r="W573">
        <v>666</v>
      </c>
    </row>
    <row r="574" spans="1:23" x14ac:dyDescent="0.35">
      <c r="A574" t="s">
        <v>2395</v>
      </c>
      <c r="B574" t="s">
        <v>2396</v>
      </c>
      <c r="C574" t="s">
        <v>3385</v>
      </c>
      <c r="D574" t="s">
        <v>2397</v>
      </c>
      <c r="E574" t="s">
        <v>2398</v>
      </c>
      <c r="F574" t="s">
        <v>3386</v>
      </c>
      <c r="G574" t="s">
        <v>3387</v>
      </c>
      <c r="H574" t="s">
        <v>3388</v>
      </c>
      <c r="I574" t="s">
        <v>25</v>
      </c>
      <c r="J574" t="s">
        <v>26</v>
      </c>
      <c r="K574" t="s">
        <v>27</v>
      </c>
      <c r="L574">
        <v>2018</v>
      </c>
      <c r="M574" s="1">
        <v>0.14749999999999999</v>
      </c>
      <c r="N574" s="1">
        <f t="shared" si="8"/>
        <v>0.15</v>
      </c>
      <c r="O574" s="3">
        <v>0.15</v>
      </c>
      <c r="P574" t="s">
        <v>28</v>
      </c>
      <c r="Q574">
        <v>100</v>
      </c>
      <c r="R574">
        <v>1</v>
      </c>
      <c r="S574" t="s">
        <v>38</v>
      </c>
      <c r="T574" t="s">
        <v>30</v>
      </c>
      <c r="U574" t="s">
        <v>3389</v>
      </c>
      <c r="V574" t="s">
        <v>3390</v>
      </c>
      <c r="W574">
        <v>316</v>
      </c>
    </row>
    <row r="575" spans="1:23" x14ac:dyDescent="0.35">
      <c r="A575" t="s">
        <v>913</v>
      </c>
      <c r="B575" t="s">
        <v>914</v>
      </c>
      <c r="C575" t="s">
        <v>3391</v>
      </c>
      <c r="D575" t="s">
        <v>915</v>
      </c>
      <c r="E575" t="s">
        <v>916</v>
      </c>
      <c r="F575" t="s">
        <v>3392</v>
      </c>
      <c r="G575" t="s">
        <v>3393</v>
      </c>
      <c r="H575" t="s">
        <v>3394</v>
      </c>
      <c r="I575" t="s">
        <v>25</v>
      </c>
      <c r="J575" t="s">
        <v>26</v>
      </c>
      <c r="K575" t="s">
        <v>27</v>
      </c>
      <c r="L575">
        <v>2018</v>
      </c>
      <c r="M575" s="1">
        <v>0.14695800000000001</v>
      </c>
      <c r="N575" s="1">
        <f t="shared" si="8"/>
        <v>0.15</v>
      </c>
      <c r="O575" s="3">
        <v>0.15</v>
      </c>
      <c r="P575" t="s">
        <v>28</v>
      </c>
      <c r="Q575">
        <v>100</v>
      </c>
      <c r="R575">
        <v>1</v>
      </c>
      <c r="S575" t="s">
        <v>38</v>
      </c>
      <c r="T575" t="s">
        <v>39</v>
      </c>
      <c r="U575" t="s">
        <v>3395</v>
      </c>
      <c r="V575" t="s">
        <v>3396</v>
      </c>
      <c r="W575">
        <v>46</v>
      </c>
    </row>
    <row r="576" spans="1:23" x14ac:dyDescent="0.35">
      <c r="A576" t="s">
        <v>913</v>
      </c>
      <c r="B576" t="s">
        <v>914</v>
      </c>
      <c r="D576" t="s">
        <v>915</v>
      </c>
      <c r="E576" t="s">
        <v>916</v>
      </c>
      <c r="F576" t="s">
        <v>3397</v>
      </c>
      <c r="G576" t="s">
        <v>3398</v>
      </c>
      <c r="H576" t="s">
        <v>3399</v>
      </c>
      <c r="I576" t="s">
        <v>25</v>
      </c>
      <c r="J576" t="s">
        <v>26</v>
      </c>
      <c r="K576" t="s">
        <v>27</v>
      </c>
      <c r="L576">
        <v>2018</v>
      </c>
      <c r="M576" s="1">
        <v>0.14638300000000001</v>
      </c>
      <c r="N576" s="1">
        <f t="shared" si="8"/>
        <v>0.15</v>
      </c>
      <c r="O576" s="3">
        <v>0.15</v>
      </c>
      <c r="P576" t="s">
        <v>28</v>
      </c>
      <c r="Q576">
        <v>100</v>
      </c>
      <c r="R576">
        <v>1</v>
      </c>
      <c r="S576" t="s">
        <v>29</v>
      </c>
      <c r="T576" t="s">
        <v>30</v>
      </c>
      <c r="U576" t="s">
        <v>3400</v>
      </c>
      <c r="V576" t="s">
        <v>3401</v>
      </c>
      <c r="W576">
        <v>34</v>
      </c>
    </row>
    <row r="577" spans="1:23" x14ac:dyDescent="0.35">
      <c r="A577" t="s">
        <v>21</v>
      </c>
      <c r="B577" t="s">
        <v>22</v>
      </c>
      <c r="C577" t="s">
        <v>3402</v>
      </c>
      <c r="D577" t="s">
        <v>3403</v>
      </c>
      <c r="E577" t="s">
        <v>3404</v>
      </c>
      <c r="F577" t="s">
        <v>3405</v>
      </c>
      <c r="G577" t="s">
        <v>3406</v>
      </c>
      <c r="H577" t="s">
        <v>3407</v>
      </c>
      <c r="I577" t="s">
        <v>25</v>
      </c>
      <c r="J577" t="s">
        <v>26</v>
      </c>
      <c r="K577" t="s">
        <v>27</v>
      </c>
      <c r="L577">
        <v>2018</v>
      </c>
      <c r="M577" s="1">
        <v>0.14480599999999999</v>
      </c>
      <c r="N577" s="1">
        <f t="shared" si="8"/>
        <v>0.14000000000000001</v>
      </c>
      <c r="O577" s="3">
        <v>0.14000000000000001</v>
      </c>
      <c r="P577" t="s">
        <v>28</v>
      </c>
      <c r="Q577">
        <v>35.342465750000002</v>
      </c>
      <c r="R577">
        <v>1</v>
      </c>
      <c r="S577" t="s">
        <v>38</v>
      </c>
      <c r="T577" t="s">
        <v>39</v>
      </c>
      <c r="U577" t="s">
        <v>3408</v>
      </c>
      <c r="V577" t="s">
        <v>3409</v>
      </c>
      <c r="W577">
        <v>105</v>
      </c>
    </row>
    <row r="578" spans="1:23" x14ac:dyDescent="0.35">
      <c r="A578" t="s">
        <v>913</v>
      </c>
      <c r="B578" t="s">
        <v>914</v>
      </c>
      <c r="C578" t="s">
        <v>3410</v>
      </c>
      <c r="D578" t="s">
        <v>915</v>
      </c>
      <c r="E578" t="s">
        <v>916</v>
      </c>
      <c r="F578" t="s">
        <v>3411</v>
      </c>
      <c r="G578" t="s">
        <v>3412</v>
      </c>
      <c r="H578" t="s">
        <v>3413</v>
      </c>
      <c r="I578" t="s">
        <v>25</v>
      </c>
      <c r="J578" t="s">
        <v>26</v>
      </c>
      <c r="K578" t="s">
        <v>27</v>
      </c>
      <c r="L578">
        <v>2018</v>
      </c>
      <c r="M578" s="1">
        <v>0.14213600000000001</v>
      </c>
      <c r="N578" s="1">
        <f t="shared" si="8"/>
        <v>0.14000000000000001</v>
      </c>
      <c r="O578" s="3">
        <v>0.14000000000000001</v>
      </c>
      <c r="P578" t="s">
        <v>28</v>
      </c>
      <c r="Q578">
        <v>100</v>
      </c>
      <c r="R578">
        <v>1</v>
      </c>
      <c r="S578" t="s">
        <v>595</v>
      </c>
      <c r="T578" t="s">
        <v>39</v>
      </c>
      <c r="U578" t="s">
        <v>3414</v>
      </c>
      <c r="V578" t="s">
        <v>3415</v>
      </c>
      <c r="W578">
        <v>168</v>
      </c>
    </row>
    <row r="579" spans="1:23" x14ac:dyDescent="0.35">
      <c r="A579" t="s">
        <v>1257</v>
      </c>
      <c r="B579" t="s">
        <v>1258</v>
      </c>
      <c r="D579" t="s">
        <v>1260</v>
      </c>
      <c r="E579" t="s">
        <v>1261</v>
      </c>
      <c r="F579" t="s">
        <v>3416</v>
      </c>
      <c r="G579" t="s">
        <v>3417</v>
      </c>
      <c r="H579" t="s">
        <v>3418</v>
      </c>
      <c r="I579" t="s">
        <v>25</v>
      </c>
      <c r="J579" t="s">
        <v>26</v>
      </c>
      <c r="K579" t="s">
        <v>27</v>
      </c>
      <c r="L579">
        <v>2018</v>
      </c>
      <c r="M579" s="1">
        <v>0.14205999999999999</v>
      </c>
      <c r="N579" s="1">
        <f t="shared" si="8"/>
        <v>0.14000000000000001</v>
      </c>
      <c r="O579" s="3">
        <v>0.14000000000000001</v>
      </c>
      <c r="P579" t="s">
        <v>28</v>
      </c>
      <c r="Q579">
        <v>99.726027400000007</v>
      </c>
      <c r="R579">
        <v>1</v>
      </c>
      <c r="S579" t="s">
        <v>38</v>
      </c>
      <c r="T579" t="s">
        <v>413</v>
      </c>
      <c r="U579" t="s">
        <v>3419</v>
      </c>
      <c r="V579" t="s">
        <v>3420</v>
      </c>
      <c r="W579">
        <v>32</v>
      </c>
    </row>
    <row r="580" spans="1:23" x14ac:dyDescent="0.35">
      <c r="A580" t="s">
        <v>1087</v>
      </c>
      <c r="B580" t="s">
        <v>1088</v>
      </c>
      <c r="C580" t="s">
        <v>3421</v>
      </c>
      <c r="D580" t="s">
        <v>2645</v>
      </c>
      <c r="E580" t="s">
        <v>2646</v>
      </c>
      <c r="F580" t="s">
        <v>3422</v>
      </c>
      <c r="G580" t="s">
        <v>3423</v>
      </c>
      <c r="H580" t="s">
        <v>3424</v>
      </c>
      <c r="I580" t="s">
        <v>25</v>
      </c>
      <c r="J580" t="s">
        <v>26</v>
      </c>
      <c r="K580" t="s">
        <v>27</v>
      </c>
      <c r="L580">
        <v>2018</v>
      </c>
      <c r="M580" s="1">
        <v>0.14000000000000001</v>
      </c>
      <c r="N580" s="1">
        <f t="shared" ref="N580:N643" si="9">ROUND(M580,2)</f>
        <v>0.14000000000000001</v>
      </c>
      <c r="O580" s="3">
        <v>0.14000000000000001</v>
      </c>
      <c r="P580" t="s">
        <v>28</v>
      </c>
      <c r="Q580">
        <v>99.988584470000006</v>
      </c>
      <c r="R580">
        <v>1</v>
      </c>
      <c r="S580" t="s">
        <v>38</v>
      </c>
      <c r="T580" t="s">
        <v>39</v>
      </c>
      <c r="U580" t="s">
        <v>3425</v>
      </c>
      <c r="V580" t="s">
        <v>3426</v>
      </c>
      <c r="W580">
        <v>35</v>
      </c>
    </row>
    <row r="581" spans="1:23" x14ac:dyDescent="0.35">
      <c r="A581" t="s">
        <v>2395</v>
      </c>
      <c r="B581" t="s">
        <v>2396</v>
      </c>
      <c r="D581" t="s">
        <v>2397</v>
      </c>
      <c r="E581" t="s">
        <v>2398</v>
      </c>
      <c r="F581" t="s">
        <v>3427</v>
      </c>
      <c r="G581" t="s">
        <v>3428</v>
      </c>
      <c r="H581" t="s">
        <v>3429</v>
      </c>
      <c r="I581" t="s">
        <v>25</v>
      </c>
      <c r="J581" t="s">
        <v>26</v>
      </c>
      <c r="K581" t="s">
        <v>27</v>
      </c>
      <c r="L581">
        <v>2018</v>
      </c>
      <c r="M581" s="1">
        <v>0.14000000000000001</v>
      </c>
      <c r="N581" s="1">
        <f t="shared" si="9"/>
        <v>0.14000000000000001</v>
      </c>
      <c r="O581" s="3">
        <v>0.14000000000000001</v>
      </c>
      <c r="P581" t="s">
        <v>28</v>
      </c>
      <c r="Q581">
        <v>100</v>
      </c>
      <c r="R581">
        <v>1</v>
      </c>
      <c r="S581" t="s">
        <v>38</v>
      </c>
      <c r="T581" t="s">
        <v>413</v>
      </c>
      <c r="U581" t="s">
        <v>3430</v>
      </c>
      <c r="V581" t="s">
        <v>3431</v>
      </c>
      <c r="W581">
        <v>538</v>
      </c>
    </row>
    <row r="582" spans="1:23" x14ac:dyDescent="0.35">
      <c r="A582" t="s">
        <v>21</v>
      </c>
      <c r="B582" t="s">
        <v>22</v>
      </c>
      <c r="D582" t="s">
        <v>1471</v>
      </c>
      <c r="E582" t="s">
        <v>1472</v>
      </c>
      <c r="F582" t="s">
        <v>3432</v>
      </c>
      <c r="G582" t="s">
        <v>3433</v>
      </c>
      <c r="H582" t="s">
        <v>3434</v>
      </c>
      <c r="I582" t="s">
        <v>25</v>
      </c>
      <c r="J582" t="s">
        <v>26</v>
      </c>
      <c r="K582" t="s">
        <v>27</v>
      </c>
      <c r="L582">
        <v>2018</v>
      </c>
      <c r="M582" s="1">
        <v>0.13960800000000001</v>
      </c>
      <c r="N582" s="1">
        <f t="shared" si="9"/>
        <v>0.14000000000000001</v>
      </c>
      <c r="O582" s="3">
        <v>0.14000000000000001</v>
      </c>
      <c r="P582" t="s">
        <v>28</v>
      </c>
      <c r="Q582">
        <v>49.041095890000001</v>
      </c>
      <c r="R582">
        <v>1</v>
      </c>
      <c r="S582" t="s">
        <v>29</v>
      </c>
      <c r="T582" t="s">
        <v>413</v>
      </c>
      <c r="U582" t="s">
        <v>3435</v>
      </c>
      <c r="V582" t="s">
        <v>3436</v>
      </c>
      <c r="W582">
        <v>158</v>
      </c>
    </row>
    <row r="583" spans="1:23" x14ac:dyDescent="0.35">
      <c r="A583" t="s">
        <v>21</v>
      </c>
      <c r="B583" t="s">
        <v>22</v>
      </c>
      <c r="D583" t="s">
        <v>1744</v>
      </c>
      <c r="E583" t="s">
        <v>1745</v>
      </c>
      <c r="F583" t="s">
        <v>3437</v>
      </c>
      <c r="G583" t="s">
        <v>3438</v>
      </c>
      <c r="H583" t="s">
        <v>3439</v>
      </c>
      <c r="I583" t="s">
        <v>25</v>
      </c>
      <c r="J583" t="s">
        <v>26</v>
      </c>
      <c r="K583" t="s">
        <v>27</v>
      </c>
      <c r="L583">
        <v>2018</v>
      </c>
      <c r="M583" s="1">
        <v>0.138434</v>
      </c>
      <c r="N583" s="1">
        <f t="shared" si="9"/>
        <v>0.14000000000000001</v>
      </c>
      <c r="O583" s="3">
        <v>0.14000000000000001</v>
      </c>
      <c r="P583" t="s">
        <v>28</v>
      </c>
      <c r="Q583">
        <v>100</v>
      </c>
      <c r="R583">
        <v>1</v>
      </c>
      <c r="S583" t="s">
        <v>38</v>
      </c>
      <c r="T583" t="s">
        <v>39</v>
      </c>
      <c r="U583" t="s">
        <v>3440</v>
      </c>
      <c r="V583" t="s">
        <v>3441</v>
      </c>
      <c r="W583">
        <v>16</v>
      </c>
    </row>
    <row r="584" spans="1:23" x14ac:dyDescent="0.35">
      <c r="A584" t="s">
        <v>1030</v>
      </c>
      <c r="B584" t="s">
        <v>1031</v>
      </c>
      <c r="C584" t="s">
        <v>3442</v>
      </c>
      <c r="D584" t="s">
        <v>1614</v>
      </c>
      <c r="E584" t="s">
        <v>1615</v>
      </c>
      <c r="F584" t="s">
        <v>3443</v>
      </c>
      <c r="G584" t="s">
        <v>3444</v>
      </c>
      <c r="H584" t="s">
        <v>3445</v>
      </c>
      <c r="I584" t="s">
        <v>25</v>
      </c>
      <c r="J584" t="s">
        <v>26</v>
      </c>
      <c r="K584" t="s">
        <v>27</v>
      </c>
      <c r="L584">
        <v>2018</v>
      </c>
      <c r="M584" s="1">
        <v>0.13777700000000001</v>
      </c>
      <c r="N584" s="1">
        <f t="shared" si="9"/>
        <v>0.14000000000000001</v>
      </c>
      <c r="O584" s="3">
        <v>0.14000000000000001</v>
      </c>
      <c r="P584" t="s">
        <v>28</v>
      </c>
      <c r="Q584">
        <v>41.917808219999998</v>
      </c>
      <c r="R584">
        <v>1</v>
      </c>
      <c r="S584" t="s">
        <v>595</v>
      </c>
      <c r="T584" t="s">
        <v>39</v>
      </c>
      <c r="U584" t="s">
        <v>3446</v>
      </c>
      <c r="V584" t="s">
        <v>3447</v>
      </c>
      <c r="W584">
        <v>26</v>
      </c>
    </row>
    <row r="585" spans="1:23" x14ac:dyDescent="0.35">
      <c r="A585" t="s">
        <v>1030</v>
      </c>
      <c r="B585" t="s">
        <v>1031</v>
      </c>
      <c r="C585" t="s">
        <v>3448</v>
      </c>
      <c r="D585" t="s">
        <v>2821</v>
      </c>
      <c r="E585" t="s">
        <v>2822</v>
      </c>
      <c r="F585" t="s">
        <v>3449</v>
      </c>
      <c r="G585" t="s">
        <v>3450</v>
      </c>
      <c r="H585" t="s">
        <v>3451</v>
      </c>
      <c r="I585" t="s">
        <v>25</v>
      </c>
      <c r="J585" t="s">
        <v>26</v>
      </c>
      <c r="K585" t="s">
        <v>27</v>
      </c>
      <c r="L585">
        <v>2018</v>
      </c>
      <c r="M585" s="1">
        <v>0.13769899999999999</v>
      </c>
      <c r="N585" s="1">
        <f t="shared" si="9"/>
        <v>0.14000000000000001</v>
      </c>
      <c r="O585" s="3">
        <v>0.14000000000000001</v>
      </c>
      <c r="P585" t="s">
        <v>28</v>
      </c>
      <c r="Q585">
        <v>30.958904109999999</v>
      </c>
      <c r="R585">
        <v>1</v>
      </c>
      <c r="S585" t="s">
        <v>38</v>
      </c>
      <c r="T585" t="s">
        <v>30</v>
      </c>
      <c r="U585" t="s">
        <v>3452</v>
      </c>
      <c r="V585" t="s">
        <v>3453</v>
      </c>
      <c r="W585">
        <v>650</v>
      </c>
    </row>
    <row r="586" spans="1:23" x14ac:dyDescent="0.35">
      <c r="A586" t="s">
        <v>21</v>
      </c>
      <c r="B586" t="s">
        <v>22</v>
      </c>
      <c r="C586" t="s">
        <v>3454</v>
      </c>
      <c r="D586" t="s">
        <v>3455</v>
      </c>
      <c r="E586" t="s">
        <v>3456</v>
      </c>
      <c r="F586" t="s">
        <v>3457</v>
      </c>
      <c r="G586" t="s">
        <v>3458</v>
      </c>
      <c r="H586" t="s">
        <v>3459</v>
      </c>
      <c r="I586" t="s">
        <v>25</v>
      </c>
      <c r="J586" t="s">
        <v>26</v>
      </c>
      <c r="K586" t="s">
        <v>27</v>
      </c>
      <c r="L586">
        <v>2018</v>
      </c>
      <c r="M586" s="1">
        <v>0.13719500000000001</v>
      </c>
      <c r="N586" s="1">
        <f t="shared" si="9"/>
        <v>0.14000000000000001</v>
      </c>
      <c r="O586" s="3">
        <v>0.14000000000000001</v>
      </c>
      <c r="P586" t="s">
        <v>28</v>
      </c>
      <c r="Q586">
        <v>44.931506849999998</v>
      </c>
      <c r="R586">
        <v>1</v>
      </c>
      <c r="S586" t="s">
        <v>38</v>
      </c>
      <c r="T586" t="s">
        <v>39</v>
      </c>
      <c r="U586" t="s">
        <v>3460</v>
      </c>
      <c r="V586" t="s">
        <v>3461</v>
      </c>
      <c r="W586">
        <v>135</v>
      </c>
    </row>
    <row r="587" spans="1:23" x14ac:dyDescent="0.35">
      <c r="A587" t="s">
        <v>21</v>
      </c>
      <c r="B587" t="s">
        <v>22</v>
      </c>
      <c r="C587" t="s">
        <v>3462</v>
      </c>
      <c r="D587" t="s">
        <v>1744</v>
      </c>
      <c r="E587" t="s">
        <v>1745</v>
      </c>
      <c r="F587" t="s">
        <v>3463</v>
      </c>
      <c r="G587" t="s">
        <v>3464</v>
      </c>
      <c r="H587" t="s">
        <v>3465</v>
      </c>
      <c r="I587" t="s">
        <v>25</v>
      </c>
      <c r="J587" t="s">
        <v>26</v>
      </c>
      <c r="K587" t="s">
        <v>27</v>
      </c>
      <c r="L587">
        <v>2018</v>
      </c>
      <c r="M587" s="1">
        <v>0.13647300000000001</v>
      </c>
      <c r="N587" s="1">
        <f t="shared" si="9"/>
        <v>0.14000000000000001</v>
      </c>
      <c r="O587" s="3">
        <v>0.14000000000000001</v>
      </c>
      <c r="P587" t="s">
        <v>28</v>
      </c>
      <c r="Q587">
        <v>100</v>
      </c>
      <c r="R587">
        <v>1</v>
      </c>
      <c r="S587" t="s">
        <v>595</v>
      </c>
      <c r="T587" t="s">
        <v>39</v>
      </c>
      <c r="U587" t="s">
        <v>3466</v>
      </c>
      <c r="V587" t="s">
        <v>3467</v>
      </c>
      <c r="W587">
        <v>33</v>
      </c>
    </row>
    <row r="588" spans="1:23" x14ac:dyDescent="0.35">
      <c r="A588" t="s">
        <v>958</v>
      </c>
      <c r="B588" t="s">
        <v>959</v>
      </c>
      <c r="D588" t="s">
        <v>3468</v>
      </c>
      <c r="E588" t="s">
        <v>3469</v>
      </c>
      <c r="F588" t="s">
        <v>3470</v>
      </c>
      <c r="G588" t="s">
        <v>3471</v>
      </c>
      <c r="H588" t="s">
        <v>3472</v>
      </c>
      <c r="I588" t="s">
        <v>25</v>
      </c>
      <c r="J588" t="s">
        <v>26</v>
      </c>
      <c r="K588" t="s">
        <v>27</v>
      </c>
      <c r="L588">
        <v>2018</v>
      </c>
      <c r="M588" s="1">
        <v>0.13613800000000001</v>
      </c>
      <c r="N588" s="1">
        <f t="shared" si="9"/>
        <v>0.14000000000000001</v>
      </c>
      <c r="O588" s="3">
        <v>0.14000000000000001</v>
      </c>
      <c r="P588" t="s">
        <v>28</v>
      </c>
      <c r="Q588">
        <v>83.287671230000001</v>
      </c>
      <c r="R588">
        <v>1</v>
      </c>
      <c r="S588" t="s">
        <v>38</v>
      </c>
      <c r="T588" t="s">
        <v>413</v>
      </c>
      <c r="U588" t="s">
        <v>3473</v>
      </c>
      <c r="V588" t="s">
        <v>3474</v>
      </c>
      <c r="W588">
        <v>4</v>
      </c>
    </row>
    <row r="589" spans="1:23" x14ac:dyDescent="0.35">
      <c r="A589" t="s">
        <v>913</v>
      </c>
      <c r="B589" t="s">
        <v>914</v>
      </c>
      <c r="D589" t="s">
        <v>2905</v>
      </c>
      <c r="E589" t="s">
        <v>2906</v>
      </c>
      <c r="F589" t="s">
        <v>3475</v>
      </c>
      <c r="G589" t="s">
        <v>3476</v>
      </c>
      <c r="H589" t="s">
        <v>3477</v>
      </c>
      <c r="I589" t="s">
        <v>25</v>
      </c>
      <c r="J589" t="s">
        <v>26</v>
      </c>
      <c r="K589" t="s">
        <v>27</v>
      </c>
      <c r="L589">
        <v>2018</v>
      </c>
      <c r="M589" s="1">
        <v>0.13570099999999999</v>
      </c>
      <c r="N589" s="1">
        <f t="shared" si="9"/>
        <v>0.14000000000000001</v>
      </c>
      <c r="O589" s="3">
        <v>0.14000000000000001</v>
      </c>
      <c r="P589" t="s">
        <v>28</v>
      </c>
      <c r="Q589">
        <v>100</v>
      </c>
      <c r="R589">
        <v>1</v>
      </c>
      <c r="S589" t="s">
        <v>38</v>
      </c>
      <c r="T589" t="s">
        <v>39</v>
      </c>
      <c r="U589" t="s">
        <v>3478</v>
      </c>
      <c r="V589" t="s">
        <v>3479</v>
      </c>
      <c r="W589">
        <v>0</v>
      </c>
    </row>
    <row r="590" spans="1:23" x14ac:dyDescent="0.35">
      <c r="A590" t="s">
        <v>913</v>
      </c>
      <c r="B590" t="s">
        <v>914</v>
      </c>
      <c r="C590" t="s">
        <v>2744</v>
      </c>
      <c r="D590" t="s">
        <v>2321</v>
      </c>
      <c r="E590" t="s">
        <v>2322</v>
      </c>
      <c r="F590" t="s">
        <v>3480</v>
      </c>
      <c r="G590" t="s">
        <v>3481</v>
      </c>
      <c r="H590" t="s">
        <v>3482</v>
      </c>
      <c r="I590" t="s">
        <v>25</v>
      </c>
      <c r="J590" t="s">
        <v>26</v>
      </c>
      <c r="K590" t="s">
        <v>27</v>
      </c>
      <c r="L590">
        <v>2018</v>
      </c>
      <c r="M590" s="1">
        <v>0.133742</v>
      </c>
      <c r="N590" s="1">
        <f t="shared" si="9"/>
        <v>0.13</v>
      </c>
      <c r="O590" s="3">
        <v>0.13</v>
      </c>
      <c r="P590" t="s">
        <v>28</v>
      </c>
      <c r="Q590">
        <v>32.602739730000003</v>
      </c>
      <c r="R590">
        <v>1</v>
      </c>
      <c r="S590" t="s">
        <v>38</v>
      </c>
      <c r="T590" t="s">
        <v>39</v>
      </c>
      <c r="U590" t="s">
        <v>3483</v>
      </c>
      <c r="V590" t="s">
        <v>3484</v>
      </c>
      <c r="W590">
        <v>105</v>
      </c>
    </row>
    <row r="591" spans="1:23" x14ac:dyDescent="0.35">
      <c r="A591" t="s">
        <v>913</v>
      </c>
      <c r="B591" t="s">
        <v>914</v>
      </c>
      <c r="C591" t="s">
        <v>3050</v>
      </c>
      <c r="D591" t="s">
        <v>3051</v>
      </c>
      <c r="E591" t="s">
        <v>3052</v>
      </c>
      <c r="F591" t="s">
        <v>3485</v>
      </c>
      <c r="G591" t="s">
        <v>3486</v>
      </c>
      <c r="H591" t="s">
        <v>3487</v>
      </c>
      <c r="I591" t="s">
        <v>25</v>
      </c>
      <c r="J591" t="s">
        <v>26</v>
      </c>
      <c r="K591" t="s">
        <v>27</v>
      </c>
      <c r="L591">
        <v>2018</v>
      </c>
      <c r="M591" s="1">
        <v>0.13374</v>
      </c>
      <c r="N591" s="1">
        <f t="shared" si="9"/>
        <v>0.13</v>
      </c>
      <c r="O591" s="3">
        <v>0.13</v>
      </c>
      <c r="P591" t="s">
        <v>28</v>
      </c>
      <c r="Q591">
        <v>100</v>
      </c>
      <c r="R591">
        <v>1</v>
      </c>
      <c r="S591" t="s">
        <v>38</v>
      </c>
      <c r="T591" t="s">
        <v>39</v>
      </c>
      <c r="U591" t="s">
        <v>3488</v>
      </c>
      <c r="V591" t="s">
        <v>3489</v>
      </c>
      <c r="W591">
        <v>3</v>
      </c>
    </row>
    <row r="592" spans="1:23" x14ac:dyDescent="0.35">
      <c r="A592" t="s">
        <v>913</v>
      </c>
      <c r="B592" t="s">
        <v>914</v>
      </c>
      <c r="D592" t="s">
        <v>1752</v>
      </c>
      <c r="E592" t="s">
        <v>1753</v>
      </c>
      <c r="F592" t="s">
        <v>3490</v>
      </c>
      <c r="G592" t="s">
        <v>3491</v>
      </c>
      <c r="H592" t="s">
        <v>3492</v>
      </c>
      <c r="I592" t="s">
        <v>25</v>
      </c>
      <c r="J592" t="s">
        <v>26</v>
      </c>
      <c r="K592" t="s">
        <v>27</v>
      </c>
      <c r="L592">
        <v>2018</v>
      </c>
      <c r="M592" s="1">
        <v>0.13147500000000001</v>
      </c>
      <c r="N592" s="1">
        <f t="shared" si="9"/>
        <v>0.13</v>
      </c>
      <c r="O592" s="3">
        <v>0.13</v>
      </c>
      <c r="P592" t="s">
        <v>28</v>
      </c>
      <c r="Q592">
        <v>92.328767119999995</v>
      </c>
      <c r="R592">
        <v>1</v>
      </c>
      <c r="S592" t="s">
        <v>29</v>
      </c>
      <c r="T592" t="s">
        <v>30</v>
      </c>
      <c r="U592" t="s">
        <v>3493</v>
      </c>
      <c r="V592" t="s">
        <v>3494</v>
      </c>
      <c r="W592">
        <v>2</v>
      </c>
    </row>
    <row r="593" spans="1:23" x14ac:dyDescent="0.35">
      <c r="A593" t="s">
        <v>913</v>
      </c>
      <c r="B593" t="s">
        <v>914</v>
      </c>
      <c r="C593" t="s">
        <v>3391</v>
      </c>
      <c r="D593" t="s">
        <v>915</v>
      </c>
      <c r="E593" t="s">
        <v>916</v>
      </c>
      <c r="F593" t="s">
        <v>3495</v>
      </c>
      <c r="G593" t="s">
        <v>3496</v>
      </c>
      <c r="H593" t="s">
        <v>3497</v>
      </c>
      <c r="I593" t="s">
        <v>25</v>
      </c>
      <c r="J593" t="s">
        <v>26</v>
      </c>
      <c r="K593" t="s">
        <v>27</v>
      </c>
      <c r="L593">
        <v>2018</v>
      </c>
      <c r="M593" s="1">
        <v>0.13142400000000001</v>
      </c>
      <c r="N593" s="1">
        <f t="shared" si="9"/>
        <v>0.13</v>
      </c>
      <c r="O593" s="3">
        <v>0.13</v>
      </c>
      <c r="P593" t="s">
        <v>28</v>
      </c>
      <c r="Q593">
        <v>100</v>
      </c>
      <c r="R593">
        <v>1</v>
      </c>
      <c r="S593" t="s">
        <v>595</v>
      </c>
      <c r="T593" t="s">
        <v>39</v>
      </c>
      <c r="U593" t="s">
        <v>3498</v>
      </c>
      <c r="V593" t="s">
        <v>3499</v>
      </c>
      <c r="W593">
        <v>55</v>
      </c>
    </row>
    <row r="594" spans="1:23" x14ac:dyDescent="0.35">
      <c r="A594" t="s">
        <v>2476</v>
      </c>
      <c r="B594" t="s">
        <v>2477</v>
      </c>
      <c r="C594" t="s">
        <v>3500</v>
      </c>
      <c r="D594" t="s">
        <v>2869</v>
      </c>
      <c r="E594" t="s">
        <v>2870</v>
      </c>
      <c r="F594" t="s">
        <v>3501</v>
      </c>
      <c r="G594" t="s">
        <v>3502</v>
      </c>
      <c r="H594" t="s">
        <v>3503</v>
      </c>
      <c r="I594" t="s">
        <v>25</v>
      </c>
      <c r="J594" t="s">
        <v>26</v>
      </c>
      <c r="K594" t="s">
        <v>27</v>
      </c>
      <c r="L594">
        <v>2018</v>
      </c>
      <c r="M594" s="1">
        <v>0.13052900000000001</v>
      </c>
      <c r="N594" s="1">
        <f t="shared" si="9"/>
        <v>0.13</v>
      </c>
      <c r="O594" s="3">
        <v>0.13</v>
      </c>
      <c r="P594" t="s">
        <v>28</v>
      </c>
      <c r="Q594">
        <v>87.945205479999998</v>
      </c>
      <c r="R594">
        <v>1</v>
      </c>
      <c r="S594" t="s">
        <v>38</v>
      </c>
      <c r="T594" t="s">
        <v>39</v>
      </c>
      <c r="U594" t="s">
        <v>3504</v>
      </c>
      <c r="V594" t="s">
        <v>3505</v>
      </c>
      <c r="W594">
        <v>0</v>
      </c>
    </row>
    <row r="595" spans="1:23" x14ac:dyDescent="0.35">
      <c r="A595" t="s">
        <v>1087</v>
      </c>
      <c r="B595" t="s">
        <v>1088</v>
      </c>
      <c r="C595" t="s">
        <v>3506</v>
      </c>
      <c r="D595" t="s">
        <v>3286</v>
      </c>
      <c r="E595" t="s">
        <v>3287</v>
      </c>
      <c r="F595" t="s">
        <v>3507</v>
      </c>
      <c r="G595" t="s">
        <v>3508</v>
      </c>
      <c r="H595" t="s">
        <v>3509</v>
      </c>
      <c r="I595" t="s">
        <v>25</v>
      </c>
      <c r="J595" t="s">
        <v>26</v>
      </c>
      <c r="K595" t="s">
        <v>27</v>
      </c>
      <c r="L595">
        <v>2018</v>
      </c>
      <c r="M595" s="1">
        <v>0.13</v>
      </c>
      <c r="N595" s="1">
        <f t="shared" si="9"/>
        <v>0.13</v>
      </c>
      <c r="O595" s="3">
        <v>0.13</v>
      </c>
      <c r="P595" t="s">
        <v>28</v>
      </c>
      <c r="Q595">
        <v>99.988584470000006</v>
      </c>
      <c r="R595">
        <v>1</v>
      </c>
      <c r="S595" t="s">
        <v>38</v>
      </c>
      <c r="T595" t="s">
        <v>39</v>
      </c>
      <c r="U595" t="s">
        <v>3510</v>
      </c>
      <c r="V595" t="s">
        <v>3511</v>
      </c>
      <c r="W595">
        <v>288</v>
      </c>
    </row>
    <row r="596" spans="1:23" x14ac:dyDescent="0.35">
      <c r="A596" t="s">
        <v>1087</v>
      </c>
      <c r="B596" t="s">
        <v>1088</v>
      </c>
      <c r="C596" t="s">
        <v>3099</v>
      </c>
      <c r="D596" t="s">
        <v>2645</v>
      </c>
      <c r="E596" t="s">
        <v>2646</v>
      </c>
      <c r="F596" t="s">
        <v>3512</v>
      </c>
      <c r="G596" t="s">
        <v>3513</v>
      </c>
      <c r="H596" t="s">
        <v>3514</v>
      </c>
      <c r="I596" t="s">
        <v>25</v>
      </c>
      <c r="J596" t="s">
        <v>26</v>
      </c>
      <c r="K596" t="s">
        <v>27</v>
      </c>
      <c r="L596">
        <v>2018</v>
      </c>
      <c r="M596" s="1">
        <v>0.13</v>
      </c>
      <c r="N596" s="1">
        <f t="shared" si="9"/>
        <v>0.13</v>
      </c>
      <c r="O596" s="3">
        <v>0.13</v>
      </c>
      <c r="P596" t="s">
        <v>28</v>
      </c>
      <c r="Q596">
        <v>99.988584470000006</v>
      </c>
      <c r="R596">
        <v>1</v>
      </c>
      <c r="S596" t="s">
        <v>38</v>
      </c>
      <c r="T596" t="s">
        <v>39</v>
      </c>
      <c r="U596" t="s">
        <v>3515</v>
      </c>
      <c r="V596" t="s">
        <v>3516</v>
      </c>
      <c r="W596">
        <v>28</v>
      </c>
    </row>
    <row r="597" spans="1:23" x14ac:dyDescent="0.35">
      <c r="A597" t="s">
        <v>1087</v>
      </c>
      <c r="B597" t="s">
        <v>1088</v>
      </c>
      <c r="C597" t="s">
        <v>3517</v>
      </c>
      <c r="D597" t="s">
        <v>1132</v>
      </c>
      <c r="E597" t="s">
        <v>1133</v>
      </c>
      <c r="F597" t="s">
        <v>3518</v>
      </c>
      <c r="G597" t="s">
        <v>3519</v>
      </c>
      <c r="H597" t="s">
        <v>3520</v>
      </c>
      <c r="I597" t="s">
        <v>25</v>
      </c>
      <c r="J597" t="s">
        <v>26</v>
      </c>
      <c r="K597" t="s">
        <v>27</v>
      </c>
      <c r="L597">
        <v>2018</v>
      </c>
      <c r="M597" s="1">
        <v>0.13</v>
      </c>
      <c r="N597" s="1">
        <f t="shared" si="9"/>
        <v>0.13</v>
      </c>
      <c r="O597" s="3">
        <v>0.13</v>
      </c>
      <c r="P597" t="s">
        <v>28</v>
      </c>
      <c r="Q597">
        <v>99.988584470000006</v>
      </c>
      <c r="R597">
        <v>1</v>
      </c>
      <c r="S597" t="s">
        <v>38</v>
      </c>
      <c r="T597" t="s">
        <v>39</v>
      </c>
      <c r="U597" t="s">
        <v>3521</v>
      </c>
      <c r="V597" t="s">
        <v>3522</v>
      </c>
      <c r="W597">
        <v>125</v>
      </c>
    </row>
    <row r="598" spans="1:23" x14ac:dyDescent="0.35">
      <c r="A598" t="s">
        <v>2476</v>
      </c>
      <c r="B598" t="s">
        <v>2477</v>
      </c>
      <c r="C598" t="s">
        <v>2975</v>
      </c>
      <c r="D598" t="s">
        <v>2869</v>
      </c>
      <c r="E598" t="s">
        <v>2870</v>
      </c>
      <c r="F598" t="s">
        <v>3523</v>
      </c>
      <c r="G598" t="s">
        <v>3524</v>
      </c>
      <c r="H598" t="s">
        <v>3525</v>
      </c>
      <c r="I598" t="s">
        <v>25</v>
      </c>
      <c r="J598" t="s">
        <v>26</v>
      </c>
      <c r="K598" t="s">
        <v>27</v>
      </c>
      <c r="L598">
        <v>2018</v>
      </c>
      <c r="M598" s="1">
        <v>0.129495</v>
      </c>
      <c r="N598" s="1">
        <f t="shared" si="9"/>
        <v>0.13</v>
      </c>
      <c r="O598" s="3">
        <v>0.13</v>
      </c>
      <c r="P598" t="s">
        <v>28</v>
      </c>
      <c r="Q598">
        <v>97.808219179999995</v>
      </c>
      <c r="R598">
        <v>1</v>
      </c>
      <c r="S598" t="s">
        <v>38</v>
      </c>
      <c r="T598" t="s">
        <v>30</v>
      </c>
      <c r="U598" t="s">
        <v>3526</v>
      </c>
      <c r="V598" t="s">
        <v>3527</v>
      </c>
      <c r="W598">
        <v>157</v>
      </c>
    </row>
    <row r="599" spans="1:23" x14ac:dyDescent="0.35">
      <c r="A599" t="s">
        <v>943</v>
      </c>
      <c r="B599" t="s">
        <v>944</v>
      </c>
      <c r="C599" t="s">
        <v>3528</v>
      </c>
      <c r="D599" t="s">
        <v>945</v>
      </c>
      <c r="E599" t="s">
        <v>946</v>
      </c>
      <c r="F599" t="s">
        <v>3529</v>
      </c>
      <c r="G599" t="s">
        <v>3530</v>
      </c>
      <c r="H599" t="s">
        <v>3531</v>
      </c>
      <c r="I599" t="s">
        <v>25</v>
      </c>
      <c r="J599" t="s">
        <v>26</v>
      </c>
      <c r="K599" t="s">
        <v>27</v>
      </c>
      <c r="L599">
        <v>2018</v>
      </c>
      <c r="M599" s="1">
        <v>0.12926499999999999</v>
      </c>
      <c r="N599" s="1">
        <f t="shared" si="9"/>
        <v>0.13</v>
      </c>
      <c r="O599" s="3">
        <v>0.13</v>
      </c>
      <c r="P599" t="s">
        <v>28</v>
      </c>
      <c r="Q599">
        <v>100</v>
      </c>
      <c r="R599">
        <v>1</v>
      </c>
      <c r="S599" t="s">
        <v>38</v>
      </c>
      <c r="T599" t="s">
        <v>39</v>
      </c>
      <c r="U599" t="s">
        <v>3532</v>
      </c>
      <c r="V599" t="s">
        <v>3533</v>
      </c>
      <c r="W599">
        <v>45</v>
      </c>
    </row>
    <row r="600" spans="1:23" x14ac:dyDescent="0.35">
      <c r="A600" t="s">
        <v>21</v>
      </c>
      <c r="B600" t="s">
        <v>22</v>
      </c>
      <c r="C600" t="s">
        <v>2760</v>
      </c>
      <c r="D600" t="s">
        <v>23</v>
      </c>
      <c r="E600" t="s">
        <v>24</v>
      </c>
      <c r="F600" t="s">
        <v>3534</v>
      </c>
      <c r="G600" t="s">
        <v>3535</v>
      </c>
      <c r="H600" t="s">
        <v>3536</v>
      </c>
      <c r="I600" t="s">
        <v>25</v>
      </c>
      <c r="J600" t="s">
        <v>26</v>
      </c>
      <c r="K600" t="s">
        <v>27</v>
      </c>
      <c r="L600">
        <v>2018</v>
      </c>
      <c r="M600" s="1">
        <v>0.128965</v>
      </c>
      <c r="N600" s="1">
        <f t="shared" si="9"/>
        <v>0.13</v>
      </c>
      <c r="O600" s="3">
        <v>0.13</v>
      </c>
      <c r="P600" t="s">
        <v>28</v>
      </c>
      <c r="Q600">
        <v>39.7260274</v>
      </c>
      <c r="R600">
        <v>1</v>
      </c>
      <c r="S600" t="s">
        <v>38</v>
      </c>
      <c r="T600" t="s">
        <v>39</v>
      </c>
      <c r="U600" t="s">
        <v>3537</v>
      </c>
      <c r="V600" t="s">
        <v>3538</v>
      </c>
      <c r="W600">
        <v>75</v>
      </c>
    </row>
    <row r="601" spans="1:23" x14ac:dyDescent="0.35">
      <c r="A601" t="s">
        <v>21</v>
      </c>
      <c r="B601" t="s">
        <v>22</v>
      </c>
      <c r="C601" t="s">
        <v>3539</v>
      </c>
      <c r="D601" t="s">
        <v>3540</v>
      </c>
      <c r="E601" t="s">
        <v>3541</v>
      </c>
      <c r="F601" t="s">
        <v>3542</v>
      </c>
      <c r="G601" t="s">
        <v>3543</v>
      </c>
      <c r="H601" t="s">
        <v>3544</v>
      </c>
      <c r="I601" t="s">
        <v>25</v>
      </c>
      <c r="J601" t="s">
        <v>26</v>
      </c>
      <c r="K601" t="s">
        <v>27</v>
      </c>
      <c r="L601">
        <v>2018</v>
      </c>
      <c r="M601" s="1">
        <v>0.128693</v>
      </c>
      <c r="N601" s="1">
        <f t="shared" si="9"/>
        <v>0.13</v>
      </c>
      <c r="O601" s="3">
        <v>0.13</v>
      </c>
      <c r="P601" t="s">
        <v>28</v>
      </c>
      <c r="Q601">
        <v>90.136986300000004</v>
      </c>
      <c r="R601">
        <v>1</v>
      </c>
      <c r="S601" t="s">
        <v>38</v>
      </c>
      <c r="T601" t="s">
        <v>39</v>
      </c>
      <c r="U601" t="s">
        <v>3545</v>
      </c>
      <c r="V601" t="s">
        <v>3546</v>
      </c>
      <c r="W601">
        <v>20</v>
      </c>
    </row>
    <row r="602" spans="1:23" x14ac:dyDescent="0.35">
      <c r="A602" t="s">
        <v>21</v>
      </c>
      <c r="B602" t="s">
        <v>22</v>
      </c>
      <c r="D602" t="s">
        <v>1744</v>
      </c>
      <c r="E602" t="s">
        <v>1745</v>
      </c>
      <c r="F602" t="s">
        <v>3547</v>
      </c>
      <c r="G602" t="s">
        <v>3548</v>
      </c>
      <c r="H602" t="s">
        <v>3549</v>
      </c>
      <c r="I602" t="s">
        <v>25</v>
      </c>
      <c r="J602" t="s">
        <v>26</v>
      </c>
      <c r="K602" t="s">
        <v>27</v>
      </c>
      <c r="L602">
        <v>2018</v>
      </c>
      <c r="M602" s="1">
        <v>0.127028</v>
      </c>
      <c r="N602" s="1">
        <f t="shared" si="9"/>
        <v>0.13</v>
      </c>
      <c r="O602" s="3">
        <v>0.13</v>
      </c>
      <c r="P602" t="s">
        <v>28</v>
      </c>
      <c r="Q602">
        <v>97.26027397</v>
      </c>
      <c r="R602">
        <v>1</v>
      </c>
      <c r="S602" t="s">
        <v>38</v>
      </c>
      <c r="T602" t="s">
        <v>39</v>
      </c>
      <c r="U602" t="s">
        <v>3550</v>
      </c>
      <c r="V602" t="s">
        <v>3551</v>
      </c>
      <c r="W602">
        <v>39</v>
      </c>
    </row>
    <row r="603" spans="1:23" x14ac:dyDescent="0.35">
      <c r="A603" t="s">
        <v>1030</v>
      </c>
      <c r="B603" t="s">
        <v>1031</v>
      </c>
      <c r="C603" t="s">
        <v>3442</v>
      </c>
      <c r="D603" t="s">
        <v>1614</v>
      </c>
      <c r="E603" t="s">
        <v>1615</v>
      </c>
      <c r="F603" t="s">
        <v>3552</v>
      </c>
      <c r="G603" t="s">
        <v>3553</v>
      </c>
      <c r="H603" t="s">
        <v>3554</v>
      </c>
      <c r="I603" t="s">
        <v>25</v>
      </c>
      <c r="J603" t="s">
        <v>26</v>
      </c>
      <c r="K603" t="s">
        <v>27</v>
      </c>
      <c r="L603">
        <v>2018</v>
      </c>
      <c r="M603" s="1">
        <v>0.126577</v>
      </c>
      <c r="N603" s="1">
        <f t="shared" si="9"/>
        <v>0.13</v>
      </c>
      <c r="O603" s="3">
        <v>0.13</v>
      </c>
      <c r="P603" t="s">
        <v>28</v>
      </c>
      <c r="Q603">
        <v>40.821917810000002</v>
      </c>
      <c r="R603">
        <v>1</v>
      </c>
      <c r="S603" t="s">
        <v>38</v>
      </c>
      <c r="T603" t="s">
        <v>39</v>
      </c>
      <c r="U603" t="s">
        <v>3555</v>
      </c>
      <c r="V603" t="s">
        <v>3556</v>
      </c>
      <c r="W603">
        <v>3</v>
      </c>
    </row>
    <row r="604" spans="1:23" x14ac:dyDescent="0.35">
      <c r="A604" t="s">
        <v>913</v>
      </c>
      <c r="B604" t="s">
        <v>914</v>
      </c>
      <c r="D604" t="s">
        <v>1752</v>
      </c>
      <c r="E604" t="s">
        <v>1753</v>
      </c>
      <c r="F604" t="s">
        <v>3557</v>
      </c>
      <c r="G604" t="s">
        <v>3558</v>
      </c>
      <c r="H604" t="s">
        <v>3559</v>
      </c>
      <c r="I604" t="s">
        <v>25</v>
      </c>
      <c r="J604" t="s">
        <v>26</v>
      </c>
      <c r="K604" t="s">
        <v>27</v>
      </c>
      <c r="L604">
        <v>2018</v>
      </c>
      <c r="M604" s="1">
        <v>0.124657</v>
      </c>
      <c r="N604" s="1">
        <f t="shared" si="9"/>
        <v>0.12</v>
      </c>
      <c r="O604" s="3">
        <v>0.12</v>
      </c>
      <c r="P604" t="s">
        <v>28</v>
      </c>
      <c r="Q604">
        <v>92.328767119999995</v>
      </c>
      <c r="R604">
        <v>1</v>
      </c>
      <c r="S604" t="s">
        <v>38</v>
      </c>
      <c r="T604" t="s">
        <v>413</v>
      </c>
      <c r="U604" t="s">
        <v>3560</v>
      </c>
      <c r="V604" t="s">
        <v>3561</v>
      </c>
      <c r="W604">
        <v>2</v>
      </c>
    </row>
    <row r="605" spans="1:23" x14ac:dyDescent="0.35">
      <c r="A605" t="s">
        <v>2476</v>
      </c>
      <c r="B605" t="s">
        <v>2477</v>
      </c>
      <c r="D605" t="s">
        <v>2869</v>
      </c>
      <c r="E605" t="s">
        <v>2870</v>
      </c>
      <c r="F605" t="s">
        <v>3562</v>
      </c>
      <c r="G605" t="s">
        <v>3563</v>
      </c>
      <c r="H605" t="s">
        <v>3564</v>
      </c>
      <c r="I605" t="s">
        <v>25</v>
      </c>
      <c r="J605" t="s">
        <v>26</v>
      </c>
      <c r="K605" t="s">
        <v>27</v>
      </c>
      <c r="L605">
        <v>2018</v>
      </c>
      <c r="M605" s="1">
        <v>0.124434</v>
      </c>
      <c r="N605" s="1">
        <f t="shared" si="9"/>
        <v>0.12</v>
      </c>
      <c r="O605" s="3">
        <v>0.12</v>
      </c>
      <c r="P605" t="s">
        <v>28</v>
      </c>
      <c r="Q605">
        <v>94.520547949999994</v>
      </c>
      <c r="R605">
        <v>1</v>
      </c>
      <c r="S605" t="s">
        <v>38</v>
      </c>
      <c r="T605" t="s">
        <v>413</v>
      </c>
      <c r="U605" t="s">
        <v>3565</v>
      </c>
      <c r="V605" t="s">
        <v>3566</v>
      </c>
      <c r="W605">
        <v>0</v>
      </c>
    </row>
    <row r="606" spans="1:23" x14ac:dyDescent="0.35">
      <c r="A606" t="s">
        <v>21</v>
      </c>
      <c r="B606" t="s">
        <v>22</v>
      </c>
      <c r="C606" t="s">
        <v>3567</v>
      </c>
      <c r="D606" t="s">
        <v>3568</v>
      </c>
      <c r="E606" t="s">
        <v>3569</v>
      </c>
      <c r="F606" t="s">
        <v>3570</v>
      </c>
      <c r="G606" t="s">
        <v>3571</v>
      </c>
      <c r="H606" t="s">
        <v>3572</v>
      </c>
      <c r="I606" t="s">
        <v>25</v>
      </c>
      <c r="J606" t="s">
        <v>26</v>
      </c>
      <c r="K606" t="s">
        <v>27</v>
      </c>
      <c r="L606">
        <v>2018</v>
      </c>
      <c r="M606" s="1">
        <v>0.123571</v>
      </c>
      <c r="N606" s="1">
        <f t="shared" si="9"/>
        <v>0.12</v>
      </c>
      <c r="O606" s="3">
        <v>0.12</v>
      </c>
      <c r="P606" t="s">
        <v>28</v>
      </c>
      <c r="Q606">
        <v>19.178082190000001</v>
      </c>
      <c r="R606">
        <v>1</v>
      </c>
      <c r="S606" t="s">
        <v>38</v>
      </c>
      <c r="T606" t="s">
        <v>39</v>
      </c>
      <c r="U606" t="s">
        <v>3573</v>
      </c>
      <c r="V606" t="s">
        <v>3574</v>
      </c>
      <c r="W606">
        <v>0</v>
      </c>
    </row>
    <row r="607" spans="1:23" x14ac:dyDescent="0.35">
      <c r="A607" t="s">
        <v>913</v>
      </c>
      <c r="B607" t="s">
        <v>914</v>
      </c>
      <c r="C607" t="s">
        <v>3575</v>
      </c>
      <c r="D607" t="s">
        <v>1964</v>
      </c>
      <c r="E607" t="s">
        <v>1965</v>
      </c>
      <c r="F607" t="s">
        <v>3576</v>
      </c>
      <c r="G607" t="s">
        <v>3577</v>
      </c>
      <c r="H607" t="s">
        <v>3578</v>
      </c>
      <c r="I607" t="s">
        <v>25</v>
      </c>
      <c r="J607" t="s">
        <v>26</v>
      </c>
      <c r="K607" t="s">
        <v>27</v>
      </c>
      <c r="L607">
        <v>2018</v>
      </c>
      <c r="M607" s="1">
        <v>0.12296</v>
      </c>
      <c r="N607" s="1">
        <f t="shared" si="9"/>
        <v>0.12</v>
      </c>
      <c r="O607" s="3">
        <v>0.12</v>
      </c>
      <c r="P607" t="s">
        <v>28</v>
      </c>
      <c r="Q607">
        <v>100</v>
      </c>
      <c r="R607">
        <v>1</v>
      </c>
      <c r="S607" t="s">
        <v>595</v>
      </c>
      <c r="T607" t="s">
        <v>39</v>
      </c>
      <c r="U607" t="s">
        <v>3579</v>
      </c>
      <c r="V607" t="s">
        <v>3580</v>
      </c>
      <c r="W607">
        <v>56</v>
      </c>
    </row>
    <row r="608" spans="1:23" x14ac:dyDescent="0.35">
      <c r="A608" t="s">
        <v>913</v>
      </c>
      <c r="B608" t="s">
        <v>914</v>
      </c>
      <c r="D608" t="s">
        <v>915</v>
      </c>
      <c r="E608" t="s">
        <v>916</v>
      </c>
      <c r="F608" t="s">
        <v>3581</v>
      </c>
      <c r="G608" t="s">
        <v>3582</v>
      </c>
      <c r="H608" t="s">
        <v>3583</v>
      </c>
      <c r="I608" t="s">
        <v>25</v>
      </c>
      <c r="J608" t="s">
        <v>26</v>
      </c>
      <c r="K608" t="s">
        <v>27</v>
      </c>
      <c r="L608">
        <v>2018</v>
      </c>
      <c r="M608" s="1">
        <v>0.122849</v>
      </c>
      <c r="N608" s="1">
        <f t="shared" si="9"/>
        <v>0.12</v>
      </c>
      <c r="O608" s="3">
        <v>0.12</v>
      </c>
      <c r="P608" t="s">
        <v>28</v>
      </c>
      <c r="Q608">
        <v>100</v>
      </c>
      <c r="R608">
        <v>1</v>
      </c>
      <c r="S608" t="s">
        <v>29</v>
      </c>
      <c r="T608" t="s">
        <v>413</v>
      </c>
      <c r="U608" t="s">
        <v>3584</v>
      </c>
      <c r="V608" t="s">
        <v>3585</v>
      </c>
      <c r="W608">
        <v>105</v>
      </c>
    </row>
    <row r="609" spans="1:23" x14ac:dyDescent="0.35">
      <c r="A609" t="s">
        <v>1030</v>
      </c>
      <c r="B609" t="s">
        <v>1031</v>
      </c>
      <c r="C609" t="s">
        <v>3586</v>
      </c>
      <c r="D609" t="s">
        <v>3587</v>
      </c>
      <c r="E609" t="s">
        <v>3588</v>
      </c>
      <c r="F609" t="s">
        <v>3589</v>
      </c>
      <c r="G609" t="s">
        <v>3590</v>
      </c>
      <c r="H609" t="s">
        <v>3591</v>
      </c>
      <c r="I609" t="s">
        <v>25</v>
      </c>
      <c r="J609" t="s">
        <v>26</v>
      </c>
      <c r="K609" t="s">
        <v>27</v>
      </c>
      <c r="L609">
        <v>2018</v>
      </c>
      <c r="M609" s="1">
        <v>0.122264</v>
      </c>
      <c r="N609" s="1">
        <f t="shared" si="9"/>
        <v>0.12</v>
      </c>
      <c r="O609" s="3">
        <v>0.12</v>
      </c>
      <c r="P609" t="s">
        <v>28</v>
      </c>
      <c r="Q609">
        <v>14.520547949999999</v>
      </c>
      <c r="R609">
        <v>1</v>
      </c>
      <c r="S609" t="s">
        <v>595</v>
      </c>
      <c r="T609" t="s">
        <v>39</v>
      </c>
      <c r="U609" t="s">
        <v>3592</v>
      </c>
      <c r="V609" t="s">
        <v>3593</v>
      </c>
      <c r="W609">
        <v>672</v>
      </c>
    </row>
    <row r="610" spans="1:23" x14ac:dyDescent="0.35">
      <c r="A610" t="s">
        <v>2476</v>
      </c>
      <c r="B610" t="s">
        <v>2477</v>
      </c>
      <c r="D610" t="s">
        <v>2869</v>
      </c>
      <c r="E610" t="s">
        <v>2870</v>
      </c>
      <c r="F610" t="s">
        <v>3594</v>
      </c>
      <c r="G610" t="s">
        <v>3595</v>
      </c>
      <c r="H610" t="s">
        <v>3596</v>
      </c>
      <c r="I610" t="s">
        <v>25</v>
      </c>
      <c r="J610" t="s">
        <v>26</v>
      </c>
      <c r="K610" t="s">
        <v>27</v>
      </c>
      <c r="L610">
        <v>2018</v>
      </c>
      <c r="M610" s="1">
        <v>0.120644</v>
      </c>
      <c r="N610" s="1">
        <f t="shared" si="9"/>
        <v>0.12</v>
      </c>
      <c r="O610" s="3">
        <v>0.12</v>
      </c>
      <c r="P610" t="s">
        <v>28</v>
      </c>
      <c r="Q610">
        <v>97.808219179999995</v>
      </c>
      <c r="R610">
        <v>1</v>
      </c>
      <c r="S610" t="s">
        <v>38</v>
      </c>
      <c r="T610" t="s">
        <v>413</v>
      </c>
      <c r="U610" t="s">
        <v>3597</v>
      </c>
      <c r="V610" t="s">
        <v>3598</v>
      </c>
      <c r="W610">
        <v>145</v>
      </c>
    </row>
    <row r="611" spans="1:23" x14ac:dyDescent="0.35">
      <c r="A611" t="s">
        <v>1030</v>
      </c>
      <c r="B611" t="s">
        <v>1031</v>
      </c>
      <c r="C611" t="s">
        <v>3442</v>
      </c>
      <c r="D611" t="s">
        <v>1614</v>
      </c>
      <c r="E611" t="s">
        <v>1615</v>
      </c>
      <c r="F611" t="s">
        <v>3599</v>
      </c>
      <c r="G611" t="s">
        <v>3600</v>
      </c>
      <c r="H611" t="s">
        <v>3601</v>
      </c>
      <c r="I611" t="s">
        <v>25</v>
      </c>
      <c r="J611" t="s">
        <v>26</v>
      </c>
      <c r="K611" t="s">
        <v>27</v>
      </c>
      <c r="L611">
        <v>2018</v>
      </c>
      <c r="M611" s="1">
        <v>0.120132</v>
      </c>
      <c r="N611" s="1">
        <f t="shared" si="9"/>
        <v>0.12</v>
      </c>
      <c r="O611" s="3">
        <v>0.12</v>
      </c>
      <c r="P611" t="s">
        <v>28</v>
      </c>
      <c r="Q611">
        <v>41.369863010000003</v>
      </c>
      <c r="R611">
        <v>1</v>
      </c>
      <c r="S611" t="s">
        <v>595</v>
      </c>
      <c r="T611" t="s">
        <v>39</v>
      </c>
      <c r="U611" t="s">
        <v>3602</v>
      </c>
      <c r="V611" t="s">
        <v>3603</v>
      </c>
      <c r="W611">
        <v>24</v>
      </c>
    </row>
    <row r="612" spans="1:23" x14ac:dyDescent="0.35">
      <c r="A612" t="s">
        <v>1087</v>
      </c>
      <c r="B612" t="s">
        <v>1088</v>
      </c>
      <c r="C612" t="s">
        <v>3604</v>
      </c>
      <c r="D612" t="s">
        <v>1132</v>
      </c>
      <c r="E612" t="s">
        <v>1133</v>
      </c>
      <c r="F612" t="s">
        <v>3605</v>
      </c>
      <c r="G612" t="s">
        <v>3606</v>
      </c>
      <c r="H612" t="s">
        <v>3607</v>
      </c>
      <c r="I612" t="s">
        <v>25</v>
      </c>
      <c r="J612" t="s">
        <v>26</v>
      </c>
      <c r="K612" t="s">
        <v>27</v>
      </c>
      <c r="L612">
        <v>2018</v>
      </c>
      <c r="M612" s="1">
        <v>0.12</v>
      </c>
      <c r="N612" s="1">
        <f t="shared" si="9"/>
        <v>0.12</v>
      </c>
      <c r="O612" s="3">
        <v>0.12</v>
      </c>
      <c r="P612" t="s">
        <v>28</v>
      </c>
      <c r="Q612">
        <v>99.988584470000006</v>
      </c>
      <c r="R612">
        <v>1</v>
      </c>
      <c r="S612" t="s">
        <v>38</v>
      </c>
      <c r="T612" t="s">
        <v>39</v>
      </c>
      <c r="U612" t="s">
        <v>3608</v>
      </c>
      <c r="V612" t="s">
        <v>3609</v>
      </c>
      <c r="W612">
        <v>160</v>
      </c>
    </row>
    <row r="613" spans="1:23" x14ac:dyDescent="0.35">
      <c r="A613" t="s">
        <v>2395</v>
      </c>
      <c r="B613" t="s">
        <v>2396</v>
      </c>
      <c r="C613" t="s">
        <v>3610</v>
      </c>
      <c r="D613" t="s">
        <v>2397</v>
      </c>
      <c r="E613" t="s">
        <v>2398</v>
      </c>
      <c r="F613" t="s">
        <v>3611</v>
      </c>
      <c r="G613" t="s">
        <v>3612</v>
      </c>
      <c r="H613" t="s">
        <v>3613</v>
      </c>
      <c r="I613" t="s">
        <v>25</v>
      </c>
      <c r="J613" t="s">
        <v>26</v>
      </c>
      <c r="K613" t="s">
        <v>27</v>
      </c>
      <c r="L613">
        <v>2018</v>
      </c>
      <c r="M613" s="1">
        <v>0.12</v>
      </c>
      <c r="N613" s="1">
        <f t="shared" si="9"/>
        <v>0.12</v>
      </c>
      <c r="O613" s="3">
        <v>0.12</v>
      </c>
      <c r="P613" t="s">
        <v>28</v>
      </c>
      <c r="Q613">
        <v>100</v>
      </c>
      <c r="R613">
        <v>1</v>
      </c>
      <c r="S613" t="s">
        <v>38</v>
      </c>
      <c r="T613" t="s">
        <v>30</v>
      </c>
      <c r="U613" t="s">
        <v>3614</v>
      </c>
      <c r="V613" t="s">
        <v>3615</v>
      </c>
      <c r="W613">
        <v>432</v>
      </c>
    </row>
    <row r="614" spans="1:23" x14ac:dyDescent="0.35">
      <c r="A614" t="s">
        <v>21</v>
      </c>
      <c r="B614" t="s">
        <v>22</v>
      </c>
      <c r="C614" t="s">
        <v>3075</v>
      </c>
      <c r="D614" t="s">
        <v>2457</v>
      </c>
      <c r="E614" t="s">
        <v>2458</v>
      </c>
      <c r="F614" t="s">
        <v>3616</v>
      </c>
      <c r="G614" t="s">
        <v>3617</v>
      </c>
      <c r="H614" t="s">
        <v>3618</v>
      </c>
      <c r="I614" t="s">
        <v>25</v>
      </c>
      <c r="J614" t="s">
        <v>26</v>
      </c>
      <c r="K614" t="s">
        <v>27</v>
      </c>
      <c r="L614">
        <v>2018</v>
      </c>
      <c r="M614" s="1">
        <v>0.119392</v>
      </c>
      <c r="N614" s="1">
        <f t="shared" si="9"/>
        <v>0.12</v>
      </c>
      <c r="O614" s="3">
        <v>0.12</v>
      </c>
      <c r="P614" t="s">
        <v>28</v>
      </c>
      <c r="Q614">
        <v>100</v>
      </c>
      <c r="R614">
        <v>1</v>
      </c>
      <c r="S614" t="s">
        <v>38</v>
      </c>
      <c r="T614" t="s">
        <v>39</v>
      </c>
      <c r="U614" t="s">
        <v>3619</v>
      </c>
      <c r="V614" t="s">
        <v>3620</v>
      </c>
      <c r="W614">
        <v>43</v>
      </c>
    </row>
    <row r="615" spans="1:23" x14ac:dyDescent="0.35">
      <c r="A615" t="s">
        <v>21</v>
      </c>
      <c r="B615" t="s">
        <v>22</v>
      </c>
      <c r="C615" t="s">
        <v>3621</v>
      </c>
      <c r="D615" t="s">
        <v>1981</v>
      </c>
      <c r="E615" t="s">
        <v>1982</v>
      </c>
      <c r="F615" t="s">
        <v>3622</v>
      </c>
      <c r="G615" t="s">
        <v>3623</v>
      </c>
      <c r="H615" t="s">
        <v>3624</v>
      </c>
      <c r="I615" t="s">
        <v>25</v>
      </c>
      <c r="J615" t="s">
        <v>26</v>
      </c>
      <c r="K615" t="s">
        <v>27</v>
      </c>
      <c r="L615">
        <v>2018</v>
      </c>
      <c r="M615" s="1">
        <v>0.11792</v>
      </c>
      <c r="N615" s="1">
        <f t="shared" si="9"/>
        <v>0.12</v>
      </c>
      <c r="O615" s="3">
        <v>0.12</v>
      </c>
      <c r="P615" t="s">
        <v>28</v>
      </c>
      <c r="Q615">
        <v>96.164383560000005</v>
      </c>
      <c r="R615">
        <v>1</v>
      </c>
      <c r="S615" t="s">
        <v>38</v>
      </c>
      <c r="T615" t="s">
        <v>39</v>
      </c>
      <c r="U615" t="s">
        <v>3625</v>
      </c>
      <c r="V615" t="s">
        <v>3626</v>
      </c>
      <c r="W615">
        <v>8</v>
      </c>
    </row>
    <row r="616" spans="1:23" x14ac:dyDescent="0.35">
      <c r="A616" t="s">
        <v>943</v>
      </c>
      <c r="B616" t="s">
        <v>944</v>
      </c>
      <c r="C616" t="s">
        <v>2546</v>
      </c>
      <c r="D616" t="s">
        <v>945</v>
      </c>
      <c r="E616" t="s">
        <v>946</v>
      </c>
      <c r="F616" t="s">
        <v>3627</v>
      </c>
      <c r="G616" t="s">
        <v>3628</v>
      </c>
      <c r="H616" t="s">
        <v>3629</v>
      </c>
      <c r="I616" t="s">
        <v>25</v>
      </c>
      <c r="J616" t="s">
        <v>26</v>
      </c>
      <c r="K616" t="s">
        <v>27</v>
      </c>
      <c r="L616">
        <v>2018</v>
      </c>
      <c r="M616" s="1">
        <v>0.116824</v>
      </c>
      <c r="N616" s="1">
        <f t="shared" si="9"/>
        <v>0.12</v>
      </c>
      <c r="O616" s="3">
        <v>0.12</v>
      </c>
      <c r="P616" t="s">
        <v>28</v>
      </c>
      <c r="Q616">
        <v>100</v>
      </c>
      <c r="R616">
        <v>1</v>
      </c>
      <c r="S616" t="s">
        <v>38</v>
      </c>
      <c r="T616" t="s">
        <v>39</v>
      </c>
      <c r="U616" t="s">
        <v>3630</v>
      </c>
      <c r="V616" t="s">
        <v>3631</v>
      </c>
      <c r="W616">
        <v>25</v>
      </c>
    </row>
    <row r="617" spans="1:23" x14ac:dyDescent="0.35">
      <c r="A617" t="s">
        <v>1030</v>
      </c>
      <c r="B617" t="s">
        <v>1031</v>
      </c>
      <c r="D617" t="s">
        <v>1033</v>
      </c>
      <c r="E617" t="s">
        <v>1034</v>
      </c>
      <c r="F617" t="s">
        <v>3632</v>
      </c>
      <c r="G617" t="s">
        <v>3633</v>
      </c>
      <c r="H617" t="s">
        <v>3634</v>
      </c>
      <c r="I617" t="s">
        <v>25</v>
      </c>
      <c r="J617" t="s">
        <v>26</v>
      </c>
      <c r="K617" t="s">
        <v>27</v>
      </c>
      <c r="L617">
        <v>2018</v>
      </c>
      <c r="M617" s="1">
        <v>0.116354</v>
      </c>
      <c r="N617" s="1">
        <f t="shared" si="9"/>
        <v>0.12</v>
      </c>
      <c r="O617" s="3">
        <v>0.12</v>
      </c>
      <c r="P617" t="s">
        <v>28</v>
      </c>
      <c r="Q617">
        <v>26.301369860000001</v>
      </c>
      <c r="R617">
        <v>1</v>
      </c>
      <c r="S617" t="s">
        <v>29</v>
      </c>
      <c r="T617" t="s">
        <v>413</v>
      </c>
      <c r="U617" t="s">
        <v>3635</v>
      </c>
      <c r="V617" t="s">
        <v>3636</v>
      </c>
      <c r="W617">
        <v>600</v>
      </c>
    </row>
    <row r="618" spans="1:23" x14ac:dyDescent="0.35">
      <c r="A618" t="s">
        <v>21</v>
      </c>
      <c r="B618" t="s">
        <v>22</v>
      </c>
      <c r="C618" t="s">
        <v>3402</v>
      </c>
      <c r="D618" t="s">
        <v>3403</v>
      </c>
      <c r="E618" t="s">
        <v>3404</v>
      </c>
      <c r="F618" t="s">
        <v>3637</v>
      </c>
      <c r="G618" t="s">
        <v>3638</v>
      </c>
      <c r="H618" t="s">
        <v>3639</v>
      </c>
      <c r="I618" t="s">
        <v>25</v>
      </c>
      <c r="J618" t="s">
        <v>26</v>
      </c>
      <c r="K618" t="s">
        <v>27</v>
      </c>
      <c r="L618">
        <v>2018</v>
      </c>
      <c r="M618" s="1">
        <v>0.115258</v>
      </c>
      <c r="N618" s="1">
        <f t="shared" si="9"/>
        <v>0.12</v>
      </c>
      <c r="O618" s="3">
        <v>0.12</v>
      </c>
      <c r="P618" t="s">
        <v>28</v>
      </c>
      <c r="Q618">
        <v>31.780821920000001</v>
      </c>
      <c r="R618">
        <v>1</v>
      </c>
      <c r="S618" t="s">
        <v>38</v>
      </c>
      <c r="T618" t="s">
        <v>39</v>
      </c>
      <c r="U618" t="s">
        <v>3640</v>
      </c>
      <c r="V618" t="s">
        <v>3641</v>
      </c>
      <c r="W618">
        <v>85</v>
      </c>
    </row>
    <row r="619" spans="1:23" x14ac:dyDescent="0.35">
      <c r="A619" t="s">
        <v>943</v>
      </c>
      <c r="B619" t="s">
        <v>944</v>
      </c>
      <c r="C619" t="s">
        <v>2546</v>
      </c>
      <c r="D619" t="s">
        <v>945</v>
      </c>
      <c r="E619" t="s">
        <v>946</v>
      </c>
      <c r="F619" t="s">
        <v>3642</v>
      </c>
      <c r="G619" t="s">
        <v>3643</v>
      </c>
      <c r="H619" t="s">
        <v>3644</v>
      </c>
      <c r="I619" t="s">
        <v>25</v>
      </c>
      <c r="J619" t="s">
        <v>26</v>
      </c>
      <c r="K619" t="s">
        <v>27</v>
      </c>
      <c r="L619">
        <v>2018</v>
      </c>
      <c r="M619" s="1">
        <v>0.11458</v>
      </c>
      <c r="N619" s="1">
        <f t="shared" si="9"/>
        <v>0.11</v>
      </c>
      <c r="O619" s="3">
        <v>0.11</v>
      </c>
      <c r="P619" t="s">
        <v>28</v>
      </c>
      <c r="Q619">
        <v>100</v>
      </c>
      <c r="R619">
        <v>1</v>
      </c>
      <c r="S619" t="s">
        <v>595</v>
      </c>
      <c r="T619" t="s">
        <v>39</v>
      </c>
      <c r="U619" t="s">
        <v>3645</v>
      </c>
      <c r="V619" t="s">
        <v>3646</v>
      </c>
      <c r="W619">
        <v>35</v>
      </c>
    </row>
    <row r="620" spans="1:23" x14ac:dyDescent="0.35">
      <c r="A620" t="s">
        <v>1030</v>
      </c>
      <c r="B620" t="s">
        <v>1031</v>
      </c>
      <c r="C620" t="s">
        <v>3647</v>
      </c>
      <c r="D620" t="s">
        <v>3028</v>
      </c>
      <c r="E620" t="s">
        <v>3029</v>
      </c>
      <c r="F620" t="s">
        <v>3648</v>
      </c>
      <c r="G620" t="s">
        <v>3649</v>
      </c>
      <c r="H620" t="s">
        <v>3650</v>
      </c>
      <c r="I620" t="s">
        <v>25</v>
      </c>
      <c r="J620" t="s">
        <v>26</v>
      </c>
      <c r="K620" t="s">
        <v>27</v>
      </c>
      <c r="L620">
        <v>2018</v>
      </c>
      <c r="M620" s="1">
        <v>0.11361499999999999</v>
      </c>
      <c r="N620" s="1">
        <f t="shared" si="9"/>
        <v>0.11</v>
      </c>
      <c r="O620" s="3">
        <v>0.11</v>
      </c>
      <c r="P620" t="s">
        <v>28</v>
      </c>
      <c r="Q620">
        <v>14.24657534</v>
      </c>
      <c r="R620">
        <v>1</v>
      </c>
      <c r="S620" t="s">
        <v>38</v>
      </c>
      <c r="T620" t="s">
        <v>39</v>
      </c>
      <c r="U620" t="s">
        <v>3651</v>
      </c>
      <c r="V620" t="s">
        <v>3652</v>
      </c>
      <c r="W620">
        <v>119</v>
      </c>
    </row>
    <row r="621" spans="1:23" x14ac:dyDescent="0.35">
      <c r="A621" t="s">
        <v>1087</v>
      </c>
      <c r="B621" t="s">
        <v>1088</v>
      </c>
      <c r="C621" t="s">
        <v>3653</v>
      </c>
      <c r="D621" t="s">
        <v>1132</v>
      </c>
      <c r="E621" t="s">
        <v>1133</v>
      </c>
      <c r="F621" t="s">
        <v>3654</v>
      </c>
      <c r="G621" t="s">
        <v>3655</v>
      </c>
      <c r="H621" t="s">
        <v>3656</v>
      </c>
      <c r="I621" t="s">
        <v>25</v>
      </c>
      <c r="J621" t="s">
        <v>26</v>
      </c>
      <c r="K621" t="s">
        <v>27</v>
      </c>
      <c r="L621">
        <v>2018</v>
      </c>
      <c r="M621" s="1">
        <v>0.11</v>
      </c>
      <c r="N621" s="1">
        <f t="shared" si="9"/>
        <v>0.11</v>
      </c>
      <c r="O621" s="3">
        <v>0.11</v>
      </c>
      <c r="P621" t="s">
        <v>28</v>
      </c>
      <c r="Q621">
        <v>99.988584470000006</v>
      </c>
      <c r="R621">
        <v>1</v>
      </c>
      <c r="S621" t="s">
        <v>38</v>
      </c>
      <c r="T621" t="s">
        <v>39</v>
      </c>
      <c r="U621" t="s">
        <v>3657</v>
      </c>
      <c r="V621" t="s">
        <v>3658</v>
      </c>
      <c r="W621">
        <v>335</v>
      </c>
    </row>
    <row r="622" spans="1:23" x14ac:dyDescent="0.35">
      <c r="A622" t="s">
        <v>1087</v>
      </c>
      <c r="B622" t="s">
        <v>1088</v>
      </c>
      <c r="C622" t="s">
        <v>3659</v>
      </c>
      <c r="D622" t="s">
        <v>1132</v>
      </c>
      <c r="E622" t="s">
        <v>1133</v>
      </c>
      <c r="F622" t="s">
        <v>3660</v>
      </c>
      <c r="G622" t="s">
        <v>3661</v>
      </c>
      <c r="H622" t="s">
        <v>3662</v>
      </c>
      <c r="I622" t="s">
        <v>25</v>
      </c>
      <c r="J622" t="s">
        <v>26</v>
      </c>
      <c r="K622" t="s">
        <v>27</v>
      </c>
      <c r="L622">
        <v>2018</v>
      </c>
      <c r="M622" s="1">
        <v>0.11</v>
      </c>
      <c r="N622" s="1">
        <f t="shared" si="9"/>
        <v>0.11</v>
      </c>
      <c r="O622" s="3">
        <v>0.11</v>
      </c>
      <c r="P622" t="s">
        <v>28</v>
      </c>
      <c r="Q622">
        <v>99.988584470000006</v>
      </c>
      <c r="R622">
        <v>1</v>
      </c>
      <c r="S622" t="s">
        <v>38</v>
      </c>
      <c r="T622" t="s">
        <v>39</v>
      </c>
      <c r="U622" t="s">
        <v>3663</v>
      </c>
      <c r="V622" t="s">
        <v>3664</v>
      </c>
      <c r="W622">
        <v>552</v>
      </c>
    </row>
    <row r="623" spans="1:23" x14ac:dyDescent="0.35">
      <c r="A623" t="s">
        <v>21</v>
      </c>
      <c r="B623" t="s">
        <v>22</v>
      </c>
      <c r="C623" t="s">
        <v>3665</v>
      </c>
      <c r="D623" t="s">
        <v>23</v>
      </c>
      <c r="E623" t="s">
        <v>24</v>
      </c>
      <c r="F623" t="s">
        <v>3666</v>
      </c>
      <c r="G623" t="s">
        <v>3667</v>
      </c>
      <c r="H623" t="s">
        <v>3668</v>
      </c>
      <c r="I623" t="s">
        <v>25</v>
      </c>
      <c r="J623" t="s">
        <v>26</v>
      </c>
      <c r="K623" t="s">
        <v>27</v>
      </c>
      <c r="L623">
        <v>2018</v>
      </c>
      <c r="M623" s="1">
        <v>0.109929</v>
      </c>
      <c r="N623" s="1">
        <f t="shared" si="9"/>
        <v>0.11</v>
      </c>
      <c r="O623" s="3">
        <v>0.11</v>
      </c>
      <c r="P623" t="s">
        <v>28</v>
      </c>
      <c r="Q623">
        <v>38.630136989999997</v>
      </c>
      <c r="R623">
        <v>1</v>
      </c>
      <c r="S623" t="s">
        <v>38</v>
      </c>
      <c r="T623" t="s">
        <v>39</v>
      </c>
      <c r="U623" t="s">
        <v>3669</v>
      </c>
      <c r="V623" t="s">
        <v>3670</v>
      </c>
      <c r="W623">
        <v>11</v>
      </c>
    </row>
    <row r="624" spans="1:23" x14ac:dyDescent="0.35">
      <c r="A624" t="s">
        <v>21</v>
      </c>
      <c r="B624" t="s">
        <v>22</v>
      </c>
      <c r="D624" t="s">
        <v>1744</v>
      </c>
      <c r="E624" t="s">
        <v>1745</v>
      </c>
      <c r="F624" t="s">
        <v>3671</v>
      </c>
      <c r="G624" t="s">
        <v>3672</v>
      </c>
      <c r="H624" t="s">
        <v>3673</v>
      </c>
      <c r="I624" t="s">
        <v>25</v>
      </c>
      <c r="J624" t="s">
        <v>26</v>
      </c>
      <c r="K624" t="s">
        <v>27</v>
      </c>
      <c r="L624">
        <v>2018</v>
      </c>
      <c r="M624" s="1">
        <v>0.10954999999999999</v>
      </c>
      <c r="N624" s="1">
        <f t="shared" si="9"/>
        <v>0.11</v>
      </c>
      <c r="O624" s="3">
        <v>0.11</v>
      </c>
      <c r="P624" t="s">
        <v>28</v>
      </c>
      <c r="Q624">
        <v>100</v>
      </c>
      <c r="R624">
        <v>1</v>
      </c>
      <c r="S624" t="s">
        <v>38</v>
      </c>
      <c r="T624" t="s">
        <v>413</v>
      </c>
      <c r="U624" t="s">
        <v>3674</v>
      </c>
      <c r="V624" t="s">
        <v>3675</v>
      </c>
      <c r="W624">
        <v>532</v>
      </c>
    </row>
    <row r="625" spans="1:23" x14ac:dyDescent="0.35">
      <c r="A625" t="s">
        <v>913</v>
      </c>
      <c r="B625" t="s">
        <v>914</v>
      </c>
      <c r="D625" t="s">
        <v>2638</v>
      </c>
      <c r="E625" t="s">
        <v>2639</v>
      </c>
      <c r="F625" t="s">
        <v>3676</v>
      </c>
      <c r="G625" t="s">
        <v>3677</v>
      </c>
      <c r="H625" t="s">
        <v>3678</v>
      </c>
      <c r="I625" t="s">
        <v>25</v>
      </c>
      <c r="J625" t="s">
        <v>26</v>
      </c>
      <c r="K625" t="s">
        <v>27</v>
      </c>
      <c r="L625">
        <v>2018</v>
      </c>
      <c r="M625" s="1">
        <v>0.10747900000000001</v>
      </c>
      <c r="N625" s="1">
        <f t="shared" si="9"/>
        <v>0.11</v>
      </c>
      <c r="O625" s="3">
        <v>0.11</v>
      </c>
      <c r="P625" t="s">
        <v>28</v>
      </c>
      <c r="Q625">
        <v>100</v>
      </c>
      <c r="R625">
        <v>1</v>
      </c>
      <c r="S625" t="s">
        <v>38</v>
      </c>
      <c r="T625" t="s">
        <v>413</v>
      </c>
      <c r="U625" t="s">
        <v>3679</v>
      </c>
      <c r="V625" t="s">
        <v>3680</v>
      </c>
      <c r="W625">
        <v>937</v>
      </c>
    </row>
    <row r="626" spans="1:23" x14ac:dyDescent="0.35">
      <c r="A626" t="s">
        <v>2476</v>
      </c>
      <c r="B626" t="s">
        <v>2477</v>
      </c>
      <c r="D626" t="s">
        <v>2478</v>
      </c>
      <c r="E626" t="s">
        <v>2479</v>
      </c>
      <c r="F626" t="s">
        <v>3681</v>
      </c>
      <c r="G626" t="s">
        <v>3682</v>
      </c>
      <c r="H626" t="s">
        <v>3683</v>
      </c>
      <c r="I626" t="s">
        <v>25</v>
      </c>
      <c r="J626" t="s">
        <v>26</v>
      </c>
      <c r="K626" t="s">
        <v>27</v>
      </c>
      <c r="L626">
        <v>2018</v>
      </c>
      <c r="M626" s="1">
        <v>0.107069</v>
      </c>
      <c r="N626" s="1">
        <f t="shared" si="9"/>
        <v>0.11</v>
      </c>
      <c r="O626" s="3">
        <v>0.11</v>
      </c>
      <c r="P626" t="s">
        <v>28</v>
      </c>
      <c r="Q626">
        <v>31.506849320000001</v>
      </c>
      <c r="R626">
        <v>1</v>
      </c>
      <c r="S626" t="s">
        <v>38</v>
      </c>
      <c r="T626" t="s">
        <v>413</v>
      </c>
      <c r="U626" t="s">
        <v>3684</v>
      </c>
      <c r="V626" t="s">
        <v>3685</v>
      </c>
      <c r="W626">
        <v>2</v>
      </c>
    </row>
    <row r="627" spans="1:23" x14ac:dyDescent="0.35">
      <c r="A627" t="s">
        <v>21</v>
      </c>
      <c r="B627" t="s">
        <v>22</v>
      </c>
      <c r="D627" t="s">
        <v>3686</v>
      </c>
      <c r="E627" t="s">
        <v>3687</v>
      </c>
      <c r="F627" t="s">
        <v>3688</v>
      </c>
      <c r="G627" t="s">
        <v>3689</v>
      </c>
      <c r="H627" t="s">
        <v>3690</v>
      </c>
      <c r="I627" t="s">
        <v>25</v>
      </c>
      <c r="J627" t="s">
        <v>26</v>
      </c>
      <c r="K627" t="s">
        <v>27</v>
      </c>
      <c r="L627">
        <v>2018</v>
      </c>
      <c r="M627" s="1">
        <v>0.106666</v>
      </c>
      <c r="N627" s="1">
        <f t="shared" si="9"/>
        <v>0.11</v>
      </c>
      <c r="O627" s="3">
        <v>0.11</v>
      </c>
      <c r="P627" t="s">
        <v>28</v>
      </c>
      <c r="Q627">
        <v>53.424657529999998</v>
      </c>
      <c r="R627">
        <v>1</v>
      </c>
      <c r="S627" t="s">
        <v>38</v>
      </c>
      <c r="T627" t="s">
        <v>30</v>
      </c>
      <c r="U627" t="s">
        <v>3691</v>
      </c>
      <c r="V627" t="s">
        <v>3692</v>
      </c>
      <c r="W627">
        <v>803</v>
      </c>
    </row>
    <row r="628" spans="1:23" x14ac:dyDescent="0.35">
      <c r="A628" t="s">
        <v>1030</v>
      </c>
      <c r="B628" t="s">
        <v>1031</v>
      </c>
      <c r="C628" t="s">
        <v>3442</v>
      </c>
      <c r="D628" t="s">
        <v>1614</v>
      </c>
      <c r="E628" t="s">
        <v>1615</v>
      </c>
      <c r="F628" t="s">
        <v>3693</v>
      </c>
      <c r="G628" t="s">
        <v>3694</v>
      </c>
      <c r="H628" t="s">
        <v>3695</v>
      </c>
      <c r="I628" t="s">
        <v>25</v>
      </c>
      <c r="J628" t="s">
        <v>26</v>
      </c>
      <c r="K628" t="s">
        <v>27</v>
      </c>
      <c r="L628">
        <v>2018</v>
      </c>
      <c r="M628" s="1">
        <v>0.105202</v>
      </c>
      <c r="N628" s="1">
        <f t="shared" si="9"/>
        <v>0.11</v>
      </c>
      <c r="O628" s="3">
        <v>0.11</v>
      </c>
      <c r="P628" t="s">
        <v>28</v>
      </c>
      <c r="Q628">
        <v>40.547945210000002</v>
      </c>
      <c r="R628">
        <v>1</v>
      </c>
      <c r="S628" t="s">
        <v>595</v>
      </c>
      <c r="T628" t="s">
        <v>39</v>
      </c>
      <c r="U628" t="s">
        <v>3696</v>
      </c>
      <c r="V628" t="s">
        <v>3697</v>
      </c>
      <c r="W628">
        <v>57</v>
      </c>
    </row>
    <row r="629" spans="1:23" x14ac:dyDescent="0.35">
      <c r="A629" t="s">
        <v>1631</v>
      </c>
      <c r="B629" t="s">
        <v>1632</v>
      </c>
      <c r="D629" t="s">
        <v>1633</v>
      </c>
      <c r="E629" t="s">
        <v>1634</v>
      </c>
      <c r="F629" t="s">
        <v>3698</v>
      </c>
      <c r="G629" t="s">
        <v>3699</v>
      </c>
      <c r="H629" t="s">
        <v>3700</v>
      </c>
      <c r="I629" t="s">
        <v>25</v>
      </c>
      <c r="J629" t="s">
        <v>26</v>
      </c>
      <c r="K629" t="s">
        <v>27</v>
      </c>
      <c r="L629">
        <v>2018</v>
      </c>
      <c r="M629" s="1">
        <v>0.10509499999999999</v>
      </c>
      <c r="N629" s="1">
        <f t="shared" si="9"/>
        <v>0.11</v>
      </c>
      <c r="O629" s="3">
        <v>0.11</v>
      </c>
      <c r="P629" t="s">
        <v>28</v>
      </c>
      <c r="Q629">
        <v>38.356164380000003</v>
      </c>
      <c r="R629">
        <v>1</v>
      </c>
      <c r="S629" t="s">
        <v>38</v>
      </c>
      <c r="T629" t="s">
        <v>30</v>
      </c>
      <c r="U629" t="s">
        <v>3701</v>
      </c>
      <c r="V629" t="s">
        <v>3702</v>
      </c>
      <c r="W629">
        <v>999</v>
      </c>
    </row>
    <row r="630" spans="1:23" x14ac:dyDescent="0.35">
      <c r="A630" t="s">
        <v>2135</v>
      </c>
      <c r="B630" t="s">
        <v>2136</v>
      </c>
      <c r="C630" t="s">
        <v>3703</v>
      </c>
      <c r="D630" t="s">
        <v>2137</v>
      </c>
      <c r="E630" t="s">
        <v>2138</v>
      </c>
      <c r="F630" t="s">
        <v>3704</v>
      </c>
      <c r="G630" t="s">
        <v>3705</v>
      </c>
      <c r="H630" t="s">
        <v>3706</v>
      </c>
      <c r="I630" t="s">
        <v>25</v>
      </c>
      <c r="J630" t="s">
        <v>26</v>
      </c>
      <c r="K630" t="s">
        <v>27</v>
      </c>
      <c r="L630">
        <v>2018</v>
      </c>
      <c r="M630" s="1">
        <v>0.103385</v>
      </c>
      <c r="N630" s="1">
        <f t="shared" si="9"/>
        <v>0.1</v>
      </c>
      <c r="O630" s="3">
        <v>0.1</v>
      </c>
      <c r="P630" t="s">
        <v>28</v>
      </c>
      <c r="Q630">
        <v>47.671232879999998</v>
      </c>
      <c r="R630">
        <v>1</v>
      </c>
      <c r="S630" t="s">
        <v>38</v>
      </c>
      <c r="T630" t="s">
        <v>39</v>
      </c>
      <c r="U630" t="s">
        <v>3707</v>
      </c>
      <c r="V630" t="s">
        <v>3708</v>
      </c>
      <c r="W630">
        <v>3</v>
      </c>
    </row>
    <row r="631" spans="1:23" x14ac:dyDescent="0.35">
      <c r="A631" t="s">
        <v>2395</v>
      </c>
      <c r="B631" t="s">
        <v>2396</v>
      </c>
      <c r="C631" t="s">
        <v>3610</v>
      </c>
      <c r="D631" t="s">
        <v>2397</v>
      </c>
      <c r="E631" t="s">
        <v>2398</v>
      </c>
      <c r="F631" t="s">
        <v>3709</v>
      </c>
      <c r="G631" t="s">
        <v>3710</v>
      </c>
      <c r="H631" t="s">
        <v>3711</v>
      </c>
      <c r="I631" t="s">
        <v>25</v>
      </c>
      <c r="J631" t="s">
        <v>26</v>
      </c>
      <c r="K631" t="s">
        <v>27</v>
      </c>
      <c r="L631">
        <v>2018</v>
      </c>
      <c r="M631" s="1">
        <v>0.10249999999999999</v>
      </c>
      <c r="N631" s="1">
        <f t="shared" si="9"/>
        <v>0.1</v>
      </c>
      <c r="O631" s="3">
        <v>0.1</v>
      </c>
      <c r="P631" t="s">
        <v>28</v>
      </c>
      <c r="Q631">
        <v>100</v>
      </c>
      <c r="R631">
        <v>1</v>
      </c>
      <c r="S631" t="s">
        <v>38</v>
      </c>
      <c r="T631" t="s">
        <v>39</v>
      </c>
      <c r="U631" t="s">
        <v>3712</v>
      </c>
      <c r="V631" t="s">
        <v>3713</v>
      </c>
      <c r="W631">
        <v>409</v>
      </c>
    </row>
    <row r="632" spans="1:23" x14ac:dyDescent="0.35">
      <c r="A632" t="s">
        <v>958</v>
      </c>
      <c r="B632" t="s">
        <v>959</v>
      </c>
      <c r="D632" t="s">
        <v>3468</v>
      </c>
      <c r="E632" t="s">
        <v>3469</v>
      </c>
      <c r="F632" t="s">
        <v>3714</v>
      </c>
      <c r="G632" t="s">
        <v>3715</v>
      </c>
      <c r="H632" t="s">
        <v>3716</v>
      </c>
      <c r="I632" t="s">
        <v>25</v>
      </c>
      <c r="J632" t="s">
        <v>26</v>
      </c>
      <c r="K632" t="s">
        <v>27</v>
      </c>
      <c r="L632">
        <v>2018</v>
      </c>
      <c r="M632" s="1">
        <v>0.101421</v>
      </c>
      <c r="N632" s="1">
        <f t="shared" si="9"/>
        <v>0.1</v>
      </c>
      <c r="O632" s="3">
        <v>0.1</v>
      </c>
      <c r="P632" t="s">
        <v>28</v>
      </c>
      <c r="Q632">
        <v>100</v>
      </c>
      <c r="R632">
        <v>1</v>
      </c>
      <c r="S632" t="s">
        <v>38</v>
      </c>
      <c r="T632" t="s">
        <v>413</v>
      </c>
      <c r="U632" t="s">
        <v>3717</v>
      </c>
      <c r="V632" t="s">
        <v>3718</v>
      </c>
      <c r="W632">
        <v>170</v>
      </c>
    </row>
    <row r="633" spans="1:23" x14ac:dyDescent="0.35">
      <c r="A633" t="s">
        <v>943</v>
      </c>
      <c r="B633" t="s">
        <v>944</v>
      </c>
      <c r="D633" t="s">
        <v>945</v>
      </c>
      <c r="E633" t="s">
        <v>946</v>
      </c>
      <c r="F633" t="s">
        <v>3719</v>
      </c>
      <c r="G633" t="s">
        <v>3720</v>
      </c>
      <c r="H633" t="s">
        <v>3721</v>
      </c>
      <c r="I633" t="s">
        <v>25</v>
      </c>
      <c r="J633" t="s">
        <v>26</v>
      </c>
      <c r="K633" t="s">
        <v>27</v>
      </c>
      <c r="L633">
        <v>2018</v>
      </c>
      <c r="M633" s="1">
        <v>0.101183</v>
      </c>
      <c r="N633" s="1">
        <f t="shared" si="9"/>
        <v>0.1</v>
      </c>
      <c r="O633" s="3">
        <v>0.1</v>
      </c>
      <c r="P633" t="s">
        <v>28</v>
      </c>
      <c r="Q633">
        <v>100</v>
      </c>
      <c r="R633">
        <v>1</v>
      </c>
      <c r="S633" t="s">
        <v>29</v>
      </c>
      <c r="T633" t="s">
        <v>39</v>
      </c>
      <c r="U633" t="s">
        <v>3722</v>
      </c>
      <c r="V633" t="s">
        <v>3723</v>
      </c>
      <c r="W633">
        <v>26</v>
      </c>
    </row>
    <row r="634" spans="1:23" x14ac:dyDescent="0.35">
      <c r="A634" t="s">
        <v>1087</v>
      </c>
      <c r="B634" t="s">
        <v>1088</v>
      </c>
      <c r="C634" t="s">
        <v>3724</v>
      </c>
      <c r="D634" t="s">
        <v>2652</v>
      </c>
      <c r="E634" t="s">
        <v>2653</v>
      </c>
      <c r="F634" t="s">
        <v>3725</v>
      </c>
      <c r="G634" t="s">
        <v>3726</v>
      </c>
      <c r="H634" t="s">
        <v>3727</v>
      </c>
      <c r="I634" t="s">
        <v>25</v>
      </c>
      <c r="J634" t="s">
        <v>26</v>
      </c>
      <c r="K634" t="s">
        <v>27</v>
      </c>
      <c r="L634">
        <v>2018</v>
      </c>
      <c r="M634" s="1">
        <v>0.1</v>
      </c>
      <c r="N634" s="1">
        <f t="shared" si="9"/>
        <v>0.1</v>
      </c>
      <c r="O634" s="3">
        <v>0.1</v>
      </c>
      <c r="P634" t="s">
        <v>28</v>
      </c>
      <c r="Q634">
        <v>99.988584470000006</v>
      </c>
      <c r="R634">
        <v>1</v>
      </c>
      <c r="S634" t="s">
        <v>29</v>
      </c>
      <c r="T634" t="s">
        <v>39</v>
      </c>
      <c r="U634" t="s">
        <v>3728</v>
      </c>
      <c r="V634" t="s">
        <v>3729</v>
      </c>
      <c r="W634">
        <v>3</v>
      </c>
    </row>
    <row r="635" spans="1:23" x14ac:dyDescent="0.35">
      <c r="A635" t="s">
        <v>1087</v>
      </c>
      <c r="B635" t="s">
        <v>1088</v>
      </c>
      <c r="C635" t="s">
        <v>3730</v>
      </c>
      <c r="D635" t="s">
        <v>3731</v>
      </c>
      <c r="E635" t="s">
        <v>3732</v>
      </c>
      <c r="F635" t="s">
        <v>3733</v>
      </c>
      <c r="G635" t="s">
        <v>3734</v>
      </c>
      <c r="H635" t="s">
        <v>3735</v>
      </c>
      <c r="I635" t="s">
        <v>25</v>
      </c>
      <c r="J635" t="s">
        <v>26</v>
      </c>
      <c r="K635" t="s">
        <v>27</v>
      </c>
      <c r="L635">
        <v>2018</v>
      </c>
      <c r="M635" s="1">
        <v>0.1</v>
      </c>
      <c r="N635" s="1">
        <f t="shared" si="9"/>
        <v>0.1</v>
      </c>
      <c r="O635" s="3">
        <v>0.1</v>
      </c>
      <c r="P635" t="s">
        <v>28</v>
      </c>
      <c r="Q635">
        <v>99.988584470000006</v>
      </c>
      <c r="R635">
        <v>1</v>
      </c>
      <c r="S635" t="s">
        <v>38</v>
      </c>
      <c r="T635" t="s">
        <v>39</v>
      </c>
      <c r="U635" t="s">
        <v>3736</v>
      </c>
      <c r="V635" t="s">
        <v>3737</v>
      </c>
      <c r="W635">
        <v>20</v>
      </c>
    </row>
    <row r="636" spans="1:23" x14ac:dyDescent="0.35">
      <c r="A636" t="s">
        <v>1087</v>
      </c>
      <c r="B636" t="s">
        <v>1088</v>
      </c>
      <c r="C636" t="s">
        <v>3099</v>
      </c>
      <c r="D636" t="s">
        <v>2645</v>
      </c>
      <c r="E636" t="s">
        <v>2646</v>
      </c>
      <c r="F636" t="s">
        <v>3738</v>
      </c>
      <c r="G636" t="s">
        <v>3739</v>
      </c>
      <c r="H636" t="s">
        <v>3740</v>
      </c>
      <c r="I636" t="s">
        <v>25</v>
      </c>
      <c r="J636" t="s">
        <v>26</v>
      </c>
      <c r="K636" t="s">
        <v>27</v>
      </c>
      <c r="L636">
        <v>2018</v>
      </c>
      <c r="M636" s="1">
        <v>0.1</v>
      </c>
      <c r="N636" s="1">
        <f t="shared" si="9"/>
        <v>0.1</v>
      </c>
      <c r="O636" s="3">
        <v>0.1</v>
      </c>
      <c r="P636" t="s">
        <v>28</v>
      </c>
      <c r="Q636">
        <v>99.988584470000006</v>
      </c>
      <c r="R636">
        <v>1</v>
      </c>
      <c r="S636" t="s">
        <v>38</v>
      </c>
      <c r="T636" t="s">
        <v>39</v>
      </c>
      <c r="U636" t="s">
        <v>3741</v>
      </c>
      <c r="V636" t="s">
        <v>3742</v>
      </c>
      <c r="W636">
        <v>57</v>
      </c>
    </row>
    <row r="637" spans="1:23" x14ac:dyDescent="0.35">
      <c r="A637" t="s">
        <v>21</v>
      </c>
      <c r="B637" t="s">
        <v>22</v>
      </c>
      <c r="C637" t="s">
        <v>2760</v>
      </c>
      <c r="D637" t="s">
        <v>23</v>
      </c>
      <c r="E637" t="s">
        <v>24</v>
      </c>
      <c r="F637" t="s">
        <v>3743</v>
      </c>
      <c r="G637" t="s">
        <v>3744</v>
      </c>
      <c r="H637" t="s">
        <v>3745</v>
      </c>
      <c r="I637" t="s">
        <v>25</v>
      </c>
      <c r="J637" t="s">
        <v>26</v>
      </c>
      <c r="K637" t="s">
        <v>27</v>
      </c>
      <c r="L637">
        <v>2018</v>
      </c>
      <c r="M637" s="1">
        <v>0.1</v>
      </c>
      <c r="N637" s="1">
        <f t="shared" si="9"/>
        <v>0.1</v>
      </c>
      <c r="O637" s="3">
        <v>0.1</v>
      </c>
      <c r="P637" t="s">
        <v>28</v>
      </c>
      <c r="Q637">
        <v>40.547945210000002</v>
      </c>
      <c r="R637">
        <v>1</v>
      </c>
      <c r="S637" t="s">
        <v>38</v>
      </c>
      <c r="T637" t="s">
        <v>39</v>
      </c>
      <c r="U637" t="s">
        <v>3746</v>
      </c>
      <c r="V637" t="s">
        <v>3747</v>
      </c>
      <c r="W637">
        <v>145</v>
      </c>
    </row>
    <row r="638" spans="1:23" x14ac:dyDescent="0.35">
      <c r="A638" t="s">
        <v>1030</v>
      </c>
      <c r="B638" t="s">
        <v>1031</v>
      </c>
      <c r="C638" t="s">
        <v>3442</v>
      </c>
      <c r="D638" t="s">
        <v>1614</v>
      </c>
      <c r="E638" t="s">
        <v>1615</v>
      </c>
      <c r="F638" t="s">
        <v>3748</v>
      </c>
      <c r="G638" t="s">
        <v>3749</v>
      </c>
      <c r="H638" t="s">
        <v>3750</v>
      </c>
      <c r="I638" t="s">
        <v>25</v>
      </c>
      <c r="J638" t="s">
        <v>26</v>
      </c>
      <c r="K638" t="s">
        <v>27</v>
      </c>
      <c r="L638">
        <v>2018</v>
      </c>
      <c r="M638" s="1">
        <v>9.8395999999999997E-2</v>
      </c>
      <c r="N638" s="1">
        <f t="shared" si="9"/>
        <v>0.1</v>
      </c>
      <c r="O638" s="3">
        <v>0.1</v>
      </c>
      <c r="P638" t="s">
        <v>28</v>
      </c>
      <c r="Q638">
        <v>35.890410959999997</v>
      </c>
      <c r="R638">
        <v>1</v>
      </c>
      <c r="S638" t="s">
        <v>38</v>
      </c>
      <c r="T638" t="s">
        <v>39</v>
      </c>
      <c r="U638" t="s">
        <v>3751</v>
      </c>
      <c r="V638" t="s">
        <v>3752</v>
      </c>
      <c r="W638">
        <v>7</v>
      </c>
    </row>
    <row r="639" spans="1:23" x14ac:dyDescent="0.35">
      <c r="A639" t="s">
        <v>1030</v>
      </c>
      <c r="B639" t="s">
        <v>1031</v>
      </c>
      <c r="D639" t="s">
        <v>3753</v>
      </c>
      <c r="E639" t="s">
        <v>3754</v>
      </c>
      <c r="F639" t="s">
        <v>3755</v>
      </c>
      <c r="G639" t="s">
        <v>3756</v>
      </c>
      <c r="H639" t="s">
        <v>3757</v>
      </c>
      <c r="I639" t="s">
        <v>25</v>
      </c>
      <c r="J639" t="s">
        <v>26</v>
      </c>
      <c r="K639" t="s">
        <v>27</v>
      </c>
      <c r="L639">
        <v>2018</v>
      </c>
      <c r="M639" s="1">
        <v>9.5555000000000001E-2</v>
      </c>
      <c r="N639" s="1">
        <f t="shared" si="9"/>
        <v>0.1</v>
      </c>
      <c r="O639" s="3">
        <v>0.1</v>
      </c>
      <c r="P639" t="s">
        <v>28</v>
      </c>
      <c r="Q639">
        <v>14.79452055</v>
      </c>
      <c r="R639">
        <v>1</v>
      </c>
      <c r="S639" t="s">
        <v>595</v>
      </c>
      <c r="T639" t="s">
        <v>39</v>
      </c>
      <c r="U639" t="s">
        <v>3758</v>
      </c>
      <c r="V639" t="s">
        <v>3759</v>
      </c>
      <c r="W639">
        <v>18</v>
      </c>
    </row>
    <row r="640" spans="1:23" x14ac:dyDescent="0.35">
      <c r="A640" t="s">
        <v>1030</v>
      </c>
      <c r="B640" t="s">
        <v>1031</v>
      </c>
      <c r="C640" t="s">
        <v>3760</v>
      </c>
      <c r="D640" t="s">
        <v>3028</v>
      </c>
      <c r="E640" t="s">
        <v>3029</v>
      </c>
      <c r="F640" t="s">
        <v>3761</v>
      </c>
      <c r="G640" t="s">
        <v>3762</v>
      </c>
      <c r="H640" t="s">
        <v>3763</v>
      </c>
      <c r="I640" t="s">
        <v>25</v>
      </c>
      <c r="J640" t="s">
        <v>26</v>
      </c>
      <c r="K640" t="s">
        <v>27</v>
      </c>
      <c r="L640">
        <v>2018</v>
      </c>
      <c r="M640" s="1">
        <v>9.5263E-2</v>
      </c>
      <c r="N640" s="1">
        <f t="shared" si="9"/>
        <v>0.1</v>
      </c>
      <c r="O640" s="3">
        <v>0.1</v>
      </c>
      <c r="P640" t="s">
        <v>28</v>
      </c>
      <c r="Q640">
        <v>15.61643836</v>
      </c>
      <c r="R640">
        <v>1</v>
      </c>
      <c r="S640" t="s">
        <v>38</v>
      </c>
      <c r="T640" t="s">
        <v>30</v>
      </c>
      <c r="U640" t="s">
        <v>3764</v>
      </c>
      <c r="V640" t="s">
        <v>3765</v>
      </c>
      <c r="W640">
        <v>35</v>
      </c>
    </row>
    <row r="641" spans="1:23" x14ac:dyDescent="0.35">
      <c r="A641" t="s">
        <v>913</v>
      </c>
      <c r="B641" t="s">
        <v>914</v>
      </c>
      <c r="C641" t="s">
        <v>3766</v>
      </c>
      <c r="D641" t="s">
        <v>3767</v>
      </c>
      <c r="E641" t="s">
        <v>3768</v>
      </c>
      <c r="F641" t="s">
        <v>3769</v>
      </c>
      <c r="G641" t="s">
        <v>3770</v>
      </c>
      <c r="H641" t="s">
        <v>3771</v>
      </c>
      <c r="I641" t="s">
        <v>25</v>
      </c>
      <c r="J641" t="s">
        <v>26</v>
      </c>
      <c r="K641" t="s">
        <v>27</v>
      </c>
      <c r="L641">
        <v>2018</v>
      </c>
      <c r="M641" s="1">
        <v>9.4530000000000003E-2</v>
      </c>
      <c r="N641" s="1">
        <f t="shared" si="9"/>
        <v>0.09</v>
      </c>
      <c r="O641" s="3">
        <v>0.09</v>
      </c>
      <c r="P641" t="s">
        <v>28</v>
      </c>
      <c r="Q641">
        <v>49.589041100000003</v>
      </c>
      <c r="R641">
        <v>1</v>
      </c>
      <c r="S641" t="s">
        <v>38</v>
      </c>
      <c r="T641" t="s">
        <v>39</v>
      </c>
      <c r="U641" t="s">
        <v>3772</v>
      </c>
      <c r="V641" t="s">
        <v>3773</v>
      </c>
      <c r="W641">
        <v>7</v>
      </c>
    </row>
    <row r="642" spans="1:23" x14ac:dyDescent="0.35">
      <c r="A642" t="s">
        <v>21</v>
      </c>
      <c r="B642" t="s">
        <v>22</v>
      </c>
      <c r="D642" t="s">
        <v>3305</v>
      </c>
      <c r="E642" t="s">
        <v>3306</v>
      </c>
      <c r="F642" t="s">
        <v>3774</v>
      </c>
      <c r="G642" t="s">
        <v>3775</v>
      </c>
      <c r="H642" t="s">
        <v>3776</v>
      </c>
      <c r="I642" t="s">
        <v>25</v>
      </c>
      <c r="J642" t="s">
        <v>26</v>
      </c>
      <c r="K642" t="s">
        <v>27</v>
      </c>
      <c r="L642">
        <v>2018</v>
      </c>
      <c r="M642" s="1">
        <v>9.4117000000000006E-2</v>
      </c>
      <c r="N642" s="1">
        <f t="shared" si="9"/>
        <v>0.09</v>
      </c>
      <c r="O642" s="3">
        <v>0.09</v>
      </c>
      <c r="P642" t="s">
        <v>28</v>
      </c>
      <c r="Q642">
        <v>18.63013699</v>
      </c>
      <c r="R642">
        <v>1</v>
      </c>
      <c r="S642" t="s">
        <v>38</v>
      </c>
      <c r="T642" t="s">
        <v>413</v>
      </c>
      <c r="U642" t="s">
        <v>3777</v>
      </c>
      <c r="V642" t="s">
        <v>3778</v>
      </c>
      <c r="W642">
        <v>720</v>
      </c>
    </row>
    <row r="643" spans="1:23" x14ac:dyDescent="0.35">
      <c r="A643" t="s">
        <v>21</v>
      </c>
      <c r="B643" t="s">
        <v>22</v>
      </c>
      <c r="D643" t="s">
        <v>1471</v>
      </c>
      <c r="E643" t="s">
        <v>1472</v>
      </c>
      <c r="F643" t="s">
        <v>3779</v>
      </c>
      <c r="G643" t="s">
        <v>3780</v>
      </c>
      <c r="H643" t="s">
        <v>3781</v>
      </c>
      <c r="I643" t="s">
        <v>25</v>
      </c>
      <c r="J643" t="s">
        <v>26</v>
      </c>
      <c r="K643" t="s">
        <v>27</v>
      </c>
      <c r="L643">
        <v>2018</v>
      </c>
      <c r="M643" s="1">
        <v>9.3802999999999997E-2</v>
      </c>
      <c r="N643" s="1">
        <f t="shared" si="9"/>
        <v>0.09</v>
      </c>
      <c r="O643" s="3">
        <v>0.09</v>
      </c>
      <c r="P643" t="s">
        <v>28</v>
      </c>
      <c r="Q643">
        <v>83.561643840000002</v>
      </c>
      <c r="R643">
        <v>1</v>
      </c>
      <c r="S643" t="s">
        <v>29</v>
      </c>
      <c r="T643" t="s">
        <v>413</v>
      </c>
      <c r="U643" t="s">
        <v>3782</v>
      </c>
      <c r="V643" t="s">
        <v>3783</v>
      </c>
      <c r="W643">
        <v>40</v>
      </c>
    </row>
    <row r="644" spans="1:23" x14ac:dyDescent="0.35">
      <c r="A644" t="s">
        <v>1030</v>
      </c>
      <c r="B644" t="s">
        <v>1031</v>
      </c>
      <c r="C644" t="s">
        <v>3784</v>
      </c>
      <c r="D644" t="s">
        <v>3239</v>
      </c>
      <c r="E644" t="s">
        <v>3240</v>
      </c>
      <c r="F644" t="s">
        <v>3785</v>
      </c>
      <c r="G644" t="s">
        <v>3786</v>
      </c>
      <c r="H644" t="s">
        <v>3787</v>
      </c>
      <c r="I644" t="s">
        <v>25</v>
      </c>
      <c r="J644" t="s">
        <v>26</v>
      </c>
      <c r="K644" t="s">
        <v>27</v>
      </c>
      <c r="L644">
        <v>2018</v>
      </c>
      <c r="M644" s="1">
        <v>9.3016000000000001E-2</v>
      </c>
      <c r="N644" s="1">
        <f t="shared" ref="N644:N707" si="10">ROUND(M644,2)</f>
        <v>0.09</v>
      </c>
      <c r="O644" s="3">
        <v>0.09</v>
      </c>
      <c r="P644" t="s">
        <v>28</v>
      </c>
      <c r="Q644">
        <v>21.917808220000001</v>
      </c>
      <c r="R644">
        <v>1</v>
      </c>
      <c r="S644" t="s">
        <v>595</v>
      </c>
      <c r="T644" t="s">
        <v>39</v>
      </c>
      <c r="U644" t="s">
        <v>3788</v>
      </c>
      <c r="V644" t="s">
        <v>3789</v>
      </c>
      <c r="W644">
        <v>518</v>
      </c>
    </row>
    <row r="645" spans="1:23" x14ac:dyDescent="0.35">
      <c r="A645" t="s">
        <v>943</v>
      </c>
      <c r="B645" t="s">
        <v>944</v>
      </c>
      <c r="C645" t="s">
        <v>3790</v>
      </c>
      <c r="D645" t="s">
        <v>945</v>
      </c>
      <c r="E645" t="s">
        <v>946</v>
      </c>
      <c r="F645" t="s">
        <v>3791</v>
      </c>
      <c r="G645" t="s">
        <v>3792</v>
      </c>
      <c r="H645" t="s">
        <v>3793</v>
      </c>
      <c r="I645" t="s">
        <v>25</v>
      </c>
      <c r="J645" t="s">
        <v>26</v>
      </c>
      <c r="K645" t="s">
        <v>27</v>
      </c>
      <c r="L645">
        <v>2018</v>
      </c>
      <c r="M645" s="1">
        <v>9.2462000000000003E-2</v>
      </c>
      <c r="N645" s="1">
        <f t="shared" si="10"/>
        <v>0.09</v>
      </c>
      <c r="O645" s="3">
        <v>0.09</v>
      </c>
      <c r="P645" t="s">
        <v>28</v>
      </c>
      <c r="Q645">
        <v>58.630136989999997</v>
      </c>
      <c r="R645">
        <v>1</v>
      </c>
      <c r="S645" t="s">
        <v>38</v>
      </c>
      <c r="T645" t="s">
        <v>39</v>
      </c>
      <c r="U645" t="s">
        <v>3794</v>
      </c>
      <c r="V645" t="s">
        <v>3795</v>
      </c>
      <c r="W645">
        <v>134</v>
      </c>
    </row>
    <row r="646" spans="1:23" x14ac:dyDescent="0.35">
      <c r="A646" t="s">
        <v>2476</v>
      </c>
      <c r="B646" t="s">
        <v>2477</v>
      </c>
      <c r="D646" t="s">
        <v>2869</v>
      </c>
      <c r="E646" t="s">
        <v>2870</v>
      </c>
      <c r="F646" t="s">
        <v>3796</v>
      </c>
      <c r="G646" t="s">
        <v>3797</v>
      </c>
      <c r="H646" t="s">
        <v>3798</v>
      </c>
      <c r="I646" t="s">
        <v>25</v>
      </c>
      <c r="J646" t="s">
        <v>26</v>
      </c>
      <c r="K646" t="s">
        <v>27</v>
      </c>
      <c r="L646">
        <v>2018</v>
      </c>
      <c r="M646" s="1">
        <v>9.2424999999999993E-2</v>
      </c>
      <c r="N646" s="1">
        <f t="shared" si="10"/>
        <v>0.09</v>
      </c>
      <c r="O646" s="3">
        <v>0.09</v>
      </c>
      <c r="P646" t="s">
        <v>28</v>
      </c>
      <c r="Q646">
        <v>91.506849320000001</v>
      </c>
      <c r="R646">
        <v>1</v>
      </c>
      <c r="S646" t="s">
        <v>38</v>
      </c>
      <c r="T646" t="s">
        <v>413</v>
      </c>
      <c r="U646" t="s">
        <v>3799</v>
      </c>
      <c r="V646" t="s">
        <v>3800</v>
      </c>
      <c r="W646">
        <v>225</v>
      </c>
    </row>
    <row r="647" spans="1:23" x14ac:dyDescent="0.35">
      <c r="A647" t="s">
        <v>1030</v>
      </c>
      <c r="B647" t="s">
        <v>1031</v>
      </c>
      <c r="D647" t="s">
        <v>3028</v>
      </c>
      <c r="E647" t="s">
        <v>3029</v>
      </c>
      <c r="F647" t="s">
        <v>3801</v>
      </c>
      <c r="G647" t="s">
        <v>3802</v>
      </c>
      <c r="H647" t="s">
        <v>3803</v>
      </c>
      <c r="I647" t="s">
        <v>25</v>
      </c>
      <c r="J647" t="s">
        <v>26</v>
      </c>
      <c r="K647" t="s">
        <v>27</v>
      </c>
      <c r="L647">
        <v>2018</v>
      </c>
      <c r="M647" s="1">
        <v>9.2178999999999997E-2</v>
      </c>
      <c r="N647" s="1">
        <f t="shared" si="10"/>
        <v>0.09</v>
      </c>
      <c r="O647" s="3">
        <v>0.09</v>
      </c>
      <c r="P647" t="s">
        <v>28</v>
      </c>
      <c r="Q647">
        <v>21.36986301</v>
      </c>
      <c r="R647">
        <v>1</v>
      </c>
      <c r="S647" t="s">
        <v>38</v>
      </c>
      <c r="T647" t="s">
        <v>413</v>
      </c>
      <c r="U647" t="s">
        <v>3804</v>
      </c>
      <c r="V647" t="s">
        <v>3805</v>
      </c>
      <c r="W647">
        <v>573</v>
      </c>
    </row>
    <row r="648" spans="1:23" x14ac:dyDescent="0.35">
      <c r="A648" t="s">
        <v>1030</v>
      </c>
      <c r="B648" t="s">
        <v>1031</v>
      </c>
      <c r="C648" t="s">
        <v>3806</v>
      </c>
      <c r="D648" t="s">
        <v>3239</v>
      </c>
      <c r="E648" t="s">
        <v>3240</v>
      </c>
      <c r="F648" t="s">
        <v>3807</v>
      </c>
      <c r="G648" t="s">
        <v>3808</v>
      </c>
      <c r="H648" t="s">
        <v>3809</v>
      </c>
      <c r="I648" t="s">
        <v>25</v>
      </c>
      <c r="J648" t="s">
        <v>26</v>
      </c>
      <c r="K648" t="s">
        <v>27</v>
      </c>
      <c r="L648">
        <v>2018</v>
      </c>
      <c r="M648" s="1">
        <v>9.1430999999999998E-2</v>
      </c>
      <c r="N648" s="1">
        <f t="shared" si="10"/>
        <v>0.09</v>
      </c>
      <c r="O648" s="3">
        <v>0.09</v>
      </c>
      <c r="P648" t="s">
        <v>28</v>
      </c>
      <c r="Q648">
        <v>19.7260274</v>
      </c>
      <c r="R648">
        <v>1</v>
      </c>
      <c r="S648" t="s">
        <v>595</v>
      </c>
      <c r="T648" t="s">
        <v>39</v>
      </c>
      <c r="U648" t="s">
        <v>3810</v>
      </c>
      <c r="V648" t="s">
        <v>3811</v>
      </c>
      <c r="W648">
        <v>3</v>
      </c>
    </row>
    <row r="649" spans="1:23" x14ac:dyDescent="0.35">
      <c r="A649" t="s">
        <v>1087</v>
      </c>
      <c r="B649" t="s">
        <v>1088</v>
      </c>
      <c r="D649" t="s">
        <v>3205</v>
      </c>
      <c r="E649" t="s">
        <v>3206</v>
      </c>
      <c r="F649" t="s">
        <v>3812</v>
      </c>
      <c r="G649" t="s">
        <v>3813</v>
      </c>
      <c r="H649" t="s">
        <v>3814</v>
      </c>
      <c r="I649" t="s">
        <v>25</v>
      </c>
      <c r="J649" t="s">
        <v>26</v>
      </c>
      <c r="K649" t="s">
        <v>27</v>
      </c>
      <c r="L649">
        <v>2018</v>
      </c>
      <c r="M649" s="1">
        <v>0.09</v>
      </c>
      <c r="N649" s="1">
        <f t="shared" si="10"/>
        <v>0.09</v>
      </c>
      <c r="O649" s="3">
        <v>0.09</v>
      </c>
      <c r="P649" t="s">
        <v>28</v>
      </c>
      <c r="Q649">
        <v>99.988584470000006</v>
      </c>
      <c r="R649">
        <v>1</v>
      </c>
      <c r="S649" t="s">
        <v>38</v>
      </c>
      <c r="T649" t="s">
        <v>413</v>
      </c>
      <c r="U649" t="s">
        <v>3815</v>
      </c>
      <c r="V649" t="s">
        <v>3816</v>
      </c>
      <c r="W649">
        <v>182</v>
      </c>
    </row>
    <row r="650" spans="1:23" x14ac:dyDescent="0.35">
      <c r="A650" t="s">
        <v>1030</v>
      </c>
      <c r="B650" t="s">
        <v>1031</v>
      </c>
      <c r="D650" t="s">
        <v>3753</v>
      </c>
      <c r="E650" t="s">
        <v>3754</v>
      </c>
      <c r="F650" t="s">
        <v>3817</v>
      </c>
      <c r="G650" t="s">
        <v>3818</v>
      </c>
      <c r="H650" t="s">
        <v>3819</v>
      </c>
      <c r="I650" t="s">
        <v>25</v>
      </c>
      <c r="J650" t="s">
        <v>26</v>
      </c>
      <c r="K650" t="s">
        <v>27</v>
      </c>
      <c r="L650">
        <v>2018</v>
      </c>
      <c r="M650" s="1">
        <v>8.7406999999999999E-2</v>
      </c>
      <c r="N650" s="1">
        <f t="shared" si="10"/>
        <v>0.09</v>
      </c>
      <c r="O650" s="3">
        <v>0.09</v>
      </c>
      <c r="P650" t="s">
        <v>28</v>
      </c>
      <c r="Q650">
        <v>14.79452055</v>
      </c>
      <c r="R650">
        <v>1</v>
      </c>
      <c r="S650" t="s">
        <v>29</v>
      </c>
      <c r="T650" t="s">
        <v>39</v>
      </c>
      <c r="U650" t="s">
        <v>3820</v>
      </c>
      <c r="V650" t="s">
        <v>3821</v>
      </c>
      <c r="W650">
        <v>10</v>
      </c>
    </row>
    <row r="651" spans="1:23" x14ac:dyDescent="0.35">
      <c r="A651" t="s">
        <v>943</v>
      </c>
      <c r="B651" t="s">
        <v>944</v>
      </c>
      <c r="D651" t="s">
        <v>945</v>
      </c>
      <c r="E651" t="s">
        <v>946</v>
      </c>
      <c r="F651" t="s">
        <v>3822</v>
      </c>
      <c r="G651" t="s">
        <v>3823</v>
      </c>
      <c r="H651" t="s">
        <v>3824</v>
      </c>
      <c r="I651" t="s">
        <v>25</v>
      </c>
      <c r="J651" t="s">
        <v>26</v>
      </c>
      <c r="K651" t="s">
        <v>27</v>
      </c>
      <c r="L651">
        <v>2018</v>
      </c>
      <c r="M651" s="1">
        <v>8.4843000000000002E-2</v>
      </c>
      <c r="N651" s="1">
        <f t="shared" si="10"/>
        <v>0.08</v>
      </c>
      <c r="O651" s="3">
        <v>0.08</v>
      </c>
      <c r="P651" t="s">
        <v>28</v>
      </c>
      <c r="Q651">
        <v>100</v>
      </c>
      <c r="R651">
        <v>1</v>
      </c>
      <c r="S651" t="s">
        <v>29</v>
      </c>
      <c r="T651" t="s">
        <v>30</v>
      </c>
      <c r="U651" t="s">
        <v>3825</v>
      </c>
      <c r="V651" t="s">
        <v>3826</v>
      </c>
      <c r="W651">
        <v>20</v>
      </c>
    </row>
    <row r="652" spans="1:23" x14ac:dyDescent="0.35">
      <c r="A652" t="s">
        <v>943</v>
      </c>
      <c r="B652" t="s">
        <v>944</v>
      </c>
      <c r="D652" t="s">
        <v>945</v>
      </c>
      <c r="E652" t="s">
        <v>946</v>
      </c>
      <c r="F652" t="s">
        <v>3827</v>
      </c>
      <c r="G652" t="s">
        <v>3828</v>
      </c>
      <c r="H652" t="s">
        <v>3829</v>
      </c>
      <c r="I652" t="s">
        <v>25</v>
      </c>
      <c r="J652" t="s">
        <v>26</v>
      </c>
      <c r="K652" t="s">
        <v>27</v>
      </c>
      <c r="L652">
        <v>2018</v>
      </c>
      <c r="M652" s="1">
        <v>8.4841E-2</v>
      </c>
      <c r="N652" s="1">
        <f t="shared" si="10"/>
        <v>0.08</v>
      </c>
      <c r="O652" s="3">
        <v>0.08</v>
      </c>
      <c r="P652" t="s">
        <v>28</v>
      </c>
      <c r="Q652">
        <v>100</v>
      </c>
      <c r="R652">
        <v>1</v>
      </c>
      <c r="S652" t="s">
        <v>38</v>
      </c>
      <c r="T652" t="s">
        <v>413</v>
      </c>
      <c r="U652" t="s">
        <v>3830</v>
      </c>
      <c r="V652" t="s">
        <v>3831</v>
      </c>
      <c r="W652">
        <v>3</v>
      </c>
    </row>
    <row r="653" spans="1:23" x14ac:dyDescent="0.35">
      <c r="A653" t="s">
        <v>21</v>
      </c>
      <c r="B653" t="s">
        <v>22</v>
      </c>
      <c r="C653" t="s">
        <v>3832</v>
      </c>
      <c r="D653" t="s">
        <v>1471</v>
      </c>
      <c r="E653" t="s">
        <v>1472</v>
      </c>
      <c r="F653" t="s">
        <v>3833</v>
      </c>
      <c r="G653" t="s">
        <v>3834</v>
      </c>
      <c r="H653" t="s">
        <v>3835</v>
      </c>
      <c r="I653" t="s">
        <v>25</v>
      </c>
      <c r="J653" t="s">
        <v>26</v>
      </c>
      <c r="K653" t="s">
        <v>27</v>
      </c>
      <c r="L653">
        <v>2018</v>
      </c>
      <c r="M653" s="1">
        <v>8.3039000000000002E-2</v>
      </c>
      <c r="N653" s="1">
        <f t="shared" si="10"/>
        <v>0.08</v>
      </c>
      <c r="O653" s="3">
        <v>0.08</v>
      </c>
      <c r="P653" t="s">
        <v>28</v>
      </c>
      <c r="Q653">
        <v>90.136986300000004</v>
      </c>
      <c r="R653">
        <v>1</v>
      </c>
      <c r="S653" t="s">
        <v>38</v>
      </c>
      <c r="T653" t="s">
        <v>39</v>
      </c>
      <c r="U653" t="s">
        <v>3836</v>
      </c>
      <c r="V653" t="s">
        <v>3837</v>
      </c>
      <c r="W653">
        <v>370</v>
      </c>
    </row>
    <row r="654" spans="1:23" x14ac:dyDescent="0.35">
      <c r="A654" t="s">
        <v>3838</v>
      </c>
      <c r="B654" t="s">
        <v>3839</v>
      </c>
      <c r="C654" t="s">
        <v>3840</v>
      </c>
      <c r="D654" t="s">
        <v>3841</v>
      </c>
      <c r="E654" t="s">
        <v>3842</v>
      </c>
      <c r="F654" t="s">
        <v>3843</v>
      </c>
      <c r="G654" t="s">
        <v>3844</v>
      </c>
      <c r="H654" t="s">
        <v>3845</v>
      </c>
      <c r="I654" t="s">
        <v>25</v>
      </c>
      <c r="J654" t="s">
        <v>26</v>
      </c>
      <c r="K654" t="s">
        <v>27</v>
      </c>
      <c r="L654">
        <v>2018</v>
      </c>
      <c r="M654" s="1">
        <v>8.2422999999999996E-2</v>
      </c>
      <c r="N654" s="1">
        <f t="shared" si="10"/>
        <v>0.08</v>
      </c>
      <c r="O654" s="3">
        <v>0.08</v>
      </c>
      <c r="P654" t="s">
        <v>28</v>
      </c>
      <c r="Q654">
        <v>99.726027400000007</v>
      </c>
      <c r="R654">
        <v>1</v>
      </c>
      <c r="S654" t="s">
        <v>38</v>
      </c>
      <c r="T654" t="s">
        <v>39</v>
      </c>
      <c r="U654" t="s">
        <v>3846</v>
      </c>
      <c r="V654" t="s">
        <v>3847</v>
      </c>
      <c r="W654">
        <v>22</v>
      </c>
    </row>
    <row r="655" spans="1:23" x14ac:dyDescent="0.35">
      <c r="A655" t="s">
        <v>1030</v>
      </c>
      <c r="B655" t="s">
        <v>1031</v>
      </c>
      <c r="C655" t="s">
        <v>3442</v>
      </c>
      <c r="D655" t="s">
        <v>1614</v>
      </c>
      <c r="E655" t="s">
        <v>1615</v>
      </c>
      <c r="F655" t="s">
        <v>3848</v>
      </c>
      <c r="G655" t="s">
        <v>3849</v>
      </c>
      <c r="H655" t="s">
        <v>3850</v>
      </c>
      <c r="I655" t="s">
        <v>25</v>
      </c>
      <c r="J655" t="s">
        <v>26</v>
      </c>
      <c r="K655" t="s">
        <v>27</v>
      </c>
      <c r="L655">
        <v>2018</v>
      </c>
      <c r="M655" s="1">
        <v>8.1257999999999997E-2</v>
      </c>
      <c r="N655" s="1">
        <f t="shared" si="10"/>
        <v>0.08</v>
      </c>
      <c r="O655" s="3">
        <v>0.08</v>
      </c>
      <c r="P655" t="s">
        <v>28</v>
      </c>
      <c r="Q655">
        <v>41.369863010000003</v>
      </c>
      <c r="R655">
        <v>1</v>
      </c>
      <c r="S655" t="s">
        <v>38</v>
      </c>
      <c r="T655" t="s">
        <v>39</v>
      </c>
      <c r="U655" t="s">
        <v>3851</v>
      </c>
      <c r="V655" t="s">
        <v>3852</v>
      </c>
      <c r="W655">
        <v>35</v>
      </c>
    </row>
    <row r="656" spans="1:23" x14ac:dyDescent="0.35">
      <c r="A656" t="s">
        <v>1087</v>
      </c>
      <c r="B656" t="s">
        <v>1088</v>
      </c>
      <c r="C656" t="s">
        <v>3853</v>
      </c>
      <c r="D656" t="s">
        <v>2526</v>
      </c>
      <c r="E656" t="s">
        <v>2527</v>
      </c>
      <c r="F656" t="s">
        <v>3854</v>
      </c>
      <c r="G656" t="s">
        <v>3855</v>
      </c>
      <c r="H656" t="s">
        <v>3856</v>
      </c>
      <c r="I656" t="s">
        <v>25</v>
      </c>
      <c r="J656" t="s">
        <v>26</v>
      </c>
      <c r="K656" t="s">
        <v>27</v>
      </c>
      <c r="L656">
        <v>2018</v>
      </c>
      <c r="M656" s="1">
        <v>0.08</v>
      </c>
      <c r="N656" s="1">
        <f t="shared" si="10"/>
        <v>0.08</v>
      </c>
      <c r="O656" s="3">
        <v>0.08</v>
      </c>
      <c r="P656" t="s">
        <v>28</v>
      </c>
      <c r="Q656">
        <v>99.988584470000006</v>
      </c>
      <c r="R656">
        <v>1</v>
      </c>
      <c r="S656" t="s">
        <v>38</v>
      </c>
      <c r="T656" t="s">
        <v>39</v>
      </c>
      <c r="U656" t="s">
        <v>3857</v>
      </c>
      <c r="V656" t="s">
        <v>3858</v>
      </c>
      <c r="W656">
        <v>150</v>
      </c>
    </row>
    <row r="657" spans="1:23" x14ac:dyDescent="0.35">
      <c r="A657" t="s">
        <v>21</v>
      </c>
      <c r="B657" t="s">
        <v>22</v>
      </c>
      <c r="D657" t="s">
        <v>1744</v>
      </c>
      <c r="E657" t="s">
        <v>1745</v>
      </c>
      <c r="F657" t="s">
        <v>3859</v>
      </c>
      <c r="G657" t="s">
        <v>3860</v>
      </c>
      <c r="H657" t="s">
        <v>3861</v>
      </c>
      <c r="I657" t="s">
        <v>25</v>
      </c>
      <c r="J657" t="s">
        <v>26</v>
      </c>
      <c r="K657" t="s">
        <v>27</v>
      </c>
      <c r="L657">
        <v>2018</v>
      </c>
      <c r="M657" s="1">
        <v>7.9780000000000004E-2</v>
      </c>
      <c r="N657" s="1">
        <f t="shared" si="10"/>
        <v>0.08</v>
      </c>
      <c r="O657" s="3">
        <v>0.08</v>
      </c>
      <c r="P657" t="s">
        <v>28</v>
      </c>
      <c r="Q657">
        <v>100</v>
      </c>
      <c r="R657">
        <v>1</v>
      </c>
      <c r="S657" t="s">
        <v>38</v>
      </c>
      <c r="T657" t="s">
        <v>30</v>
      </c>
      <c r="U657" t="s">
        <v>3862</v>
      </c>
      <c r="V657" t="s">
        <v>3863</v>
      </c>
      <c r="W657">
        <v>25</v>
      </c>
    </row>
    <row r="658" spans="1:23" x14ac:dyDescent="0.35">
      <c r="A658" t="s">
        <v>1030</v>
      </c>
      <c r="B658" t="s">
        <v>1031</v>
      </c>
      <c r="C658" t="s">
        <v>3864</v>
      </c>
      <c r="D658" t="s">
        <v>3239</v>
      </c>
      <c r="E658" t="s">
        <v>3240</v>
      </c>
      <c r="F658" t="s">
        <v>3865</v>
      </c>
      <c r="G658" t="s">
        <v>3866</v>
      </c>
      <c r="H658" t="s">
        <v>3867</v>
      </c>
      <c r="I658" t="s">
        <v>25</v>
      </c>
      <c r="J658" t="s">
        <v>26</v>
      </c>
      <c r="K658" t="s">
        <v>27</v>
      </c>
      <c r="L658">
        <v>2018</v>
      </c>
      <c r="M658" s="1">
        <v>7.9010999999999998E-2</v>
      </c>
      <c r="N658" s="1">
        <f t="shared" si="10"/>
        <v>0.08</v>
      </c>
      <c r="O658" s="3">
        <v>0.08</v>
      </c>
      <c r="P658" t="s">
        <v>28</v>
      </c>
      <c r="Q658">
        <v>30.410958900000001</v>
      </c>
      <c r="R658">
        <v>1</v>
      </c>
      <c r="S658" t="s">
        <v>595</v>
      </c>
      <c r="T658" t="s">
        <v>39</v>
      </c>
      <c r="U658" t="s">
        <v>3868</v>
      </c>
      <c r="V658" t="s">
        <v>3869</v>
      </c>
      <c r="W658">
        <v>32</v>
      </c>
    </row>
    <row r="659" spans="1:23" x14ac:dyDescent="0.35">
      <c r="A659" t="s">
        <v>913</v>
      </c>
      <c r="B659" t="s">
        <v>914</v>
      </c>
      <c r="D659" t="s">
        <v>2215</v>
      </c>
      <c r="E659" t="s">
        <v>2216</v>
      </c>
      <c r="F659" t="s">
        <v>3870</v>
      </c>
      <c r="G659" t="s">
        <v>3871</v>
      </c>
      <c r="H659" t="s">
        <v>3872</v>
      </c>
      <c r="I659" t="s">
        <v>25</v>
      </c>
      <c r="J659" t="s">
        <v>26</v>
      </c>
      <c r="K659" t="s">
        <v>27</v>
      </c>
      <c r="L659">
        <v>2018</v>
      </c>
      <c r="M659" s="1">
        <v>7.8086000000000003E-2</v>
      </c>
      <c r="N659" s="1">
        <f t="shared" si="10"/>
        <v>0.08</v>
      </c>
      <c r="O659" s="3">
        <v>0.08</v>
      </c>
      <c r="P659" t="s">
        <v>28</v>
      </c>
      <c r="Q659">
        <v>91.506849320000001</v>
      </c>
      <c r="R659">
        <v>1</v>
      </c>
      <c r="S659" t="s">
        <v>38</v>
      </c>
      <c r="T659" t="s">
        <v>413</v>
      </c>
      <c r="U659" t="s">
        <v>3873</v>
      </c>
      <c r="V659" t="s">
        <v>3874</v>
      </c>
      <c r="W659">
        <v>700</v>
      </c>
    </row>
    <row r="660" spans="1:23" x14ac:dyDescent="0.35">
      <c r="A660" t="s">
        <v>1631</v>
      </c>
      <c r="B660" t="s">
        <v>1632</v>
      </c>
      <c r="D660" t="s">
        <v>1633</v>
      </c>
      <c r="E660" t="s">
        <v>1634</v>
      </c>
      <c r="F660" t="s">
        <v>3875</v>
      </c>
      <c r="G660" t="s">
        <v>3876</v>
      </c>
      <c r="H660" t="s">
        <v>3877</v>
      </c>
      <c r="I660" t="s">
        <v>25</v>
      </c>
      <c r="J660" t="s">
        <v>26</v>
      </c>
      <c r="K660" t="s">
        <v>27</v>
      </c>
      <c r="L660">
        <v>2018</v>
      </c>
      <c r="M660" s="1">
        <v>7.7830999999999997E-2</v>
      </c>
      <c r="N660" s="1">
        <f t="shared" si="10"/>
        <v>0.08</v>
      </c>
      <c r="O660" s="3">
        <v>0.08</v>
      </c>
      <c r="P660" t="s">
        <v>28</v>
      </c>
      <c r="Q660">
        <v>36.438356159999998</v>
      </c>
      <c r="R660">
        <v>1</v>
      </c>
      <c r="S660" t="s">
        <v>38</v>
      </c>
      <c r="T660" t="s">
        <v>30</v>
      </c>
      <c r="U660" t="s">
        <v>3878</v>
      </c>
      <c r="V660" t="s">
        <v>3879</v>
      </c>
      <c r="W660">
        <v>999</v>
      </c>
    </row>
    <row r="661" spans="1:23" x14ac:dyDescent="0.35">
      <c r="A661" t="s">
        <v>2291</v>
      </c>
      <c r="B661" t="s">
        <v>2292</v>
      </c>
      <c r="D661" t="s">
        <v>2294</v>
      </c>
      <c r="E661" t="s">
        <v>2295</v>
      </c>
      <c r="F661" t="s">
        <v>3880</v>
      </c>
      <c r="G661" t="s">
        <v>3881</v>
      </c>
      <c r="H661" t="s">
        <v>3882</v>
      </c>
      <c r="I661" t="s">
        <v>25</v>
      </c>
      <c r="J661" t="s">
        <v>26</v>
      </c>
      <c r="K661" t="s">
        <v>27</v>
      </c>
      <c r="L661">
        <v>2018</v>
      </c>
      <c r="M661" s="1">
        <v>7.5957999999999998E-2</v>
      </c>
      <c r="N661" s="1">
        <f t="shared" si="10"/>
        <v>0.08</v>
      </c>
      <c r="O661" s="3">
        <v>0.08</v>
      </c>
      <c r="P661" t="s">
        <v>28</v>
      </c>
      <c r="Q661">
        <v>91.506849320000001</v>
      </c>
      <c r="R661">
        <v>1</v>
      </c>
      <c r="S661" t="s">
        <v>38</v>
      </c>
      <c r="T661" t="s">
        <v>413</v>
      </c>
      <c r="U661" t="s">
        <v>3883</v>
      </c>
      <c r="V661" t="s">
        <v>3884</v>
      </c>
      <c r="W661">
        <v>170</v>
      </c>
    </row>
    <row r="662" spans="1:23" x14ac:dyDescent="0.35">
      <c r="A662" t="s">
        <v>1030</v>
      </c>
      <c r="B662" t="s">
        <v>1031</v>
      </c>
      <c r="D662" t="s">
        <v>1033</v>
      </c>
      <c r="E662" t="s">
        <v>1034</v>
      </c>
      <c r="F662" t="s">
        <v>3885</v>
      </c>
      <c r="G662" t="s">
        <v>3886</v>
      </c>
      <c r="H662" t="s">
        <v>3887</v>
      </c>
      <c r="I662" t="s">
        <v>25</v>
      </c>
      <c r="J662" t="s">
        <v>26</v>
      </c>
      <c r="K662" t="s">
        <v>27</v>
      </c>
      <c r="L662">
        <v>2018</v>
      </c>
      <c r="M662" s="1">
        <v>7.5573000000000001E-2</v>
      </c>
      <c r="N662" s="1">
        <f t="shared" si="10"/>
        <v>0.08</v>
      </c>
      <c r="O662" s="3">
        <v>0.08</v>
      </c>
      <c r="P662" t="s">
        <v>28</v>
      </c>
      <c r="Q662">
        <v>20.547945210000002</v>
      </c>
      <c r="R662">
        <v>1</v>
      </c>
      <c r="S662" t="s">
        <v>29</v>
      </c>
      <c r="T662" t="s">
        <v>413</v>
      </c>
      <c r="U662" t="s">
        <v>3888</v>
      </c>
      <c r="V662" t="s">
        <v>3889</v>
      </c>
      <c r="W662">
        <v>398</v>
      </c>
    </row>
    <row r="663" spans="1:23" x14ac:dyDescent="0.35">
      <c r="A663" t="s">
        <v>2135</v>
      </c>
      <c r="B663" t="s">
        <v>2136</v>
      </c>
      <c r="D663" t="s">
        <v>2137</v>
      </c>
      <c r="E663" t="s">
        <v>2138</v>
      </c>
      <c r="F663" t="s">
        <v>3890</v>
      </c>
      <c r="G663" t="s">
        <v>3891</v>
      </c>
      <c r="H663" t="s">
        <v>3892</v>
      </c>
      <c r="I663" t="s">
        <v>25</v>
      </c>
      <c r="J663" t="s">
        <v>26</v>
      </c>
      <c r="K663" t="s">
        <v>27</v>
      </c>
      <c r="L663">
        <v>2018</v>
      </c>
      <c r="M663" s="1">
        <v>7.4415999999999996E-2</v>
      </c>
      <c r="N663" s="1">
        <f t="shared" si="10"/>
        <v>7.0000000000000007E-2</v>
      </c>
      <c r="O663" s="3">
        <v>7.0000000000000007E-2</v>
      </c>
      <c r="P663" t="s">
        <v>28</v>
      </c>
      <c r="Q663">
        <v>49.315068490000002</v>
      </c>
      <c r="R663">
        <v>1</v>
      </c>
      <c r="S663" t="s">
        <v>38</v>
      </c>
      <c r="T663" t="s">
        <v>413</v>
      </c>
      <c r="U663" t="s">
        <v>3893</v>
      </c>
      <c r="V663" t="s">
        <v>3894</v>
      </c>
      <c r="W663">
        <v>4</v>
      </c>
    </row>
    <row r="664" spans="1:23" x14ac:dyDescent="0.35">
      <c r="A664" t="s">
        <v>21</v>
      </c>
      <c r="B664" t="s">
        <v>22</v>
      </c>
      <c r="C664" t="s">
        <v>3895</v>
      </c>
      <c r="D664" t="s">
        <v>3896</v>
      </c>
      <c r="E664" t="s">
        <v>3897</v>
      </c>
      <c r="F664" t="s">
        <v>3898</v>
      </c>
      <c r="G664" t="s">
        <v>3899</v>
      </c>
      <c r="H664" t="s">
        <v>3900</v>
      </c>
      <c r="I664" t="s">
        <v>25</v>
      </c>
      <c r="J664" t="s">
        <v>26</v>
      </c>
      <c r="K664" t="s">
        <v>27</v>
      </c>
      <c r="L664">
        <v>2018</v>
      </c>
      <c r="M664" s="1">
        <v>7.3733000000000007E-2</v>
      </c>
      <c r="N664" s="1">
        <f t="shared" si="10"/>
        <v>7.0000000000000007E-2</v>
      </c>
      <c r="O664" s="3">
        <v>7.0000000000000007E-2</v>
      </c>
      <c r="P664" t="s">
        <v>28</v>
      </c>
      <c r="Q664">
        <v>26.027397260000001</v>
      </c>
      <c r="R664">
        <v>1</v>
      </c>
      <c r="S664" t="s">
        <v>38</v>
      </c>
      <c r="T664" t="s">
        <v>30</v>
      </c>
      <c r="U664" t="s">
        <v>3901</v>
      </c>
      <c r="V664" t="s">
        <v>3902</v>
      </c>
      <c r="W664">
        <v>60</v>
      </c>
    </row>
    <row r="665" spans="1:23" x14ac:dyDescent="0.35">
      <c r="A665" t="s">
        <v>853</v>
      </c>
      <c r="B665" t="s">
        <v>854</v>
      </c>
      <c r="D665" t="s">
        <v>1645</v>
      </c>
      <c r="E665" t="s">
        <v>1646</v>
      </c>
      <c r="F665" t="s">
        <v>3903</v>
      </c>
      <c r="G665" t="s">
        <v>3904</v>
      </c>
      <c r="H665" t="s">
        <v>3905</v>
      </c>
      <c r="I665" t="s">
        <v>25</v>
      </c>
      <c r="J665" t="s">
        <v>26</v>
      </c>
      <c r="K665" t="s">
        <v>27</v>
      </c>
      <c r="L665">
        <v>2018</v>
      </c>
      <c r="M665" s="1">
        <v>7.3164999999999994E-2</v>
      </c>
      <c r="N665" s="1">
        <f t="shared" si="10"/>
        <v>7.0000000000000007E-2</v>
      </c>
      <c r="O665" s="3">
        <v>7.0000000000000007E-2</v>
      </c>
      <c r="P665" t="s">
        <v>28</v>
      </c>
      <c r="Q665">
        <v>91.506849320000001</v>
      </c>
      <c r="R665">
        <v>1</v>
      </c>
      <c r="S665" t="s">
        <v>38</v>
      </c>
      <c r="T665" t="s">
        <v>413</v>
      </c>
      <c r="U665" t="s">
        <v>3906</v>
      </c>
      <c r="V665" t="s">
        <v>3907</v>
      </c>
      <c r="W665">
        <v>1583</v>
      </c>
    </row>
    <row r="666" spans="1:23" x14ac:dyDescent="0.35">
      <c r="A666" t="s">
        <v>2395</v>
      </c>
      <c r="B666" t="s">
        <v>2396</v>
      </c>
      <c r="D666" t="s">
        <v>2397</v>
      </c>
      <c r="E666" t="s">
        <v>2398</v>
      </c>
      <c r="F666" t="s">
        <v>3908</v>
      </c>
      <c r="G666" t="s">
        <v>3909</v>
      </c>
      <c r="H666" t="s">
        <v>3910</v>
      </c>
      <c r="I666" t="s">
        <v>25</v>
      </c>
      <c r="J666" t="s">
        <v>26</v>
      </c>
      <c r="K666" t="s">
        <v>27</v>
      </c>
      <c r="L666">
        <v>2018</v>
      </c>
      <c r="M666" s="1">
        <v>7.2499999999999995E-2</v>
      </c>
      <c r="N666" s="1">
        <f t="shared" si="10"/>
        <v>7.0000000000000007E-2</v>
      </c>
      <c r="O666" s="3">
        <v>7.0000000000000007E-2</v>
      </c>
      <c r="P666" t="s">
        <v>28</v>
      </c>
      <c r="Q666">
        <v>100</v>
      </c>
      <c r="R666">
        <v>1</v>
      </c>
      <c r="S666" t="s">
        <v>38</v>
      </c>
      <c r="T666" t="s">
        <v>413</v>
      </c>
      <c r="U666" t="s">
        <v>3911</v>
      </c>
      <c r="V666" t="s">
        <v>3912</v>
      </c>
      <c r="W666">
        <v>489</v>
      </c>
    </row>
    <row r="667" spans="1:23" x14ac:dyDescent="0.35">
      <c r="A667" t="s">
        <v>2395</v>
      </c>
      <c r="B667" t="s">
        <v>2396</v>
      </c>
      <c r="C667" t="s">
        <v>3913</v>
      </c>
      <c r="D667" t="s">
        <v>2397</v>
      </c>
      <c r="E667" t="s">
        <v>2398</v>
      </c>
      <c r="F667" t="s">
        <v>3914</v>
      </c>
      <c r="G667" t="s">
        <v>3915</v>
      </c>
      <c r="H667" t="s">
        <v>3916</v>
      </c>
      <c r="I667" t="s">
        <v>25</v>
      </c>
      <c r="J667" t="s">
        <v>26</v>
      </c>
      <c r="K667" t="s">
        <v>27</v>
      </c>
      <c r="L667">
        <v>2018</v>
      </c>
      <c r="M667" s="1">
        <v>7.2499999999999995E-2</v>
      </c>
      <c r="N667" s="1">
        <f t="shared" si="10"/>
        <v>7.0000000000000007E-2</v>
      </c>
      <c r="O667" s="3">
        <v>7.0000000000000007E-2</v>
      </c>
      <c r="P667" t="s">
        <v>28</v>
      </c>
      <c r="Q667">
        <v>100</v>
      </c>
      <c r="R667">
        <v>1</v>
      </c>
      <c r="S667" t="s">
        <v>595</v>
      </c>
      <c r="T667" t="s">
        <v>39</v>
      </c>
      <c r="U667" t="s">
        <v>3917</v>
      </c>
      <c r="V667" t="s">
        <v>3918</v>
      </c>
      <c r="W667">
        <v>530</v>
      </c>
    </row>
    <row r="668" spans="1:23" x14ac:dyDescent="0.35">
      <c r="A668" t="s">
        <v>1030</v>
      </c>
      <c r="B668" t="s">
        <v>1031</v>
      </c>
      <c r="D668" t="s">
        <v>3028</v>
      </c>
      <c r="E668" t="s">
        <v>3029</v>
      </c>
      <c r="F668" t="s">
        <v>3919</v>
      </c>
      <c r="G668" t="s">
        <v>3920</v>
      </c>
      <c r="H668" t="s">
        <v>3921</v>
      </c>
      <c r="I668" t="s">
        <v>25</v>
      </c>
      <c r="J668" t="s">
        <v>26</v>
      </c>
      <c r="K668" t="s">
        <v>27</v>
      </c>
      <c r="L668">
        <v>2018</v>
      </c>
      <c r="M668" s="1">
        <v>7.2103E-2</v>
      </c>
      <c r="N668" s="1">
        <f t="shared" si="10"/>
        <v>7.0000000000000007E-2</v>
      </c>
      <c r="O668" s="3">
        <v>7.0000000000000007E-2</v>
      </c>
      <c r="P668" t="s">
        <v>28</v>
      </c>
      <c r="Q668">
        <v>15.890410960000001</v>
      </c>
      <c r="R668">
        <v>1</v>
      </c>
      <c r="S668" t="s">
        <v>29</v>
      </c>
      <c r="T668" t="s">
        <v>39</v>
      </c>
      <c r="U668" t="s">
        <v>3922</v>
      </c>
      <c r="V668" t="s">
        <v>3923</v>
      </c>
      <c r="W668">
        <v>5</v>
      </c>
    </row>
    <row r="669" spans="1:23" x14ac:dyDescent="0.35">
      <c r="A669" t="s">
        <v>1030</v>
      </c>
      <c r="B669" t="s">
        <v>1031</v>
      </c>
      <c r="C669" t="s">
        <v>3442</v>
      </c>
      <c r="D669" t="s">
        <v>1614</v>
      </c>
      <c r="E669" t="s">
        <v>1615</v>
      </c>
      <c r="F669" t="s">
        <v>3924</v>
      </c>
      <c r="G669" t="s">
        <v>3925</v>
      </c>
      <c r="H669" t="s">
        <v>3926</v>
      </c>
      <c r="I669" t="s">
        <v>25</v>
      </c>
      <c r="J669" t="s">
        <v>26</v>
      </c>
      <c r="K669" t="s">
        <v>27</v>
      </c>
      <c r="L669">
        <v>2018</v>
      </c>
      <c r="M669" s="1">
        <v>7.1709999999999996E-2</v>
      </c>
      <c r="N669" s="1">
        <f t="shared" si="10"/>
        <v>7.0000000000000007E-2</v>
      </c>
      <c r="O669" s="3">
        <v>7.0000000000000007E-2</v>
      </c>
      <c r="P669" t="s">
        <v>28</v>
      </c>
      <c r="Q669">
        <v>41.643835619999997</v>
      </c>
      <c r="R669">
        <v>1</v>
      </c>
      <c r="S669" t="s">
        <v>38</v>
      </c>
      <c r="T669" t="s">
        <v>39</v>
      </c>
      <c r="U669" t="s">
        <v>3927</v>
      </c>
      <c r="V669" t="s">
        <v>3928</v>
      </c>
      <c r="W669">
        <v>24</v>
      </c>
    </row>
    <row r="670" spans="1:23" x14ac:dyDescent="0.35">
      <c r="A670" t="s">
        <v>1030</v>
      </c>
      <c r="B670" t="s">
        <v>1031</v>
      </c>
      <c r="C670" t="s">
        <v>3929</v>
      </c>
      <c r="D670" t="s">
        <v>3028</v>
      </c>
      <c r="E670" t="s">
        <v>3029</v>
      </c>
      <c r="F670" t="s">
        <v>3930</v>
      </c>
      <c r="G670" t="s">
        <v>3931</v>
      </c>
      <c r="H670" t="s">
        <v>3932</v>
      </c>
      <c r="I670" t="s">
        <v>25</v>
      </c>
      <c r="J670" t="s">
        <v>26</v>
      </c>
      <c r="K670" t="s">
        <v>27</v>
      </c>
      <c r="L670">
        <v>2018</v>
      </c>
      <c r="M670" s="1">
        <v>7.0344000000000004E-2</v>
      </c>
      <c r="N670" s="1">
        <f t="shared" si="10"/>
        <v>7.0000000000000007E-2</v>
      </c>
      <c r="O670" s="3">
        <v>7.0000000000000007E-2</v>
      </c>
      <c r="P670" t="s">
        <v>28</v>
      </c>
      <c r="Q670">
        <v>15.890410960000001</v>
      </c>
      <c r="R670">
        <v>1</v>
      </c>
      <c r="S670" t="s">
        <v>38</v>
      </c>
      <c r="T670" t="s">
        <v>39</v>
      </c>
      <c r="U670" t="s">
        <v>3933</v>
      </c>
      <c r="V670" t="s">
        <v>3934</v>
      </c>
      <c r="W670">
        <v>9</v>
      </c>
    </row>
    <row r="671" spans="1:23" x14ac:dyDescent="0.35">
      <c r="A671" t="s">
        <v>1087</v>
      </c>
      <c r="B671" t="s">
        <v>1088</v>
      </c>
      <c r="D671" t="s">
        <v>3286</v>
      </c>
      <c r="E671" t="s">
        <v>3287</v>
      </c>
      <c r="F671" t="s">
        <v>3935</v>
      </c>
      <c r="G671" t="s">
        <v>3936</v>
      </c>
      <c r="H671" t="s">
        <v>3937</v>
      </c>
      <c r="I671" t="s">
        <v>25</v>
      </c>
      <c r="J671" t="s">
        <v>26</v>
      </c>
      <c r="K671" t="s">
        <v>27</v>
      </c>
      <c r="L671">
        <v>2018</v>
      </c>
      <c r="M671" s="1">
        <v>7.0000000000000007E-2</v>
      </c>
      <c r="N671" s="1">
        <f t="shared" si="10"/>
        <v>7.0000000000000007E-2</v>
      </c>
      <c r="O671" s="3">
        <v>7.0000000000000007E-2</v>
      </c>
      <c r="P671" t="s">
        <v>28</v>
      </c>
      <c r="Q671">
        <v>99.988584470000006</v>
      </c>
      <c r="R671">
        <v>1</v>
      </c>
      <c r="S671" t="s">
        <v>38</v>
      </c>
      <c r="T671" t="s">
        <v>413</v>
      </c>
      <c r="U671" t="s">
        <v>3938</v>
      </c>
      <c r="V671" t="s">
        <v>3939</v>
      </c>
      <c r="W671">
        <v>185</v>
      </c>
    </row>
    <row r="672" spans="1:23" x14ac:dyDescent="0.35">
      <c r="A672" t="s">
        <v>1030</v>
      </c>
      <c r="B672" t="s">
        <v>1031</v>
      </c>
      <c r="C672" t="s">
        <v>3940</v>
      </c>
      <c r="D672" t="s">
        <v>3028</v>
      </c>
      <c r="E672" t="s">
        <v>3029</v>
      </c>
      <c r="F672" t="s">
        <v>3941</v>
      </c>
      <c r="G672" t="s">
        <v>3942</v>
      </c>
      <c r="H672" t="s">
        <v>3943</v>
      </c>
      <c r="I672" t="s">
        <v>25</v>
      </c>
      <c r="J672" t="s">
        <v>26</v>
      </c>
      <c r="K672" t="s">
        <v>27</v>
      </c>
      <c r="L672">
        <v>2018</v>
      </c>
      <c r="M672" s="1">
        <v>6.9671999999999998E-2</v>
      </c>
      <c r="N672" s="1">
        <f t="shared" si="10"/>
        <v>7.0000000000000007E-2</v>
      </c>
      <c r="O672" s="3">
        <v>7.0000000000000007E-2</v>
      </c>
      <c r="P672" t="s">
        <v>28</v>
      </c>
      <c r="Q672">
        <v>16.712328769999999</v>
      </c>
      <c r="R672">
        <v>1</v>
      </c>
      <c r="S672" t="s">
        <v>595</v>
      </c>
      <c r="T672" t="s">
        <v>39</v>
      </c>
      <c r="U672" t="s">
        <v>3944</v>
      </c>
      <c r="V672" t="s">
        <v>3945</v>
      </c>
      <c r="W672">
        <v>51</v>
      </c>
    </row>
    <row r="673" spans="1:23" x14ac:dyDescent="0.35">
      <c r="A673" t="s">
        <v>1030</v>
      </c>
      <c r="B673" t="s">
        <v>1031</v>
      </c>
      <c r="C673" t="s">
        <v>3442</v>
      </c>
      <c r="D673" t="s">
        <v>1614</v>
      </c>
      <c r="E673" t="s">
        <v>1615</v>
      </c>
      <c r="F673" t="s">
        <v>3946</v>
      </c>
      <c r="G673" t="s">
        <v>3947</v>
      </c>
      <c r="H673" t="s">
        <v>3948</v>
      </c>
      <c r="I673" t="s">
        <v>25</v>
      </c>
      <c r="J673" t="s">
        <v>26</v>
      </c>
      <c r="K673" t="s">
        <v>27</v>
      </c>
      <c r="L673">
        <v>2018</v>
      </c>
      <c r="M673" s="1">
        <v>6.8775000000000003E-2</v>
      </c>
      <c r="N673" s="1">
        <f t="shared" si="10"/>
        <v>7.0000000000000007E-2</v>
      </c>
      <c r="O673" s="3">
        <v>7.0000000000000007E-2</v>
      </c>
      <c r="P673" t="s">
        <v>28</v>
      </c>
      <c r="Q673">
        <v>40.2739726</v>
      </c>
      <c r="R673">
        <v>1</v>
      </c>
      <c r="S673" t="s">
        <v>38</v>
      </c>
      <c r="T673" t="s">
        <v>39</v>
      </c>
      <c r="U673" t="s">
        <v>3949</v>
      </c>
      <c r="V673" t="s">
        <v>3950</v>
      </c>
      <c r="W673">
        <v>136</v>
      </c>
    </row>
    <row r="674" spans="1:23" x14ac:dyDescent="0.35">
      <c r="A674" t="s">
        <v>21</v>
      </c>
      <c r="B674" t="s">
        <v>22</v>
      </c>
      <c r="D674" t="s">
        <v>1981</v>
      </c>
      <c r="E674" t="s">
        <v>1982</v>
      </c>
      <c r="F674" t="s">
        <v>3951</v>
      </c>
      <c r="G674" t="s">
        <v>3952</v>
      </c>
      <c r="H674" t="s">
        <v>3953</v>
      </c>
      <c r="I674" t="s">
        <v>25</v>
      </c>
      <c r="J674" t="s">
        <v>26</v>
      </c>
      <c r="K674" t="s">
        <v>27</v>
      </c>
      <c r="L674">
        <v>2018</v>
      </c>
      <c r="M674" s="1">
        <v>6.7428000000000002E-2</v>
      </c>
      <c r="N674" s="1">
        <f t="shared" si="10"/>
        <v>7.0000000000000007E-2</v>
      </c>
      <c r="O674" s="3">
        <v>7.0000000000000007E-2</v>
      </c>
      <c r="P674" t="s">
        <v>28</v>
      </c>
      <c r="Q674">
        <v>95.890410959999997</v>
      </c>
      <c r="R674">
        <v>1</v>
      </c>
      <c r="S674" t="s">
        <v>38</v>
      </c>
      <c r="T674" t="s">
        <v>39</v>
      </c>
      <c r="U674" t="s">
        <v>3954</v>
      </c>
      <c r="V674" t="s">
        <v>3955</v>
      </c>
      <c r="W674">
        <v>40</v>
      </c>
    </row>
    <row r="675" spans="1:23" x14ac:dyDescent="0.35">
      <c r="A675" t="s">
        <v>21</v>
      </c>
      <c r="B675" t="s">
        <v>22</v>
      </c>
      <c r="D675" t="s">
        <v>3956</v>
      </c>
      <c r="E675" t="s">
        <v>3957</v>
      </c>
      <c r="F675" t="s">
        <v>3958</v>
      </c>
      <c r="G675" t="s">
        <v>3959</v>
      </c>
      <c r="H675" t="s">
        <v>3960</v>
      </c>
      <c r="I675" t="s">
        <v>25</v>
      </c>
      <c r="J675" t="s">
        <v>26</v>
      </c>
      <c r="K675" t="s">
        <v>27</v>
      </c>
      <c r="L675">
        <v>2018</v>
      </c>
      <c r="M675" s="1">
        <v>6.7056000000000004E-2</v>
      </c>
      <c r="N675" s="1">
        <f t="shared" si="10"/>
        <v>7.0000000000000007E-2</v>
      </c>
      <c r="O675" s="3">
        <v>7.0000000000000007E-2</v>
      </c>
      <c r="P675" t="s">
        <v>28</v>
      </c>
      <c r="Q675">
        <v>16.98630137</v>
      </c>
      <c r="R675">
        <v>1</v>
      </c>
      <c r="S675" t="s">
        <v>38</v>
      </c>
      <c r="T675" t="s">
        <v>413</v>
      </c>
      <c r="U675" t="s">
        <v>3961</v>
      </c>
      <c r="V675" t="s">
        <v>3962</v>
      </c>
      <c r="W675">
        <v>1192</v>
      </c>
    </row>
    <row r="676" spans="1:23" x14ac:dyDescent="0.35">
      <c r="A676" t="s">
        <v>1631</v>
      </c>
      <c r="B676" t="s">
        <v>1632</v>
      </c>
      <c r="D676" t="s">
        <v>1633</v>
      </c>
      <c r="E676" t="s">
        <v>1634</v>
      </c>
      <c r="F676" t="s">
        <v>3963</v>
      </c>
      <c r="G676" t="s">
        <v>3964</v>
      </c>
      <c r="H676" t="s">
        <v>3965</v>
      </c>
      <c r="I676" t="s">
        <v>25</v>
      </c>
      <c r="J676" t="s">
        <v>26</v>
      </c>
      <c r="K676" t="s">
        <v>27</v>
      </c>
      <c r="L676">
        <v>2018</v>
      </c>
      <c r="M676" s="1">
        <v>6.6960000000000006E-2</v>
      </c>
      <c r="N676" s="1">
        <f t="shared" si="10"/>
        <v>7.0000000000000007E-2</v>
      </c>
      <c r="O676" s="3">
        <v>7.0000000000000007E-2</v>
      </c>
      <c r="P676" t="s">
        <v>28</v>
      </c>
      <c r="Q676">
        <v>41.643835619999997</v>
      </c>
      <c r="R676">
        <v>1</v>
      </c>
      <c r="S676" t="s">
        <v>38</v>
      </c>
      <c r="T676" t="s">
        <v>30</v>
      </c>
      <c r="U676" t="s">
        <v>3966</v>
      </c>
      <c r="V676" t="s">
        <v>3967</v>
      </c>
      <c r="W676">
        <v>68</v>
      </c>
    </row>
    <row r="677" spans="1:23" x14ac:dyDescent="0.35">
      <c r="A677" t="s">
        <v>21</v>
      </c>
      <c r="B677" t="s">
        <v>22</v>
      </c>
      <c r="D677" t="s">
        <v>3305</v>
      </c>
      <c r="E677" t="s">
        <v>3306</v>
      </c>
      <c r="F677" t="s">
        <v>3968</v>
      </c>
      <c r="G677" t="s">
        <v>3969</v>
      </c>
      <c r="H677" t="s">
        <v>3970</v>
      </c>
      <c r="I677" t="s">
        <v>25</v>
      </c>
      <c r="J677" t="s">
        <v>26</v>
      </c>
      <c r="K677" t="s">
        <v>27</v>
      </c>
      <c r="L677">
        <v>2018</v>
      </c>
      <c r="M677" s="1">
        <v>6.6266000000000005E-2</v>
      </c>
      <c r="N677" s="1">
        <f t="shared" si="10"/>
        <v>7.0000000000000007E-2</v>
      </c>
      <c r="O677" s="3">
        <v>7.0000000000000007E-2</v>
      </c>
      <c r="P677" t="s">
        <v>28</v>
      </c>
      <c r="Q677">
        <v>20.547945210000002</v>
      </c>
      <c r="R677">
        <v>1</v>
      </c>
      <c r="S677" t="s">
        <v>38</v>
      </c>
      <c r="T677" t="s">
        <v>413</v>
      </c>
      <c r="U677" t="s">
        <v>3971</v>
      </c>
      <c r="V677" t="s">
        <v>3972</v>
      </c>
      <c r="W677">
        <v>604</v>
      </c>
    </row>
    <row r="678" spans="1:23" x14ac:dyDescent="0.35">
      <c r="A678" t="s">
        <v>943</v>
      </c>
      <c r="B678" t="s">
        <v>944</v>
      </c>
      <c r="C678" t="s">
        <v>3973</v>
      </c>
      <c r="D678" t="s">
        <v>945</v>
      </c>
      <c r="E678" t="s">
        <v>946</v>
      </c>
      <c r="F678" t="s">
        <v>3974</v>
      </c>
      <c r="G678" t="s">
        <v>3975</v>
      </c>
      <c r="H678" t="s">
        <v>3976</v>
      </c>
      <c r="I678" t="s">
        <v>25</v>
      </c>
      <c r="J678" t="s">
        <v>26</v>
      </c>
      <c r="K678" t="s">
        <v>27</v>
      </c>
      <c r="L678">
        <v>2018</v>
      </c>
      <c r="M678" s="1">
        <v>6.4481999999999998E-2</v>
      </c>
      <c r="N678" s="1">
        <f t="shared" si="10"/>
        <v>0.06</v>
      </c>
      <c r="O678" s="3">
        <v>0.06</v>
      </c>
      <c r="P678" t="s">
        <v>28</v>
      </c>
      <c r="Q678">
        <v>100</v>
      </c>
      <c r="R678">
        <v>1</v>
      </c>
      <c r="S678" t="s">
        <v>38</v>
      </c>
      <c r="T678" t="s">
        <v>39</v>
      </c>
      <c r="U678" t="s">
        <v>3977</v>
      </c>
      <c r="V678" t="s">
        <v>3978</v>
      </c>
      <c r="W678">
        <v>40</v>
      </c>
    </row>
    <row r="679" spans="1:23" x14ac:dyDescent="0.35">
      <c r="A679" t="s">
        <v>1030</v>
      </c>
      <c r="B679" t="s">
        <v>1031</v>
      </c>
      <c r="D679" t="s">
        <v>3028</v>
      </c>
      <c r="E679" t="s">
        <v>3029</v>
      </c>
      <c r="F679" t="s">
        <v>3979</v>
      </c>
      <c r="G679" t="s">
        <v>3980</v>
      </c>
      <c r="H679" t="s">
        <v>3981</v>
      </c>
      <c r="I679" t="s">
        <v>25</v>
      </c>
      <c r="J679" t="s">
        <v>26</v>
      </c>
      <c r="K679" t="s">
        <v>27</v>
      </c>
      <c r="L679">
        <v>2018</v>
      </c>
      <c r="M679" s="1">
        <v>6.4199999999999993E-2</v>
      </c>
      <c r="N679" s="1">
        <f t="shared" si="10"/>
        <v>0.06</v>
      </c>
      <c r="O679" s="3">
        <v>0.06</v>
      </c>
      <c r="P679" t="s">
        <v>28</v>
      </c>
      <c r="Q679">
        <v>15.06849315</v>
      </c>
      <c r="R679">
        <v>1</v>
      </c>
      <c r="S679" t="s">
        <v>29</v>
      </c>
      <c r="T679" t="s">
        <v>39</v>
      </c>
      <c r="U679" t="s">
        <v>3982</v>
      </c>
      <c r="V679" t="s">
        <v>3983</v>
      </c>
      <c r="W679">
        <v>3</v>
      </c>
    </row>
    <row r="680" spans="1:23" x14ac:dyDescent="0.35">
      <c r="A680" t="s">
        <v>943</v>
      </c>
      <c r="B680" t="s">
        <v>3984</v>
      </c>
      <c r="D680" t="s">
        <v>3985</v>
      </c>
      <c r="E680" t="s">
        <v>946</v>
      </c>
      <c r="F680" t="s">
        <v>3986</v>
      </c>
      <c r="G680" t="s">
        <v>3987</v>
      </c>
      <c r="H680" t="s">
        <v>3988</v>
      </c>
      <c r="I680" t="s">
        <v>25</v>
      </c>
      <c r="J680" t="s">
        <v>26</v>
      </c>
      <c r="K680" t="s">
        <v>27</v>
      </c>
      <c r="L680">
        <v>2018</v>
      </c>
      <c r="M680" s="1">
        <v>6.4155000000000004E-2</v>
      </c>
      <c r="N680" s="1">
        <f t="shared" si="10"/>
        <v>0.06</v>
      </c>
      <c r="O680" s="3">
        <v>0.06</v>
      </c>
      <c r="P680" t="s">
        <v>28</v>
      </c>
      <c r="Q680">
        <v>83.173515980000005</v>
      </c>
      <c r="R680">
        <v>1</v>
      </c>
      <c r="S680" t="s">
        <v>595</v>
      </c>
      <c r="T680" t="s">
        <v>39</v>
      </c>
      <c r="U680" t="s">
        <v>3989</v>
      </c>
      <c r="V680" t="s">
        <v>3990</v>
      </c>
      <c r="W680">
        <v>12.5</v>
      </c>
    </row>
    <row r="681" spans="1:23" x14ac:dyDescent="0.35">
      <c r="A681" t="s">
        <v>1030</v>
      </c>
      <c r="B681" t="s">
        <v>1031</v>
      </c>
      <c r="C681" t="s">
        <v>3442</v>
      </c>
      <c r="D681" t="s">
        <v>1614</v>
      </c>
      <c r="E681" t="s">
        <v>1615</v>
      </c>
      <c r="F681" t="s">
        <v>3991</v>
      </c>
      <c r="G681" t="s">
        <v>3992</v>
      </c>
      <c r="H681" t="s">
        <v>3993</v>
      </c>
      <c r="I681" t="s">
        <v>25</v>
      </c>
      <c r="J681" t="s">
        <v>26</v>
      </c>
      <c r="K681" t="s">
        <v>27</v>
      </c>
      <c r="L681">
        <v>2018</v>
      </c>
      <c r="M681" s="1">
        <v>6.4063999999999996E-2</v>
      </c>
      <c r="N681" s="1">
        <f t="shared" si="10"/>
        <v>0.06</v>
      </c>
      <c r="O681" s="3">
        <v>0.06</v>
      </c>
      <c r="P681" t="s">
        <v>28</v>
      </c>
      <c r="Q681">
        <v>42.465753419999999</v>
      </c>
      <c r="R681">
        <v>1</v>
      </c>
      <c r="S681" t="s">
        <v>38</v>
      </c>
      <c r="T681" t="s">
        <v>30</v>
      </c>
      <c r="U681" t="s">
        <v>3994</v>
      </c>
      <c r="V681" t="s">
        <v>3995</v>
      </c>
      <c r="W681">
        <v>2</v>
      </c>
    </row>
    <row r="682" spans="1:23" x14ac:dyDescent="0.35">
      <c r="A682" t="s">
        <v>21</v>
      </c>
      <c r="B682" t="s">
        <v>22</v>
      </c>
      <c r="D682" t="s">
        <v>3154</v>
      </c>
      <c r="E682" t="s">
        <v>3155</v>
      </c>
      <c r="F682" t="s">
        <v>3996</v>
      </c>
      <c r="G682" t="s">
        <v>3997</v>
      </c>
      <c r="H682" t="s">
        <v>3998</v>
      </c>
      <c r="I682" t="s">
        <v>25</v>
      </c>
      <c r="J682" t="s">
        <v>26</v>
      </c>
      <c r="K682" t="s">
        <v>27</v>
      </c>
      <c r="L682">
        <v>2018</v>
      </c>
      <c r="M682" s="1">
        <v>6.3977999999999993E-2</v>
      </c>
      <c r="N682" s="1">
        <f t="shared" si="10"/>
        <v>0.06</v>
      </c>
      <c r="O682" s="3">
        <v>0.06</v>
      </c>
      <c r="P682" t="s">
        <v>28</v>
      </c>
      <c r="Q682">
        <v>32.328767120000002</v>
      </c>
      <c r="R682">
        <v>1</v>
      </c>
      <c r="S682" t="s">
        <v>38</v>
      </c>
      <c r="T682" t="s">
        <v>39</v>
      </c>
      <c r="U682" t="s">
        <v>3999</v>
      </c>
      <c r="V682" t="s">
        <v>4000</v>
      </c>
      <c r="W682">
        <v>40</v>
      </c>
    </row>
    <row r="683" spans="1:23" x14ac:dyDescent="0.35">
      <c r="A683" t="s">
        <v>2476</v>
      </c>
      <c r="B683" t="s">
        <v>2477</v>
      </c>
      <c r="D683" t="s">
        <v>2869</v>
      </c>
      <c r="E683" t="s">
        <v>2870</v>
      </c>
      <c r="F683" t="s">
        <v>4001</v>
      </c>
      <c r="G683" t="s">
        <v>4002</v>
      </c>
      <c r="H683" t="s">
        <v>4003</v>
      </c>
      <c r="I683" t="s">
        <v>25</v>
      </c>
      <c r="J683" t="s">
        <v>26</v>
      </c>
      <c r="K683" t="s">
        <v>27</v>
      </c>
      <c r="L683">
        <v>2018</v>
      </c>
      <c r="M683" s="1">
        <v>6.3407000000000005E-2</v>
      </c>
      <c r="N683" s="1">
        <f t="shared" si="10"/>
        <v>0.06</v>
      </c>
      <c r="O683" s="3">
        <v>0.06</v>
      </c>
      <c r="P683" t="s">
        <v>28</v>
      </c>
      <c r="Q683">
        <v>98.082191780000002</v>
      </c>
      <c r="R683">
        <v>1</v>
      </c>
      <c r="S683" t="s">
        <v>38</v>
      </c>
      <c r="T683" t="s">
        <v>413</v>
      </c>
      <c r="U683" t="s">
        <v>4004</v>
      </c>
      <c r="V683" t="s">
        <v>4005</v>
      </c>
      <c r="W683">
        <v>490</v>
      </c>
    </row>
    <row r="684" spans="1:23" x14ac:dyDescent="0.35">
      <c r="A684" t="s">
        <v>21</v>
      </c>
      <c r="B684" t="s">
        <v>22</v>
      </c>
      <c r="C684" t="s">
        <v>4006</v>
      </c>
      <c r="D684" t="s">
        <v>1744</v>
      </c>
      <c r="E684" t="s">
        <v>1745</v>
      </c>
      <c r="F684" t="s">
        <v>4007</v>
      </c>
      <c r="G684" t="s">
        <v>4008</v>
      </c>
      <c r="H684" t="s">
        <v>4009</v>
      </c>
      <c r="I684" t="s">
        <v>25</v>
      </c>
      <c r="J684" t="s">
        <v>26</v>
      </c>
      <c r="K684" t="s">
        <v>27</v>
      </c>
      <c r="L684">
        <v>2018</v>
      </c>
      <c r="M684" s="1">
        <v>6.3241000000000006E-2</v>
      </c>
      <c r="N684" s="1">
        <f t="shared" si="10"/>
        <v>0.06</v>
      </c>
      <c r="O684" s="3">
        <v>0.06</v>
      </c>
      <c r="P684" t="s">
        <v>28</v>
      </c>
      <c r="Q684">
        <v>100</v>
      </c>
      <c r="R684">
        <v>1</v>
      </c>
      <c r="S684" t="s">
        <v>38</v>
      </c>
      <c r="T684" t="s">
        <v>39</v>
      </c>
      <c r="U684" t="s">
        <v>4010</v>
      </c>
      <c r="V684" t="s">
        <v>4011</v>
      </c>
      <c r="W684">
        <v>275</v>
      </c>
    </row>
    <row r="685" spans="1:23" x14ac:dyDescent="0.35">
      <c r="A685" t="s">
        <v>943</v>
      </c>
      <c r="B685" t="s">
        <v>944</v>
      </c>
      <c r="D685" t="s">
        <v>945</v>
      </c>
      <c r="E685" t="s">
        <v>946</v>
      </c>
      <c r="F685" t="s">
        <v>4012</v>
      </c>
      <c r="G685" t="s">
        <v>4013</v>
      </c>
      <c r="H685" t="s">
        <v>4014</v>
      </c>
      <c r="I685" t="s">
        <v>25</v>
      </c>
      <c r="J685" t="s">
        <v>26</v>
      </c>
      <c r="K685" t="s">
        <v>27</v>
      </c>
      <c r="L685">
        <v>2018</v>
      </c>
      <c r="M685" s="1">
        <v>6.0609999999999997E-2</v>
      </c>
      <c r="N685" s="1">
        <f t="shared" si="10"/>
        <v>0.06</v>
      </c>
      <c r="O685" s="3">
        <v>0.06</v>
      </c>
      <c r="P685" t="s">
        <v>28</v>
      </c>
      <c r="Q685">
        <v>100</v>
      </c>
      <c r="R685">
        <v>1</v>
      </c>
      <c r="S685" t="s">
        <v>38</v>
      </c>
      <c r="T685" t="s">
        <v>413</v>
      </c>
      <c r="U685" t="s">
        <v>4015</v>
      </c>
      <c r="V685" t="s">
        <v>4016</v>
      </c>
      <c r="W685">
        <v>78</v>
      </c>
    </row>
    <row r="686" spans="1:23" x14ac:dyDescent="0.35">
      <c r="A686" t="s">
        <v>1087</v>
      </c>
      <c r="B686" t="s">
        <v>1088</v>
      </c>
      <c r="D686" t="s">
        <v>1132</v>
      </c>
      <c r="E686" t="s">
        <v>1133</v>
      </c>
      <c r="F686" t="s">
        <v>4017</v>
      </c>
      <c r="G686" t="s">
        <v>4018</v>
      </c>
      <c r="H686" t="s">
        <v>4019</v>
      </c>
      <c r="I686" t="s">
        <v>25</v>
      </c>
      <c r="J686" t="s">
        <v>26</v>
      </c>
      <c r="K686" t="s">
        <v>27</v>
      </c>
      <c r="L686">
        <v>2018</v>
      </c>
      <c r="M686" s="1">
        <v>0.06</v>
      </c>
      <c r="N686" s="1">
        <f t="shared" si="10"/>
        <v>0.06</v>
      </c>
      <c r="O686" s="3">
        <v>0.06</v>
      </c>
      <c r="P686" t="s">
        <v>28</v>
      </c>
      <c r="Q686">
        <v>99.988584470000006</v>
      </c>
      <c r="R686">
        <v>1</v>
      </c>
      <c r="S686" t="s">
        <v>38</v>
      </c>
      <c r="T686" t="s">
        <v>413</v>
      </c>
      <c r="U686" t="s">
        <v>4020</v>
      </c>
      <c r="V686" t="s">
        <v>4021</v>
      </c>
      <c r="W686">
        <v>605</v>
      </c>
    </row>
    <row r="687" spans="1:23" x14ac:dyDescent="0.35">
      <c r="A687" t="s">
        <v>1087</v>
      </c>
      <c r="B687" t="s">
        <v>1088</v>
      </c>
      <c r="D687" t="s">
        <v>4022</v>
      </c>
      <c r="E687" t="s">
        <v>4023</v>
      </c>
      <c r="F687" t="s">
        <v>4024</v>
      </c>
      <c r="G687" t="s">
        <v>4025</v>
      </c>
      <c r="H687" t="s">
        <v>4026</v>
      </c>
      <c r="I687" t="s">
        <v>25</v>
      </c>
      <c r="J687" t="s">
        <v>26</v>
      </c>
      <c r="K687" t="s">
        <v>27</v>
      </c>
      <c r="L687">
        <v>2018</v>
      </c>
      <c r="M687" s="1">
        <v>0.06</v>
      </c>
      <c r="N687" s="1">
        <f t="shared" si="10"/>
        <v>0.06</v>
      </c>
      <c r="O687" s="3">
        <v>0.06</v>
      </c>
      <c r="P687" t="s">
        <v>28</v>
      </c>
      <c r="Q687">
        <v>99.988584470000006</v>
      </c>
      <c r="R687">
        <v>1</v>
      </c>
      <c r="S687" t="s">
        <v>38</v>
      </c>
      <c r="T687" t="s">
        <v>413</v>
      </c>
      <c r="U687" t="s">
        <v>4027</v>
      </c>
      <c r="V687" t="s">
        <v>4028</v>
      </c>
      <c r="W687">
        <v>29</v>
      </c>
    </row>
    <row r="688" spans="1:23" x14ac:dyDescent="0.35">
      <c r="A688" t="s">
        <v>1087</v>
      </c>
      <c r="B688" t="s">
        <v>1088</v>
      </c>
      <c r="D688" t="s">
        <v>1089</v>
      </c>
      <c r="E688" t="s">
        <v>1090</v>
      </c>
      <c r="F688" t="s">
        <v>4029</v>
      </c>
      <c r="G688" t="s">
        <v>4030</v>
      </c>
      <c r="H688" t="s">
        <v>4031</v>
      </c>
      <c r="I688" t="s">
        <v>25</v>
      </c>
      <c r="J688" t="s">
        <v>26</v>
      </c>
      <c r="K688" t="s">
        <v>27</v>
      </c>
      <c r="L688">
        <v>2018</v>
      </c>
      <c r="M688" s="1">
        <v>0.06</v>
      </c>
      <c r="N688" s="1">
        <f t="shared" si="10"/>
        <v>0.06</v>
      </c>
      <c r="O688" s="3">
        <v>0.06</v>
      </c>
      <c r="P688" t="s">
        <v>28</v>
      </c>
      <c r="Q688">
        <v>99.988584470000006</v>
      </c>
      <c r="R688">
        <v>1</v>
      </c>
      <c r="S688" t="s">
        <v>38</v>
      </c>
      <c r="T688" t="s">
        <v>413</v>
      </c>
      <c r="U688" t="s">
        <v>4032</v>
      </c>
      <c r="V688" t="s">
        <v>4033</v>
      </c>
      <c r="W688">
        <v>394</v>
      </c>
    </row>
    <row r="689" spans="1:23" x14ac:dyDescent="0.35">
      <c r="A689" t="s">
        <v>1087</v>
      </c>
      <c r="B689" t="s">
        <v>1088</v>
      </c>
      <c r="D689" t="s">
        <v>1089</v>
      </c>
      <c r="E689" t="s">
        <v>1090</v>
      </c>
      <c r="F689" t="s">
        <v>4034</v>
      </c>
      <c r="G689" t="s">
        <v>4035</v>
      </c>
      <c r="H689" t="s">
        <v>4036</v>
      </c>
      <c r="I689" t="s">
        <v>25</v>
      </c>
      <c r="J689" t="s">
        <v>26</v>
      </c>
      <c r="K689" t="s">
        <v>27</v>
      </c>
      <c r="L689">
        <v>2018</v>
      </c>
      <c r="M689" s="1">
        <v>0.06</v>
      </c>
      <c r="N689" s="1">
        <f t="shared" si="10"/>
        <v>0.06</v>
      </c>
      <c r="O689" s="3">
        <v>0.06</v>
      </c>
      <c r="P689" t="s">
        <v>28</v>
      </c>
      <c r="Q689">
        <v>99.988584470000006</v>
      </c>
      <c r="R689">
        <v>1</v>
      </c>
      <c r="S689" t="s">
        <v>38</v>
      </c>
      <c r="T689" t="s">
        <v>413</v>
      </c>
      <c r="U689" t="s">
        <v>4037</v>
      </c>
      <c r="V689" t="s">
        <v>4038</v>
      </c>
      <c r="W689">
        <v>770</v>
      </c>
    </row>
    <row r="690" spans="1:23" x14ac:dyDescent="0.35">
      <c r="A690" t="s">
        <v>1087</v>
      </c>
      <c r="B690" t="s">
        <v>1088</v>
      </c>
      <c r="C690" t="s">
        <v>4039</v>
      </c>
      <c r="D690" t="s">
        <v>4040</v>
      </c>
      <c r="E690" t="s">
        <v>4041</v>
      </c>
      <c r="F690" t="s">
        <v>4042</v>
      </c>
      <c r="G690" t="s">
        <v>4043</v>
      </c>
      <c r="H690" t="s">
        <v>4044</v>
      </c>
      <c r="I690" t="s">
        <v>25</v>
      </c>
      <c r="J690" t="s">
        <v>26</v>
      </c>
      <c r="K690" t="s">
        <v>27</v>
      </c>
      <c r="L690">
        <v>2018</v>
      </c>
      <c r="M690" s="1">
        <v>0.06</v>
      </c>
      <c r="N690" s="1">
        <f t="shared" si="10"/>
        <v>0.06</v>
      </c>
      <c r="O690" s="3">
        <v>0.06</v>
      </c>
      <c r="P690" t="s">
        <v>28</v>
      </c>
      <c r="Q690">
        <v>99.988584470000006</v>
      </c>
      <c r="R690">
        <v>1</v>
      </c>
      <c r="S690" t="s">
        <v>38</v>
      </c>
      <c r="T690" t="s">
        <v>30</v>
      </c>
      <c r="U690" t="s">
        <v>4045</v>
      </c>
      <c r="V690" t="s">
        <v>4046</v>
      </c>
      <c r="W690">
        <v>60</v>
      </c>
    </row>
    <row r="691" spans="1:23" x14ac:dyDescent="0.35">
      <c r="A691" t="s">
        <v>2476</v>
      </c>
      <c r="B691" t="s">
        <v>2477</v>
      </c>
      <c r="D691" t="s">
        <v>2869</v>
      </c>
      <c r="E691" t="s">
        <v>2870</v>
      </c>
      <c r="F691" t="s">
        <v>4047</v>
      </c>
      <c r="G691" t="s">
        <v>4048</v>
      </c>
      <c r="H691" t="s">
        <v>4049</v>
      </c>
      <c r="I691" t="s">
        <v>25</v>
      </c>
      <c r="J691" t="s">
        <v>26</v>
      </c>
      <c r="K691" t="s">
        <v>27</v>
      </c>
      <c r="L691">
        <v>2018</v>
      </c>
      <c r="M691" s="1">
        <v>5.9537E-2</v>
      </c>
      <c r="N691" s="1">
        <f t="shared" si="10"/>
        <v>0.06</v>
      </c>
      <c r="O691" s="3">
        <v>0.06</v>
      </c>
      <c r="P691" t="s">
        <v>28</v>
      </c>
      <c r="Q691">
        <v>94.794520550000001</v>
      </c>
      <c r="R691">
        <v>1</v>
      </c>
      <c r="S691" t="s">
        <v>38</v>
      </c>
      <c r="T691" t="s">
        <v>413</v>
      </c>
      <c r="U691" t="s">
        <v>4050</v>
      </c>
      <c r="V691" t="s">
        <v>4051</v>
      </c>
      <c r="W691">
        <v>675</v>
      </c>
    </row>
    <row r="692" spans="1:23" x14ac:dyDescent="0.35">
      <c r="A692" t="s">
        <v>913</v>
      </c>
      <c r="B692" t="s">
        <v>914</v>
      </c>
      <c r="D692" t="s">
        <v>915</v>
      </c>
      <c r="E692" t="s">
        <v>916</v>
      </c>
      <c r="F692" t="s">
        <v>4052</v>
      </c>
      <c r="G692" t="s">
        <v>4053</v>
      </c>
      <c r="H692" t="s">
        <v>4054</v>
      </c>
      <c r="I692" t="s">
        <v>25</v>
      </c>
      <c r="J692" t="s">
        <v>26</v>
      </c>
      <c r="K692" t="s">
        <v>27</v>
      </c>
      <c r="L692">
        <v>2018</v>
      </c>
      <c r="M692" s="1">
        <v>5.9286999999999999E-2</v>
      </c>
      <c r="N692" s="1">
        <f t="shared" si="10"/>
        <v>0.06</v>
      </c>
      <c r="O692" s="3">
        <v>0.06</v>
      </c>
      <c r="P692" t="s">
        <v>28</v>
      </c>
      <c r="Q692">
        <v>100</v>
      </c>
      <c r="R692">
        <v>1</v>
      </c>
      <c r="S692" t="s">
        <v>38</v>
      </c>
      <c r="T692" t="s">
        <v>413</v>
      </c>
      <c r="U692" t="s">
        <v>4055</v>
      </c>
      <c r="V692" t="s">
        <v>4056</v>
      </c>
      <c r="W692">
        <v>580</v>
      </c>
    </row>
    <row r="693" spans="1:23" x14ac:dyDescent="0.35">
      <c r="A693" t="s">
        <v>913</v>
      </c>
      <c r="B693" t="s">
        <v>914</v>
      </c>
      <c r="D693" t="s">
        <v>2638</v>
      </c>
      <c r="E693" t="s">
        <v>2639</v>
      </c>
      <c r="F693" t="s">
        <v>4057</v>
      </c>
      <c r="G693" t="s">
        <v>4058</v>
      </c>
      <c r="H693" t="s">
        <v>4059</v>
      </c>
      <c r="I693" t="s">
        <v>25</v>
      </c>
      <c r="J693" t="s">
        <v>26</v>
      </c>
      <c r="K693" t="s">
        <v>27</v>
      </c>
      <c r="L693">
        <v>2018</v>
      </c>
      <c r="M693" s="1">
        <v>5.8840999999999997E-2</v>
      </c>
      <c r="N693" s="1">
        <f t="shared" si="10"/>
        <v>0.06</v>
      </c>
      <c r="O693" s="3">
        <v>0.06</v>
      </c>
      <c r="P693" t="s">
        <v>28</v>
      </c>
      <c r="Q693">
        <v>100</v>
      </c>
      <c r="R693">
        <v>1</v>
      </c>
      <c r="S693" t="s">
        <v>38</v>
      </c>
      <c r="T693" t="s">
        <v>413</v>
      </c>
      <c r="U693" t="s">
        <v>4060</v>
      </c>
      <c r="V693" t="s">
        <v>4061</v>
      </c>
      <c r="W693">
        <v>12</v>
      </c>
    </row>
    <row r="694" spans="1:23" x14ac:dyDescent="0.35">
      <c r="A694" t="s">
        <v>1030</v>
      </c>
      <c r="B694" t="s">
        <v>1031</v>
      </c>
      <c r="D694" t="s">
        <v>3028</v>
      </c>
      <c r="E694" t="s">
        <v>3029</v>
      </c>
      <c r="F694" t="s">
        <v>4062</v>
      </c>
      <c r="G694" t="s">
        <v>4063</v>
      </c>
      <c r="H694" t="s">
        <v>4064</v>
      </c>
      <c r="I694" t="s">
        <v>25</v>
      </c>
      <c r="J694" t="s">
        <v>26</v>
      </c>
      <c r="K694" t="s">
        <v>27</v>
      </c>
      <c r="L694">
        <v>2018</v>
      </c>
      <c r="M694" s="1">
        <v>5.7577999999999997E-2</v>
      </c>
      <c r="N694" s="1">
        <f t="shared" si="10"/>
        <v>0.06</v>
      </c>
      <c r="O694" s="3">
        <v>0.06</v>
      </c>
      <c r="P694" t="s">
        <v>28</v>
      </c>
      <c r="Q694">
        <v>15.61643836</v>
      </c>
      <c r="R694">
        <v>1</v>
      </c>
      <c r="S694" t="s">
        <v>29</v>
      </c>
      <c r="T694" t="s">
        <v>30</v>
      </c>
      <c r="U694" t="s">
        <v>4065</v>
      </c>
      <c r="V694" t="s">
        <v>4066</v>
      </c>
      <c r="W694">
        <v>571</v>
      </c>
    </row>
    <row r="695" spans="1:23" x14ac:dyDescent="0.35">
      <c r="A695" t="s">
        <v>21</v>
      </c>
      <c r="B695" t="s">
        <v>22</v>
      </c>
      <c r="D695" t="s">
        <v>4067</v>
      </c>
      <c r="E695" t="s">
        <v>4068</v>
      </c>
      <c r="F695" t="s">
        <v>4069</v>
      </c>
      <c r="G695" t="s">
        <v>4070</v>
      </c>
      <c r="H695" t="s">
        <v>4071</v>
      </c>
      <c r="I695" t="s">
        <v>25</v>
      </c>
      <c r="J695" t="s">
        <v>26</v>
      </c>
      <c r="K695" t="s">
        <v>27</v>
      </c>
      <c r="L695">
        <v>2018</v>
      </c>
      <c r="M695" s="1">
        <v>5.7513000000000002E-2</v>
      </c>
      <c r="N695" s="1">
        <f t="shared" si="10"/>
        <v>0.06</v>
      </c>
      <c r="O695" s="3">
        <v>0.06</v>
      </c>
      <c r="P695" t="s">
        <v>28</v>
      </c>
      <c r="Q695">
        <v>33.972602739999999</v>
      </c>
      <c r="R695">
        <v>1</v>
      </c>
      <c r="S695" t="s">
        <v>38</v>
      </c>
      <c r="T695" t="s">
        <v>39</v>
      </c>
      <c r="U695" t="s">
        <v>4072</v>
      </c>
      <c r="V695" t="s">
        <v>4073</v>
      </c>
      <c r="W695">
        <v>35</v>
      </c>
    </row>
    <row r="696" spans="1:23" x14ac:dyDescent="0.35">
      <c r="A696" t="s">
        <v>943</v>
      </c>
      <c r="B696" t="s">
        <v>944</v>
      </c>
      <c r="C696" t="s">
        <v>4074</v>
      </c>
      <c r="D696" t="s">
        <v>945</v>
      </c>
      <c r="E696" t="s">
        <v>946</v>
      </c>
      <c r="F696" t="s">
        <v>4075</v>
      </c>
      <c r="G696" t="s">
        <v>4076</v>
      </c>
      <c r="H696" t="s">
        <v>4077</v>
      </c>
      <c r="I696" t="s">
        <v>25</v>
      </c>
      <c r="J696" t="s">
        <v>26</v>
      </c>
      <c r="K696" t="s">
        <v>27</v>
      </c>
      <c r="L696">
        <v>2018</v>
      </c>
      <c r="M696" s="1">
        <v>5.5664999999999999E-2</v>
      </c>
      <c r="N696" s="1">
        <f t="shared" si="10"/>
        <v>0.06</v>
      </c>
      <c r="O696" s="3">
        <v>0.06</v>
      </c>
      <c r="P696" t="s">
        <v>28</v>
      </c>
      <c r="Q696">
        <v>100</v>
      </c>
      <c r="R696">
        <v>1</v>
      </c>
      <c r="S696" t="s">
        <v>38</v>
      </c>
      <c r="T696" t="s">
        <v>39</v>
      </c>
      <c r="U696" t="s">
        <v>4078</v>
      </c>
      <c r="V696" t="s">
        <v>4079</v>
      </c>
      <c r="W696">
        <v>81</v>
      </c>
    </row>
    <row r="697" spans="1:23" x14ac:dyDescent="0.35">
      <c r="A697" t="s">
        <v>1030</v>
      </c>
      <c r="B697" t="s">
        <v>1031</v>
      </c>
      <c r="D697" t="s">
        <v>3028</v>
      </c>
      <c r="E697" t="s">
        <v>3029</v>
      </c>
      <c r="F697" t="s">
        <v>4080</v>
      </c>
      <c r="G697" t="s">
        <v>4081</v>
      </c>
      <c r="H697" t="s">
        <v>4082</v>
      </c>
      <c r="I697" t="s">
        <v>25</v>
      </c>
      <c r="J697" t="s">
        <v>26</v>
      </c>
      <c r="K697" t="s">
        <v>27</v>
      </c>
      <c r="L697">
        <v>2018</v>
      </c>
      <c r="M697" s="1">
        <v>5.3582999999999999E-2</v>
      </c>
      <c r="N697" s="1">
        <f t="shared" si="10"/>
        <v>0.05</v>
      </c>
      <c r="O697" s="3">
        <v>0.05</v>
      </c>
      <c r="P697" t="s">
        <v>28</v>
      </c>
      <c r="Q697">
        <v>16.438356160000001</v>
      </c>
      <c r="R697">
        <v>1</v>
      </c>
      <c r="S697" t="s">
        <v>29</v>
      </c>
      <c r="T697" t="s">
        <v>30</v>
      </c>
      <c r="U697" t="s">
        <v>4083</v>
      </c>
      <c r="V697" t="s">
        <v>4084</v>
      </c>
      <c r="W697">
        <v>52</v>
      </c>
    </row>
    <row r="698" spans="1:23" x14ac:dyDescent="0.35">
      <c r="A698" t="s">
        <v>1087</v>
      </c>
      <c r="B698" t="s">
        <v>1088</v>
      </c>
      <c r="D698" t="s">
        <v>4085</v>
      </c>
      <c r="E698" t="s">
        <v>4086</v>
      </c>
      <c r="F698" t="s">
        <v>4087</v>
      </c>
      <c r="G698" t="s">
        <v>4088</v>
      </c>
      <c r="H698" t="s">
        <v>4089</v>
      </c>
      <c r="I698" t="s">
        <v>25</v>
      </c>
      <c r="J698" t="s">
        <v>26</v>
      </c>
      <c r="K698" t="s">
        <v>27</v>
      </c>
      <c r="L698">
        <v>2018</v>
      </c>
      <c r="M698" s="1">
        <v>0.05</v>
      </c>
      <c r="N698" s="1">
        <f t="shared" si="10"/>
        <v>0.05</v>
      </c>
      <c r="O698" s="3">
        <v>0.05</v>
      </c>
      <c r="P698" t="s">
        <v>28</v>
      </c>
      <c r="Q698">
        <v>99.988584470000006</v>
      </c>
      <c r="R698">
        <v>1</v>
      </c>
      <c r="S698" t="s">
        <v>38</v>
      </c>
      <c r="T698" t="s">
        <v>39</v>
      </c>
      <c r="U698" t="s">
        <v>4090</v>
      </c>
      <c r="V698" t="s">
        <v>4091</v>
      </c>
      <c r="W698">
        <v>20</v>
      </c>
    </row>
    <row r="699" spans="1:23" x14ac:dyDescent="0.35">
      <c r="A699" t="s">
        <v>913</v>
      </c>
      <c r="B699" t="s">
        <v>914</v>
      </c>
      <c r="D699" t="s">
        <v>2321</v>
      </c>
      <c r="E699" t="s">
        <v>2322</v>
      </c>
      <c r="F699" t="s">
        <v>4092</v>
      </c>
      <c r="G699" t="s">
        <v>4093</v>
      </c>
      <c r="H699" t="s">
        <v>4094</v>
      </c>
      <c r="I699" t="s">
        <v>25</v>
      </c>
      <c r="J699" t="s">
        <v>26</v>
      </c>
      <c r="K699" t="s">
        <v>27</v>
      </c>
      <c r="L699">
        <v>2018</v>
      </c>
      <c r="M699" s="1">
        <v>4.8842999999999998E-2</v>
      </c>
      <c r="N699" s="1">
        <f t="shared" si="10"/>
        <v>0.05</v>
      </c>
      <c r="O699" s="3">
        <v>0.05</v>
      </c>
      <c r="P699" t="s">
        <v>28</v>
      </c>
      <c r="Q699">
        <v>33.150684929999997</v>
      </c>
      <c r="R699">
        <v>1</v>
      </c>
      <c r="S699" t="s">
        <v>38</v>
      </c>
      <c r="T699" t="s">
        <v>413</v>
      </c>
      <c r="U699" t="s">
        <v>4095</v>
      </c>
      <c r="V699" t="s">
        <v>4096</v>
      </c>
      <c r="W699">
        <v>811</v>
      </c>
    </row>
    <row r="700" spans="1:23" x14ac:dyDescent="0.35">
      <c r="A700" t="s">
        <v>913</v>
      </c>
      <c r="B700" t="s">
        <v>914</v>
      </c>
      <c r="D700" t="s">
        <v>2638</v>
      </c>
      <c r="E700" t="s">
        <v>2639</v>
      </c>
      <c r="F700" t="s">
        <v>4097</v>
      </c>
      <c r="G700" t="s">
        <v>4098</v>
      </c>
      <c r="H700" t="s">
        <v>4099</v>
      </c>
      <c r="I700" t="s">
        <v>25</v>
      </c>
      <c r="J700" t="s">
        <v>26</v>
      </c>
      <c r="K700" t="s">
        <v>27</v>
      </c>
      <c r="L700">
        <v>2018</v>
      </c>
      <c r="M700" s="1">
        <v>4.4912000000000001E-2</v>
      </c>
      <c r="N700" s="1">
        <f t="shared" si="10"/>
        <v>0.04</v>
      </c>
      <c r="O700" s="3">
        <v>0.04</v>
      </c>
      <c r="P700" t="s">
        <v>28</v>
      </c>
      <c r="Q700">
        <v>100</v>
      </c>
      <c r="R700">
        <v>1</v>
      </c>
      <c r="S700" t="s">
        <v>38</v>
      </c>
      <c r="T700" t="s">
        <v>413</v>
      </c>
      <c r="U700" t="s">
        <v>4100</v>
      </c>
      <c r="V700" t="s">
        <v>4101</v>
      </c>
      <c r="W700">
        <v>1205</v>
      </c>
    </row>
    <row r="701" spans="1:23" x14ac:dyDescent="0.35">
      <c r="A701" t="s">
        <v>943</v>
      </c>
      <c r="B701" t="s">
        <v>944</v>
      </c>
      <c r="D701" t="s">
        <v>945</v>
      </c>
      <c r="E701" t="s">
        <v>946</v>
      </c>
      <c r="F701" t="s">
        <v>4102</v>
      </c>
      <c r="G701" t="s">
        <v>4103</v>
      </c>
      <c r="H701" t="s">
        <v>4104</v>
      </c>
      <c r="I701" t="s">
        <v>25</v>
      </c>
      <c r="J701" t="s">
        <v>26</v>
      </c>
      <c r="K701" t="s">
        <v>27</v>
      </c>
      <c r="L701">
        <v>2018</v>
      </c>
      <c r="M701" s="1">
        <v>4.2706000000000001E-2</v>
      </c>
      <c r="N701" s="1">
        <f t="shared" si="10"/>
        <v>0.04</v>
      </c>
      <c r="O701" s="3">
        <v>0.04</v>
      </c>
      <c r="P701" t="s">
        <v>28</v>
      </c>
      <c r="Q701">
        <v>100</v>
      </c>
      <c r="R701">
        <v>1</v>
      </c>
      <c r="S701" t="s">
        <v>38</v>
      </c>
      <c r="T701" t="s">
        <v>413</v>
      </c>
      <c r="U701" t="s">
        <v>4105</v>
      </c>
      <c r="V701" t="s">
        <v>4106</v>
      </c>
      <c r="W701">
        <v>267</v>
      </c>
    </row>
    <row r="702" spans="1:23" x14ac:dyDescent="0.35">
      <c r="A702" t="s">
        <v>1631</v>
      </c>
      <c r="B702" t="s">
        <v>1632</v>
      </c>
      <c r="D702" t="s">
        <v>1633</v>
      </c>
      <c r="E702" t="s">
        <v>1634</v>
      </c>
      <c r="F702" t="s">
        <v>4107</v>
      </c>
      <c r="G702" t="s">
        <v>4108</v>
      </c>
      <c r="H702" t="s">
        <v>4109</v>
      </c>
      <c r="I702" t="s">
        <v>2703</v>
      </c>
      <c r="J702" t="s">
        <v>2704</v>
      </c>
      <c r="K702" t="s">
        <v>27</v>
      </c>
      <c r="L702">
        <v>2018</v>
      </c>
      <c r="M702" s="1">
        <v>4.0399999999999998E-2</v>
      </c>
      <c r="N702" s="1">
        <f t="shared" si="10"/>
        <v>0.04</v>
      </c>
      <c r="O702" s="3">
        <v>0.04</v>
      </c>
      <c r="P702" t="s">
        <v>28</v>
      </c>
      <c r="Q702">
        <v>99.178082189999998</v>
      </c>
      <c r="R702">
        <v>1</v>
      </c>
      <c r="S702" t="s">
        <v>38</v>
      </c>
      <c r="T702" t="s">
        <v>413</v>
      </c>
      <c r="U702" t="s">
        <v>4110</v>
      </c>
      <c r="V702" t="s">
        <v>4111</v>
      </c>
      <c r="W702">
        <v>10</v>
      </c>
    </row>
    <row r="703" spans="1:23" x14ac:dyDescent="0.35">
      <c r="A703" t="s">
        <v>1087</v>
      </c>
      <c r="B703" t="s">
        <v>1088</v>
      </c>
      <c r="D703" t="s">
        <v>2526</v>
      </c>
      <c r="E703" t="s">
        <v>2527</v>
      </c>
      <c r="F703" t="s">
        <v>4112</v>
      </c>
      <c r="G703" t="s">
        <v>4113</v>
      </c>
      <c r="H703" t="s">
        <v>4114</v>
      </c>
      <c r="I703" t="s">
        <v>25</v>
      </c>
      <c r="J703" t="s">
        <v>26</v>
      </c>
      <c r="K703" t="s">
        <v>27</v>
      </c>
      <c r="L703">
        <v>2018</v>
      </c>
      <c r="M703" s="1">
        <v>0.04</v>
      </c>
      <c r="N703" s="1">
        <f t="shared" si="10"/>
        <v>0.04</v>
      </c>
      <c r="O703" s="3">
        <v>0.04</v>
      </c>
      <c r="P703" t="s">
        <v>28</v>
      </c>
      <c r="Q703">
        <v>99.988584470000006</v>
      </c>
      <c r="R703">
        <v>1</v>
      </c>
      <c r="S703" t="s">
        <v>38</v>
      </c>
      <c r="T703" t="s">
        <v>413</v>
      </c>
      <c r="U703" t="s">
        <v>4115</v>
      </c>
      <c r="V703" t="s">
        <v>4116</v>
      </c>
      <c r="W703">
        <v>240</v>
      </c>
    </row>
    <row r="704" spans="1:23" x14ac:dyDescent="0.35">
      <c r="A704" t="s">
        <v>1087</v>
      </c>
      <c r="B704" t="s">
        <v>1088</v>
      </c>
      <c r="C704" t="s">
        <v>4117</v>
      </c>
      <c r="D704" t="s">
        <v>4022</v>
      </c>
      <c r="E704" t="s">
        <v>4023</v>
      </c>
      <c r="F704" t="s">
        <v>4118</v>
      </c>
      <c r="G704" t="s">
        <v>4119</v>
      </c>
      <c r="H704" t="s">
        <v>4120</v>
      </c>
      <c r="I704" t="s">
        <v>25</v>
      </c>
      <c r="J704" t="s">
        <v>26</v>
      </c>
      <c r="K704" t="s">
        <v>27</v>
      </c>
      <c r="L704">
        <v>2018</v>
      </c>
      <c r="M704" s="1">
        <v>0.04</v>
      </c>
      <c r="N704" s="1">
        <f t="shared" si="10"/>
        <v>0.04</v>
      </c>
      <c r="O704" s="3">
        <v>0.04</v>
      </c>
      <c r="P704" t="s">
        <v>28</v>
      </c>
      <c r="Q704">
        <v>99.988584470000006</v>
      </c>
      <c r="R704">
        <v>1</v>
      </c>
      <c r="S704" t="s">
        <v>38</v>
      </c>
      <c r="T704" t="s">
        <v>39</v>
      </c>
      <c r="U704" t="s">
        <v>4121</v>
      </c>
      <c r="V704" t="s">
        <v>4122</v>
      </c>
      <c r="W704">
        <v>45</v>
      </c>
    </row>
    <row r="705" spans="1:23" x14ac:dyDescent="0.35">
      <c r="A705" t="s">
        <v>943</v>
      </c>
      <c r="B705" t="s">
        <v>944</v>
      </c>
      <c r="D705" t="s">
        <v>945</v>
      </c>
      <c r="E705" t="s">
        <v>946</v>
      </c>
      <c r="F705" t="s">
        <v>4123</v>
      </c>
      <c r="G705" t="s">
        <v>4124</v>
      </c>
      <c r="H705" t="s">
        <v>4125</v>
      </c>
      <c r="I705" t="s">
        <v>25</v>
      </c>
      <c r="J705" t="s">
        <v>26</v>
      </c>
      <c r="K705" t="s">
        <v>27</v>
      </c>
      <c r="L705">
        <v>2018</v>
      </c>
      <c r="M705" s="1">
        <v>3.3141999999999998E-2</v>
      </c>
      <c r="N705" s="1">
        <f t="shared" si="10"/>
        <v>0.03</v>
      </c>
      <c r="O705" s="3">
        <v>0.03</v>
      </c>
      <c r="P705" t="s">
        <v>28</v>
      </c>
      <c r="Q705">
        <v>100</v>
      </c>
      <c r="R705">
        <v>1</v>
      </c>
      <c r="S705" t="s">
        <v>38</v>
      </c>
      <c r="T705" t="s">
        <v>413</v>
      </c>
      <c r="U705" t="s">
        <v>4126</v>
      </c>
      <c r="V705" t="s">
        <v>4127</v>
      </c>
      <c r="W705">
        <v>98</v>
      </c>
    </row>
    <row r="706" spans="1:23" x14ac:dyDescent="0.35">
      <c r="A706" t="s">
        <v>1030</v>
      </c>
      <c r="B706" t="s">
        <v>1031</v>
      </c>
      <c r="C706" t="s">
        <v>4128</v>
      </c>
      <c r="D706" t="s">
        <v>4129</v>
      </c>
      <c r="E706" t="s">
        <v>4130</v>
      </c>
      <c r="F706" t="s">
        <v>4131</v>
      </c>
      <c r="G706" t="s">
        <v>4132</v>
      </c>
      <c r="H706" t="s">
        <v>4133</v>
      </c>
      <c r="I706" t="s">
        <v>25</v>
      </c>
      <c r="J706" t="s">
        <v>26</v>
      </c>
      <c r="K706" t="s">
        <v>27</v>
      </c>
      <c r="L706">
        <v>2018</v>
      </c>
      <c r="M706" s="1">
        <v>3.2687000000000001E-2</v>
      </c>
      <c r="N706" s="1">
        <f t="shared" si="10"/>
        <v>0.03</v>
      </c>
      <c r="O706" s="3">
        <v>0.03</v>
      </c>
      <c r="P706" t="s">
        <v>28</v>
      </c>
      <c r="Q706">
        <v>14.79452055</v>
      </c>
      <c r="R706">
        <v>1</v>
      </c>
      <c r="S706" t="s">
        <v>38</v>
      </c>
      <c r="T706" t="s">
        <v>39</v>
      </c>
      <c r="U706" t="s">
        <v>4134</v>
      </c>
      <c r="V706" t="s">
        <v>4135</v>
      </c>
      <c r="W706">
        <v>390</v>
      </c>
    </row>
    <row r="707" spans="1:23" x14ac:dyDescent="0.35">
      <c r="A707" t="s">
        <v>1030</v>
      </c>
      <c r="B707" t="s">
        <v>1031</v>
      </c>
      <c r="C707" t="s">
        <v>4136</v>
      </c>
      <c r="D707" t="s">
        <v>4137</v>
      </c>
      <c r="E707" t="s">
        <v>4138</v>
      </c>
      <c r="F707" t="s">
        <v>4139</v>
      </c>
      <c r="G707" t="s">
        <v>4140</v>
      </c>
      <c r="H707" t="s">
        <v>4141</v>
      </c>
      <c r="I707" t="s">
        <v>25</v>
      </c>
      <c r="J707" t="s">
        <v>26</v>
      </c>
      <c r="K707" t="s">
        <v>27</v>
      </c>
      <c r="L707">
        <v>2018</v>
      </c>
      <c r="M707" s="1">
        <v>3.2114999999999998E-2</v>
      </c>
      <c r="N707" s="1">
        <f t="shared" si="10"/>
        <v>0.03</v>
      </c>
      <c r="O707" s="3">
        <v>0.03</v>
      </c>
      <c r="P707" t="s">
        <v>28</v>
      </c>
      <c r="Q707">
        <v>63.01369863</v>
      </c>
      <c r="R707">
        <v>1</v>
      </c>
      <c r="S707" t="s">
        <v>38</v>
      </c>
      <c r="T707" t="s">
        <v>30</v>
      </c>
      <c r="U707" t="s">
        <v>4142</v>
      </c>
      <c r="V707" t="s">
        <v>4143</v>
      </c>
      <c r="W707">
        <v>500</v>
      </c>
    </row>
    <row r="708" spans="1:23" x14ac:dyDescent="0.35">
      <c r="A708" t="s">
        <v>1631</v>
      </c>
      <c r="B708" t="s">
        <v>1632</v>
      </c>
      <c r="D708" t="s">
        <v>1633</v>
      </c>
      <c r="E708" t="s">
        <v>1634</v>
      </c>
      <c r="F708" t="s">
        <v>4144</v>
      </c>
      <c r="G708" t="s">
        <v>4145</v>
      </c>
      <c r="H708" t="s">
        <v>4146</v>
      </c>
      <c r="I708" t="s">
        <v>2703</v>
      </c>
      <c r="J708" t="s">
        <v>2704</v>
      </c>
      <c r="K708" t="s">
        <v>27</v>
      </c>
      <c r="L708">
        <v>2018</v>
      </c>
      <c r="M708" s="1">
        <v>3.1687E-2</v>
      </c>
      <c r="N708" s="1">
        <f t="shared" ref="N708:N724" si="11">ROUND(M708,2)</f>
        <v>0.03</v>
      </c>
      <c r="O708" s="3">
        <v>0.03</v>
      </c>
      <c r="P708" t="s">
        <v>28</v>
      </c>
      <c r="Q708">
        <v>92.876712330000004</v>
      </c>
      <c r="R708">
        <v>1</v>
      </c>
      <c r="S708" t="s">
        <v>38</v>
      </c>
      <c r="T708" t="s">
        <v>413</v>
      </c>
      <c r="U708" t="s">
        <v>4147</v>
      </c>
      <c r="V708" t="s">
        <v>4148</v>
      </c>
      <c r="W708">
        <v>45</v>
      </c>
    </row>
    <row r="709" spans="1:23" x14ac:dyDescent="0.35">
      <c r="A709" t="s">
        <v>21</v>
      </c>
      <c r="B709" t="s">
        <v>22</v>
      </c>
      <c r="D709" t="s">
        <v>1471</v>
      </c>
      <c r="E709" t="s">
        <v>1472</v>
      </c>
      <c r="F709" t="s">
        <v>4149</v>
      </c>
      <c r="G709" t="s">
        <v>4150</v>
      </c>
      <c r="H709" t="s">
        <v>4151</v>
      </c>
      <c r="I709" t="s">
        <v>25</v>
      </c>
      <c r="J709" t="s">
        <v>26</v>
      </c>
      <c r="K709" t="s">
        <v>27</v>
      </c>
      <c r="L709">
        <v>2018</v>
      </c>
      <c r="M709" s="1">
        <v>3.0273999999999999E-2</v>
      </c>
      <c r="N709" s="1">
        <f t="shared" si="11"/>
        <v>0.03</v>
      </c>
      <c r="O709" s="3">
        <v>0.03</v>
      </c>
      <c r="P709" t="s">
        <v>28</v>
      </c>
      <c r="Q709">
        <v>89.863013699999996</v>
      </c>
      <c r="R709">
        <v>1</v>
      </c>
      <c r="S709" t="s">
        <v>38</v>
      </c>
      <c r="T709" t="s">
        <v>413</v>
      </c>
      <c r="U709" t="s">
        <v>4152</v>
      </c>
      <c r="V709" t="s">
        <v>4153</v>
      </c>
      <c r="W709">
        <v>660</v>
      </c>
    </row>
    <row r="710" spans="1:23" x14ac:dyDescent="0.35">
      <c r="A710" t="s">
        <v>1030</v>
      </c>
      <c r="B710" t="s">
        <v>1031</v>
      </c>
      <c r="C710" t="s">
        <v>4154</v>
      </c>
      <c r="D710" t="s">
        <v>4155</v>
      </c>
      <c r="E710" t="s">
        <v>4156</v>
      </c>
      <c r="F710" t="s">
        <v>4157</v>
      </c>
      <c r="G710" t="s">
        <v>4158</v>
      </c>
      <c r="H710" t="s">
        <v>4159</v>
      </c>
      <c r="I710" t="s">
        <v>25</v>
      </c>
      <c r="J710" t="s">
        <v>26</v>
      </c>
      <c r="K710" t="s">
        <v>27</v>
      </c>
      <c r="L710">
        <v>2018</v>
      </c>
      <c r="M710" s="1">
        <v>2.5000000000000001E-2</v>
      </c>
      <c r="N710" s="1">
        <f t="shared" si="11"/>
        <v>0.03</v>
      </c>
      <c r="O710" s="3">
        <v>0.03</v>
      </c>
      <c r="P710" t="s">
        <v>28</v>
      </c>
      <c r="Q710">
        <v>99.178082189999998</v>
      </c>
      <c r="R710">
        <v>1</v>
      </c>
      <c r="S710" t="s">
        <v>38</v>
      </c>
      <c r="T710" t="s">
        <v>39</v>
      </c>
      <c r="U710" t="s">
        <v>4160</v>
      </c>
      <c r="V710" t="s">
        <v>4161</v>
      </c>
      <c r="W710">
        <v>10</v>
      </c>
    </row>
    <row r="711" spans="1:23" x14ac:dyDescent="0.35">
      <c r="A711" t="s">
        <v>21</v>
      </c>
      <c r="B711" t="s">
        <v>22</v>
      </c>
      <c r="D711" t="s">
        <v>3154</v>
      </c>
      <c r="E711" t="s">
        <v>3155</v>
      </c>
      <c r="F711" t="s">
        <v>4162</v>
      </c>
      <c r="G711" t="s">
        <v>4163</v>
      </c>
      <c r="H711" t="s">
        <v>4164</v>
      </c>
      <c r="I711" t="s">
        <v>25</v>
      </c>
      <c r="J711" t="s">
        <v>26</v>
      </c>
      <c r="K711" t="s">
        <v>27</v>
      </c>
      <c r="L711">
        <v>2018</v>
      </c>
      <c r="M711" s="1">
        <v>2.1779E-2</v>
      </c>
      <c r="N711" s="1">
        <f t="shared" si="11"/>
        <v>0.02</v>
      </c>
      <c r="O711" s="3">
        <v>0.02</v>
      </c>
      <c r="P711" t="s">
        <v>28</v>
      </c>
      <c r="Q711">
        <v>16.164383560000001</v>
      </c>
      <c r="R711">
        <v>1</v>
      </c>
      <c r="S711" t="s">
        <v>38</v>
      </c>
      <c r="T711" t="s">
        <v>30</v>
      </c>
      <c r="U711" t="s">
        <v>4165</v>
      </c>
      <c r="V711" t="s">
        <v>4166</v>
      </c>
      <c r="W711">
        <v>0</v>
      </c>
    </row>
    <row r="712" spans="1:23" x14ac:dyDescent="0.35">
      <c r="A712" t="s">
        <v>958</v>
      </c>
      <c r="B712" t="s">
        <v>959</v>
      </c>
      <c r="D712" t="s">
        <v>3468</v>
      </c>
      <c r="E712" t="s">
        <v>3469</v>
      </c>
      <c r="F712" t="s">
        <v>4167</v>
      </c>
      <c r="G712" t="s">
        <v>4168</v>
      </c>
      <c r="H712" t="s">
        <v>4169</v>
      </c>
      <c r="I712" t="s">
        <v>25</v>
      </c>
      <c r="J712" t="s">
        <v>26</v>
      </c>
      <c r="K712" t="s">
        <v>27</v>
      </c>
      <c r="L712">
        <v>2018</v>
      </c>
      <c r="M712" s="1">
        <v>2.1751E-2</v>
      </c>
      <c r="N712" s="1">
        <f t="shared" si="11"/>
        <v>0.02</v>
      </c>
      <c r="O712" s="3">
        <v>0.02</v>
      </c>
      <c r="P712" t="s">
        <v>28</v>
      </c>
      <c r="Q712">
        <v>100</v>
      </c>
      <c r="R712">
        <v>1</v>
      </c>
      <c r="S712" t="s">
        <v>38</v>
      </c>
      <c r="T712" t="s">
        <v>413</v>
      </c>
      <c r="U712" t="s">
        <v>4170</v>
      </c>
      <c r="V712" t="s">
        <v>4171</v>
      </c>
      <c r="W712">
        <v>340</v>
      </c>
    </row>
    <row r="713" spans="1:23" x14ac:dyDescent="0.35">
      <c r="A713" t="s">
        <v>943</v>
      </c>
      <c r="B713" t="s">
        <v>944</v>
      </c>
      <c r="D713" t="s">
        <v>945</v>
      </c>
      <c r="E713" t="s">
        <v>946</v>
      </c>
      <c r="F713" t="s">
        <v>4172</v>
      </c>
      <c r="G713" t="s">
        <v>4173</v>
      </c>
      <c r="H713" t="s">
        <v>4174</v>
      </c>
      <c r="I713" t="s">
        <v>25</v>
      </c>
      <c r="J713" t="s">
        <v>26</v>
      </c>
      <c r="K713" t="s">
        <v>27</v>
      </c>
      <c r="L713">
        <v>2018</v>
      </c>
      <c r="M713" s="1">
        <v>1.8761E-2</v>
      </c>
      <c r="N713" s="1">
        <f t="shared" si="11"/>
        <v>0.02</v>
      </c>
      <c r="O713" s="3">
        <v>0.02</v>
      </c>
      <c r="P713" t="s">
        <v>28</v>
      </c>
      <c r="Q713">
        <v>100</v>
      </c>
      <c r="R713">
        <v>1</v>
      </c>
      <c r="S713" t="s">
        <v>38</v>
      </c>
      <c r="T713" t="s">
        <v>413</v>
      </c>
      <c r="U713" t="s">
        <v>4175</v>
      </c>
      <c r="V713" t="s">
        <v>4176</v>
      </c>
      <c r="W713">
        <v>260</v>
      </c>
    </row>
    <row r="714" spans="1:23" x14ac:dyDescent="0.35">
      <c r="A714" t="s">
        <v>732</v>
      </c>
      <c r="B714" t="s">
        <v>733</v>
      </c>
      <c r="D714" t="s">
        <v>735</v>
      </c>
      <c r="E714" t="s">
        <v>736</v>
      </c>
      <c r="F714" t="s">
        <v>4177</v>
      </c>
      <c r="G714" t="s">
        <v>4178</v>
      </c>
      <c r="H714" t="s">
        <v>4179</v>
      </c>
      <c r="I714" t="s">
        <v>25</v>
      </c>
      <c r="J714" t="s">
        <v>26</v>
      </c>
      <c r="K714" t="s">
        <v>27</v>
      </c>
      <c r="L714">
        <v>2018</v>
      </c>
      <c r="M714" s="1">
        <v>1.5677E-2</v>
      </c>
      <c r="N714" s="1">
        <f t="shared" si="11"/>
        <v>0.02</v>
      </c>
      <c r="O714" s="3">
        <v>0.02</v>
      </c>
      <c r="P714" t="s">
        <v>28</v>
      </c>
      <c r="Q714">
        <v>32.328767120000002</v>
      </c>
      <c r="R714">
        <v>1</v>
      </c>
      <c r="S714" t="s">
        <v>38</v>
      </c>
      <c r="T714" t="s">
        <v>413</v>
      </c>
      <c r="U714" t="s">
        <v>4180</v>
      </c>
      <c r="V714" t="s">
        <v>4181</v>
      </c>
      <c r="W714">
        <v>1720</v>
      </c>
    </row>
    <row r="715" spans="1:23" x14ac:dyDescent="0.35">
      <c r="A715" t="s">
        <v>1818</v>
      </c>
      <c r="B715" t="s">
        <v>1819</v>
      </c>
      <c r="D715" t="s">
        <v>4182</v>
      </c>
      <c r="E715" t="s">
        <v>4183</v>
      </c>
      <c r="F715" t="s">
        <v>4184</v>
      </c>
      <c r="G715" t="s">
        <v>4185</v>
      </c>
      <c r="H715" t="s">
        <v>4186</v>
      </c>
      <c r="I715" t="s">
        <v>25</v>
      </c>
      <c r="J715" t="s">
        <v>4187</v>
      </c>
      <c r="K715" t="s">
        <v>27</v>
      </c>
      <c r="L715">
        <v>2018</v>
      </c>
      <c r="M715" s="1">
        <v>1.2999999999999999E-2</v>
      </c>
      <c r="N715" s="1">
        <f t="shared" si="11"/>
        <v>0.01</v>
      </c>
      <c r="O715" s="3">
        <v>0.01</v>
      </c>
      <c r="P715" t="s">
        <v>28</v>
      </c>
      <c r="Q715">
        <v>100</v>
      </c>
      <c r="R715">
        <v>1</v>
      </c>
      <c r="S715" t="s">
        <v>38</v>
      </c>
      <c r="T715" t="s">
        <v>413</v>
      </c>
      <c r="U715" t="s">
        <v>4188</v>
      </c>
      <c r="V715" t="s">
        <v>4189</v>
      </c>
      <c r="W715">
        <v>200</v>
      </c>
    </row>
    <row r="716" spans="1:23" x14ac:dyDescent="0.35">
      <c r="A716" t="s">
        <v>1030</v>
      </c>
      <c r="B716" t="s">
        <v>1031</v>
      </c>
      <c r="D716" t="s">
        <v>4190</v>
      </c>
      <c r="E716" t="s">
        <v>4191</v>
      </c>
      <c r="F716" t="s">
        <v>4192</v>
      </c>
      <c r="G716" t="s">
        <v>4193</v>
      </c>
      <c r="H716" t="s">
        <v>4194</v>
      </c>
      <c r="I716" t="s">
        <v>25</v>
      </c>
      <c r="J716" t="s">
        <v>26</v>
      </c>
      <c r="K716" t="s">
        <v>27</v>
      </c>
      <c r="L716">
        <v>2018</v>
      </c>
      <c r="M716" s="1">
        <v>1.1098999999999999E-2</v>
      </c>
      <c r="N716" s="1">
        <f t="shared" si="11"/>
        <v>0.01</v>
      </c>
      <c r="O716" s="3">
        <v>0.01</v>
      </c>
      <c r="P716" t="s">
        <v>28</v>
      </c>
      <c r="Q716">
        <v>96.712328769999999</v>
      </c>
      <c r="R716">
        <v>1</v>
      </c>
      <c r="S716" t="s">
        <v>38</v>
      </c>
      <c r="T716" t="s">
        <v>413</v>
      </c>
      <c r="U716" t="s">
        <v>4195</v>
      </c>
      <c r="V716" t="s">
        <v>4196</v>
      </c>
      <c r="W716">
        <v>1230</v>
      </c>
    </row>
    <row r="717" spans="1:23" x14ac:dyDescent="0.35">
      <c r="A717" t="s">
        <v>1030</v>
      </c>
      <c r="B717" t="s">
        <v>1031</v>
      </c>
      <c r="D717" t="s">
        <v>4190</v>
      </c>
      <c r="E717" t="s">
        <v>4191</v>
      </c>
      <c r="F717" t="s">
        <v>4197</v>
      </c>
      <c r="G717" t="s">
        <v>4198</v>
      </c>
      <c r="H717" t="s">
        <v>4199</v>
      </c>
      <c r="I717" t="s">
        <v>25</v>
      </c>
      <c r="J717" t="s">
        <v>26</v>
      </c>
      <c r="K717" t="s">
        <v>27</v>
      </c>
      <c r="L717">
        <v>2018</v>
      </c>
      <c r="M717" s="1">
        <v>1.0498E-2</v>
      </c>
      <c r="N717" s="1">
        <f t="shared" si="11"/>
        <v>0.01</v>
      </c>
      <c r="O717" s="3">
        <v>0.01</v>
      </c>
      <c r="P717" t="s">
        <v>28</v>
      </c>
      <c r="Q717">
        <v>96.712328769999999</v>
      </c>
      <c r="R717">
        <v>1</v>
      </c>
      <c r="S717" t="s">
        <v>38</v>
      </c>
      <c r="T717" t="s">
        <v>413</v>
      </c>
      <c r="U717" t="s">
        <v>4200</v>
      </c>
      <c r="V717" t="s">
        <v>4201</v>
      </c>
      <c r="W717">
        <v>134</v>
      </c>
    </row>
    <row r="718" spans="1:23" x14ac:dyDescent="0.35">
      <c r="A718" t="s">
        <v>21</v>
      </c>
      <c r="B718" t="s">
        <v>22</v>
      </c>
      <c r="D718" t="s">
        <v>1744</v>
      </c>
      <c r="E718" t="s">
        <v>1745</v>
      </c>
      <c r="F718" t="s">
        <v>4202</v>
      </c>
      <c r="G718" t="s">
        <v>4203</v>
      </c>
      <c r="H718" t="s">
        <v>4204</v>
      </c>
      <c r="I718" t="s">
        <v>25</v>
      </c>
      <c r="J718" t="s">
        <v>26</v>
      </c>
      <c r="K718" t="s">
        <v>27</v>
      </c>
      <c r="L718">
        <v>2018</v>
      </c>
      <c r="M718" s="1">
        <v>1.0371999999999999E-2</v>
      </c>
      <c r="N718" s="1">
        <f t="shared" si="11"/>
        <v>0.01</v>
      </c>
      <c r="O718" s="3">
        <v>0.01</v>
      </c>
      <c r="P718" t="s">
        <v>28</v>
      </c>
      <c r="Q718">
        <v>99.726027400000007</v>
      </c>
      <c r="R718">
        <v>1</v>
      </c>
      <c r="S718" t="s">
        <v>38</v>
      </c>
      <c r="T718" t="s">
        <v>413</v>
      </c>
      <c r="U718" t="s">
        <v>4205</v>
      </c>
      <c r="V718" t="s">
        <v>4206</v>
      </c>
      <c r="W718">
        <v>736</v>
      </c>
    </row>
    <row r="719" spans="1:23" x14ac:dyDescent="0.35">
      <c r="A719" t="s">
        <v>1030</v>
      </c>
      <c r="B719" t="s">
        <v>1031</v>
      </c>
      <c r="D719" t="s">
        <v>4207</v>
      </c>
      <c r="E719" t="s">
        <v>4208</v>
      </c>
      <c r="F719" t="s">
        <v>4209</v>
      </c>
      <c r="G719" t="s">
        <v>4210</v>
      </c>
      <c r="H719" t="s">
        <v>4211</v>
      </c>
      <c r="I719" t="s">
        <v>25</v>
      </c>
      <c r="J719" t="s">
        <v>26</v>
      </c>
      <c r="K719" t="s">
        <v>27</v>
      </c>
      <c r="L719">
        <v>2018</v>
      </c>
      <c r="M719" s="1">
        <v>5.5690000000000002E-3</v>
      </c>
      <c r="N719" s="1">
        <f t="shared" si="11"/>
        <v>0.01</v>
      </c>
      <c r="O719" s="3">
        <v>0.01</v>
      </c>
      <c r="P719" t="s">
        <v>28</v>
      </c>
      <c r="Q719">
        <v>81.095890409999996</v>
      </c>
      <c r="R719">
        <v>1</v>
      </c>
      <c r="S719" t="s">
        <v>29</v>
      </c>
      <c r="T719" t="s">
        <v>30</v>
      </c>
      <c r="U719" t="s">
        <v>4212</v>
      </c>
      <c r="V719" t="s">
        <v>4213</v>
      </c>
      <c r="W719">
        <v>397</v>
      </c>
    </row>
    <row r="720" spans="1:23" x14ac:dyDescent="0.35">
      <c r="A720" t="s">
        <v>1030</v>
      </c>
      <c r="B720" t="s">
        <v>1031</v>
      </c>
      <c r="D720" t="s">
        <v>4190</v>
      </c>
      <c r="E720" t="s">
        <v>4191</v>
      </c>
      <c r="F720" t="s">
        <v>4214</v>
      </c>
      <c r="G720" t="s">
        <v>4215</v>
      </c>
      <c r="H720" t="s">
        <v>4216</v>
      </c>
      <c r="I720" t="s">
        <v>25</v>
      </c>
      <c r="J720" t="s">
        <v>26</v>
      </c>
      <c r="K720" t="s">
        <v>27</v>
      </c>
      <c r="L720">
        <v>2018</v>
      </c>
      <c r="M720" s="1">
        <v>5.4190000000000002E-3</v>
      </c>
      <c r="N720" s="1">
        <f t="shared" si="11"/>
        <v>0.01</v>
      </c>
      <c r="O720" s="3">
        <v>0.01</v>
      </c>
      <c r="P720" t="s">
        <v>28</v>
      </c>
      <c r="Q720">
        <v>96.712328769999999</v>
      </c>
      <c r="R720">
        <v>1</v>
      </c>
      <c r="S720" t="s">
        <v>38</v>
      </c>
      <c r="T720" t="s">
        <v>413</v>
      </c>
      <c r="U720" t="s">
        <v>4217</v>
      </c>
      <c r="V720" t="s">
        <v>4218</v>
      </c>
      <c r="W720">
        <v>470</v>
      </c>
    </row>
    <row r="721" spans="1:23" x14ac:dyDescent="0.35">
      <c r="A721" t="s">
        <v>732</v>
      </c>
      <c r="B721" t="s">
        <v>733</v>
      </c>
      <c r="D721" t="s">
        <v>735</v>
      </c>
      <c r="E721" t="s">
        <v>736</v>
      </c>
      <c r="F721" t="s">
        <v>4219</v>
      </c>
      <c r="G721" t="s">
        <v>4220</v>
      </c>
      <c r="H721" t="s">
        <v>4221</v>
      </c>
      <c r="I721" t="s">
        <v>25</v>
      </c>
      <c r="J721" t="s">
        <v>26</v>
      </c>
      <c r="K721" t="s">
        <v>27</v>
      </c>
      <c r="L721">
        <v>2018</v>
      </c>
      <c r="M721" s="1">
        <v>4.6280000000000002E-3</v>
      </c>
      <c r="N721" s="1">
        <f t="shared" si="11"/>
        <v>0</v>
      </c>
      <c r="O721" s="3">
        <v>0</v>
      </c>
      <c r="P721" t="s">
        <v>28</v>
      </c>
      <c r="Q721">
        <v>33.150684929999997</v>
      </c>
      <c r="R721">
        <v>1</v>
      </c>
      <c r="S721" t="s">
        <v>38</v>
      </c>
      <c r="T721" t="s">
        <v>413</v>
      </c>
      <c r="U721" t="s">
        <v>4222</v>
      </c>
      <c r="V721" t="s">
        <v>4223</v>
      </c>
      <c r="W721">
        <v>1321</v>
      </c>
    </row>
    <row r="722" spans="1:23" x14ac:dyDescent="0.35">
      <c r="A722" t="s">
        <v>1030</v>
      </c>
      <c r="B722" t="s">
        <v>1031</v>
      </c>
      <c r="D722" t="s">
        <v>4190</v>
      </c>
      <c r="E722" t="s">
        <v>4191</v>
      </c>
      <c r="F722" t="s">
        <v>4224</v>
      </c>
      <c r="G722" t="s">
        <v>4225</v>
      </c>
      <c r="H722" t="s">
        <v>4226</v>
      </c>
      <c r="I722" t="s">
        <v>25</v>
      </c>
      <c r="J722" t="s">
        <v>26</v>
      </c>
      <c r="K722" t="s">
        <v>27</v>
      </c>
      <c r="L722">
        <v>2018</v>
      </c>
      <c r="M722" s="1">
        <v>2.7959999999999999E-3</v>
      </c>
      <c r="N722" s="1">
        <f t="shared" si="11"/>
        <v>0</v>
      </c>
      <c r="O722" s="3">
        <v>0</v>
      </c>
      <c r="P722" t="s">
        <v>28</v>
      </c>
      <c r="Q722">
        <v>96.712328769999999</v>
      </c>
      <c r="R722">
        <v>1</v>
      </c>
      <c r="S722" t="s">
        <v>38</v>
      </c>
      <c r="T722" t="s">
        <v>413</v>
      </c>
      <c r="U722" t="s">
        <v>4227</v>
      </c>
      <c r="V722" t="s">
        <v>4228</v>
      </c>
      <c r="W722">
        <v>917</v>
      </c>
    </row>
    <row r="723" spans="1:23" x14ac:dyDescent="0.35">
      <c r="A723" t="s">
        <v>1030</v>
      </c>
      <c r="B723" t="s">
        <v>1031</v>
      </c>
      <c r="D723" t="s">
        <v>4190</v>
      </c>
      <c r="E723" t="s">
        <v>4191</v>
      </c>
      <c r="F723" t="s">
        <v>4229</v>
      </c>
      <c r="G723" t="s">
        <v>4230</v>
      </c>
      <c r="H723" t="s">
        <v>4231</v>
      </c>
      <c r="I723" t="s">
        <v>25</v>
      </c>
      <c r="J723" t="s">
        <v>26</v>
      </c>
      <c r="K723" t="s">
        <v>27</v>
      </c>
      <c r="L723">
        <v>2018</v>
      </c>
      <c r="M723" s="1">
        <v>2.3280000000000002E-3</v>
      </c>
      <c r="N723" s="1">
        <f t="shared" si="11"/>
        <v>0</v>
      </c>
      <c r="O723" s="3">
        <v>0</v>
      </c>
      <c r="P723" t="s">
        <v>28</v>
      </c>
      <c r="Q723">
        <v>96.712328769999999</v>
      </c>
      <c r="R723">
        <v>1</v>
      </c>
      <c r="S723" t="s">
        <v>38</v>
      </c>
      <c r="T723" t="s">
        <v>413</v>
      </c>
      <c r="U723" t="s">
        <v>4232</v>
      </c>
      <c r="V723" t="s">
        <v>4233</v>
      </c>
      <c r="W723">
        <v>885</v>
      </c>
    </row>
    <row r="724" spans="1:23" x14ac:dyDescent="0.35">
      <c r="A724" t="s">
        <v>1818</v>
      </c>
      <c r="B724" t="s">
        <v>1819</v>
      </c>
      <c r="D724" t="s">
        <v>4182</v>
      </c>
      <c r="E724" t="s">
        <v>4183</v>
      </c>
      <c r="F724" t="s">
        <v>4234</v>
      </c>
      <c r="G724" t="s">
        <v>4235</v>
      </c>
      <c r="H724" t="s">
        <v>4236</v>
      </c>
      <c r="I724" t="s">
        <v>2703</v>
      </c>
      <c r="J724" t="s">
        <v>2704</v>
      </c>
      <c r="K724" t="s">
        <v>27</v>
      </c>
      <c r="L724">
        <v>2018</v>
      </c>
      <c r="M724" s="1">
        <v>1E-3</v>
      </c>
      <c r="N724" s="1">
        <f t="shared" si="11"/>
        <v>0</v>
      </c>
      <c r="O724" s="3">
        <v>0</v>
      </c>
      <c r="P724" t="s">
        <v>28</v>
      </c>
      <c r="Q724">
        <v>100</v>
      </c>
      <c r="R724">
        <v>1</v>
      </c>
      <c r="S724" t="s">
        <v>38</v>
      </c>
      <c r="T724" t="s">
        <v>413</v>
      </c>
      <c r="U724" t="s">
        <v>4237</v>
      </c>
      <c r="V724" t="s">
        <v>4238</v>
      </c>
      <c r="W724">
        <v>290</v>
      </c>
    </row>
  </sheetData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BaP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González Ortiz</dc:creator>
  <cp:lastModifiedBy>Alberto González Ortiz</cp:lastModifiedBy>
  <dcterms:created xsi:type="dcterms:W3CDTF">2020-06-30T15:06:35Z</dcterms:created>
  <dcterms:modified xsi:type="dcterms:W3CDTF">2020-07-22T15:40:40Z</dcterms:modified>
</cp:coreProperties>
</file>