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Time series" sheetId="1" r:id="rId1"/>
    <sheet name="Sheet2" sheetId="2" r:id="rId2"/>
    <sheet name="Latest_revised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<sst xmlns="http://schemas.openxmlformats.org/spreadsheetml/2006/main" count="72" uniqueCount="34">
  <si>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GB (28)</t>
  </si>
  <si>
    <t>MK (18)</t>
  </si>
  <si>
    <t>SL (6)</t>
  </si>
  <si>
    <t>SE (71)</t>
  </si>
  <si>
    <t>LV (34)</t>
  </si>
  <si>
    <t>AT (192)</t>
  </si>
  <si>
    <t>&lt;25</t>
  </si>
  <si>
    <t>&gt;25 to 50</t>
  </si>
  <si>
    <t>&gt;50 to 100</t>
  </si>
  <si>
    <t>&gt;100 to 200</t>
  </si>
  <si>
    <t>&gt;200</t>
  </si>
  <si>
    <t>GB</t>
  </si>
  <si>
    <t>MK (20)</t>
  </si>
  <si>
    <t>SE  (71)</t>
  </si>
  <si>
    <t>&lt;40</t>
  </si>
  <si>
    <t>40 to &lt;80</t>
  </si>
  <si>
    <t>80 to 160</t>
  </si>
  <si>
    <t>160 to 250</t>
  </si>
  <si>
    <t>&gt;250</t>
  </si>
  <si>
    <t>AT(192)</t>
  </si>
  <si>
    <t>SE(71)</t>
  </si>
  <si>
    <t>(GB(50)</t>
  </si>
  <si>
    <t>HU(4)</t>
  </si>
  <si>
    <t>LV(34)</t>
  </si>
  <si>
    <t>MK(20)</t>
  </si>
  <si>
    <t>ng/l</t>
  </si>
  <si>
    <t>0.08 to 0.25 ug/l MPA PS QS</t>
  </si>
  <si>
    <t>80 to 250 ng/l</t>
  </si>
  <si>
    <t>Numbers</t>
  </si>
  <si>
    <t>Proportions</t>
  </si>
  <si>
    <t>SL(6)</t>
  </si>
  <si>
    <t>NL(32)</t>
  </si>
  <si>
    <t>GB(50)</t>
  </si>
  <si>
    <t>GB (50)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</si>
</sst>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'Time series'!$A$2</c:f>
              <c:strCache>
                <c:ptCount val="1"/>
                <c:pt idx="0">
                  <c:v>GB (28)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series'!$B$2:$M$2</c:f>
              <c:numCache/>
            </c:numRef>
          </c:val>
          <c:smooth val="0"/>
        </c:ser>
        <c:ser>
          <c:idx val="1"/>
          <c:order val="1"/>
          <c:tx>
            <c:strRef>
              <c:f>'Time series'!$A$3</c:f>
              <c:strCache>
                <c:ptCount val="1"/>
                <c:pt idx="0">
                  <c:v>MK (18)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series'!$B$3:$M$3</c:f>
              <c:numCache/>
            </c:numRef>
          </c:val>
          <c:smooth val="0"/>
        </c:ser>
        <c:ser>
          <c:idx val="2"/>
          <c:order val="2"/>
          <c:tx>
            <c:strRef>
              <c:f>'Time series'!$A$4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series'!$B$4:$M$4</c:f>
              <c:numCache/>
            </c:numRef>
          </c:val>
          <c:smooth val="0"/>
        </c:ser>
        <c:ser>
          <c:idx val="3"/>
          <c:order val="3"/>
          <c:tx>
            <c:strRef>
              <c:f>'Time series'!$A$5</c:f>
              <c:strCache>
                <c:ptCount val="1"/>
                <c:pt idx="0">
                  <c:v>SL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series'!$B$5:$M$5</c:f>
              <c:numCache/>
            </c:numRef>
          </c:val>
          <c:smooth val="0"/>
        </c:ser>
        <c:ser>
          <c:idx val="4"/>
          <c:order val="4"/>
          <c:tx>
            <c:strRef>
              <c:f>'Time series'!$A$6</c:f>
              <c:strCache>
                <c:ptCount val="1"/>
                <c:pt idx="0">
                  <c:v>SE (71)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series'!$B$6:$M$6</c:f>
              <c:numCache/>
            </c:numRef>
          </c:val>
          <c:smooth val="0"/>
        </c:ser>
        <c:ser>
          <c:idx val="5"/>
          <c:order val="5"/>
          <c:tx>
            <c:strRef>
              <c:f>'Time series'!$A$7</c:f>
              <c:strCache>
                <c:ptCount val="1"/>
                <c:pt idx="0">
                  <c:v>LV (34)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series'!$B$7:$M$7</c:f>
              <c:numCache/>
            </c:numRef>
          </c:val>
          <c:smooth val="0"/>
        </c:ser>
        <c:ser>
          <c:idx val="6"/>
          <c:order val="6"/>
          <c:tx>
            <c:strRef>
              <c:f>'Time series'!$A$8</c:f>
              <c:strCache>
                <c:ptCount val="1"/>
                <c:pt idx="0">
                  <c:v>AT (192)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series'!$B$8:$M$8</c:f>
              <c:numCache/>
            </c:numRef>
          </c:val>
          <c:smooth val="0"/>
        </c:ser>
        <c:marker val="1"/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&lt;25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Sheet2!$A$11:$A$17</c:f>
              <c:strCache/>
            </c:strRef>
          </c:cat>
          <c:val>
            <c:numRef>
              <c:f>Sheet2!$B$11:$B$17</c:f>
              <c:numCache/>
            </c:numRef>
          </c:val>
        </c:ser>
        <c:ser>
          <c:idx val="1"/>
          <c:order val="1"/>
          <c:tx>
            <c:strRef>
              <c:f>Sheet2!$C$10</c:f>
              <c:strCache>
                <c:ptCount val="1"/>
                <c:pt idx="0">
                  <c:v>&gt;25 to 50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Sheet2!$A$11:$A$17</c:f>
              <c:strCache/>
            </c:strRef>
          </c:cat>
          <c:val>
            <c:numRef>
              <c:f>Sheet2!$C$11:$C$17</c:f>
              <c:numCache/>
            </c:numRef>
          </c:val>
        </c:ser>
        <c:ser>
          <c:idx val="2"/>
          <c:order val="2"/>
          <c:tx>
            <c:strRef>
              <c:f>Sheet2!$D$10</c:f>
              <c:strCache>
                <c:ptCount val="1"/>
                <c:pt idx="0">
                  <c:v>&gt;50 to 100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Sheet2!$A$11:$A$17</c:f>
              <c:strCache/>
            </c:strRef>
          </c:cat>
          <c:val>
            <c:numRef>
              <c:f>Sheet2!$D$11:$D$17</c:f>
              <c:numCache/>
            </c:numRef>
          </c:val>
        </c:ser>
        <c:ser>
          <c:idx val="3"/>
          <c:order val="3"/>
          <c:tx>
            <c:strRef>
              <c:f>Sheet2!$E$10</c:f>
              <c:strCache>
                <c:ptCount val="1"/>
                <c:pt idx="0">
                  <c:v>&gt;100 to 200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Sheet2!$A$11:$A$17</c:f>
              <c:strCache/>
            </c:strRef>
          </c:cat>
          <c:val>
            <c:numRef>
              <c:f>Sheet2!$E$11:$E$17</c:f>
              <c:numCache/>
            </c:numRef>
          </c:val>
        </c:ser>
        <c:ser>
          <c:idx val="4"/>
          <c:order val="4"/>
          <c:tx>
            <c:strRef>
              <c:f>Sheet2!$F$10</c:f>
              <c:strCache>
                <c:ptCount val="1"/>
                <c:pt idx="0">
                  <c:v>&gt;200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Sheet2!$A$11:$A$17</c:f>
              <c:strCache/>
            </c:strRef>
          </c:cat>
          <c:val>
            <c:numRef>
              <c:f>Sheet2!$F$11:$F$17</c:f>
              <c:numCache/>
            </c:numRef>
          </c:val>
        </c:ser>
        <c:overlap val="100"/>
        <c:axId val="67096471"/>
        <c:axId val="66997328"/>
      </c:barChart>
      <c:catAx>
        <c:axId val="67096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96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Cadmium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Latest_revised!$B$17</c:f>
              <c:strCache>
                <c:ptCount val="1"/>
                <c:pt idx="0">
                  <c:v>&lt;40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Latest_revised!$A$18:$A$24</c:f>
              <c:strCache/>
            </c:strRef>
          </c:cat>
          <c:val>
            <c:numRef>
              <c:f>Latest_revised!$B$18:$B$24</c:f>
              <c:numCache/>
            </c:numRef>
          </c:val>
        </c:ser>
        <c:ser>
          <c:idx val="1"/>
          <c:order val="1"/>
          <c:tx>
            <c:strRef>
              <c:f>Latest_revised!$C$17</c:f>
              <c:strCache>
                <c:ptCount val="1"/>
                <c:pt idx="0">
                  <c:v>40 to &lt;80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Latest_revised!$A$18:$A$24</c:f>
              <c:strCache/>
            </c:strRef>
          </c:cat>
          <c:val>
            <c:numRef>
              <c:f>Latest_revised!$C$18:$C$24</c:f>
              <c:numCache/>
            </c:numRef>
          </c:val>
        </c:ser>
        <c:ser>
          <c:idx val="2"/>
          <c:order val="2"/>
          <c:tx>
            <c:strRef>
              <c:f>Latest_revised!$D$17</c:f>
              <c:strCache>
                <c:ptCount val="1"/>
                <c:pt idx="0">
                  <c:v>80 to 160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Latest_revised!$A$18:$A$24</c:f>
              <c:strCache/>
            </c:strRef>
          </c:cat>
          <c:val>
            <c:numRef>
              <c:f>Latest_revised!$D$18:$D$24</c:f>
              <c:numCache/>
            </c:numRef>
          </c:val>
        </c:ser>
        <c:ser>
          <c:idx val="3"/>
          <c:order val="3"/>
          <c:tx>
            <c:strRef>
              <c:f>Latest_revised!$E$17</c:f>
              <c:strCache>
                <c:ptCount val="1"/>
                <c:pt idx="0">
                  <c:v>160 to 250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Latest_revised!$A$18:$A$24</c:f>
              <c:strCache/>
            </c:strRef>
          </c:cat>
          <c:val>
            <c:numRef>
              <c:f>Latest_revised!$E$18:$E$24</c:f>
              <c:numCache/>
            </c:numRef>
          </c:val>
        </c:ser>
        <c:ser>
          <c:idx val="4"/>
          <c:order val="4"/>
          <c:tx>
            <c:strRef>
              <c:f>Latest_revised!$F$17</c:f>
              <c:strCache>
                <c:ptCount val="1"/>
                <c:pt idx="0">
                  <c:v>&gt;250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Latest_revised!$A$18:$A$24</c:f>
              <c:strCache/>
            </c:strRef>
          </c:cat>
          <c:val>
            <c:numRef>
              <c:f>Latest_revised!$F$18:$F$24</c:f>
              <c:numCache/>
            </c:numRef>
          </c:val>
        </c:ser>
        <c:overlap val="100"/>
        <c:axId val="66105041"/>
        <c:axId val="58074458"/>
      </c:barChart>
      <c:catAx>
        <c:axId val="66105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05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7</xdr:col>
      <xdr:colOff>409575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14573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7</xdr:col>
      <xdr:colOff>409575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27717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152400</xdr:rowOff>
    </xdr:from>
    <xdr:to>
      <xdr:col>8</xdr:col>
      <xdr:colOff>409575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200525"/>
        <a:ext cx="52863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6" sqref="A6"/>
    </sheetView>
  </sheetViews>
  <sheetFormatPr defaultColWidth="9.140625" defaultRowHeight="12.75"/>
  <sheetData>
    <row r="1" spans="2:13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>
        <v>2001</v>
      </c>
    </row>
    <row r="2" spans="1:13" ht="12.75">
      <c r="A2" t="s">
        <v>0</v>
      </c>
      <c r="B2">
        <v>457.5101912856878</v>
      </c>
      <c r="C2">
        <v>489.117834458939</v>
      </c>
      <c r="D2">
        <v>327.9001786777237</v>
      </c>
      <c r="E2">
        <v>235.49865772521864</v>
      </c>
      <c r="F2">
        <v>173.82533569367806</v>
      </c>
      <c r="G2">
        <v>156.9854662142827</v>
      </c>
      <c r="H2">
        <v>140.69927147249177</v>
      </c>
      <c r="I2">
        <v>131.65419215155916</v>
      </c>
      <c r="J2">
        <v>123.85391849700903</v>
      </c>
      <c r="K2">
        <v>125.14363986784139</v>
      </c>
      <c r="L2">
        <v>122.0799768951864</v>
      </c>
      <c r="M2">
        <v>118.2224736626691</v>
      </c>
    </row>
    <row r="3" spans="1:13" ht="12.75">
      <c r="A3" t="s">
        <v>1</v>
      </c>
      <c r="K3">
        <v>227.80993809902478</v>
      </c>
      <c r="L3">
        <v>167.98288744345012</v>
      </c>
      <c r="M3">
        <v>295.62022350185543</v>
      </c>
    </row>
    <row r="5" spans="1:13" ht="12.75">
      <c r="A5" t="s">
        <v>2</v>
      </c>
      <c r="G5">
        <v>500</v>
      </c>
      <c r="H5">
        <v>500</v>
      </c>
      <c r="I5">
        <v>81.16977439002693</v>
      </c>
      <c r="J5">
        <v>106.86439741617707</v>
      </c>
      <c r="K5">
        <v>34.923854715334976</v>
      </c>
      <c r="L5">
        <v>23.106748051068617</v>
      </c>
      <c r="M5">
        <v>15.420755946189457</v>
      </c>
    </row>
    <row r="6" spans="1:13" ht="12.75">
      <c r="A6" t="s">
        <v>3</v>
      </c>
      <c r="M6">
        <v>13.074743420347332</v>
      </c>
    </row>
    <row r="7" spans="1:13" ht="12.75">
      <c r="A7" t="s">
        <v>4</v>
      </c>
      <c r="M7">
        <v>32.35014203126996</v>
      </c>
    </row>
    <row r="8" spans="1:13" ht="12.75">
      <c r="A8" t="s">
        <v>5</v>
      </c>
      <c r="M8">
        <v>68.5732117687512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3" sqref="A13"/>
    </sheetView>
  </sheetViews>
  <sheetFormatPr defaultColWidth="9.140625" defaultRowHeight="12.75"/>
  <sheetData>
    <row r="1" spans="2:6" ht="12.75"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7" ht="12.75">
      <c r="A2" t="s">
        <v>12</v>
      </c>
      <c r="B2">
        <v>0</v>
      </c>
      <c r="C2">
        <v>0</v>
      </c>
      <c r="D2">
        <v>0</v>
      </c>
      <c r="E2">
        <v>6</v>
      </c>
      <c r="F2">
        <v>14</v>
      </c>
      <c r="G2">
        <f aca="true" t="shared" si="0" ref="G2:G8">SUM(B2:F2)</f>
        <v>20</v>
      </c>
    </row>
    <row r="4" spans="1:7" ht="12.75">
      <c r="A4" t="s">
        <v>11</v>
      </c>
      <c r="B4">
        <v>1</v>
      </c>
      <c r="C4">
        <v>15</v>
      </c>
      <c r="D4">
        <v>11</v>
      </c>
      <c r="E4">
        <v>10</v>
      </c>
      <c r="F4">
        <v>13</v>
      </c>
      <c r="G4">
        <f t="shared" si="0"/>
        <v>50</v>
      </c>
    </row>
    <row r="5" spans="1:7" ht="12.75">
      <c r="A5" t="s">
        <v>2</v>
      </c>
      <c r="B5">
        <v>6</v>
      </c>
      <c r="C5">
        <v>0</v>
      </c>
      <c r="D5">
        <v>0</v>
      </c>
      <c r="E5">
        <v>0</v>
      </c>
      <c r="F5">
        <v>0</v>
      </c>
      <c r="G5">
        <f t="shared" si="0"/>
        <v>6</v>
      </c>
    </row>
    <row r="6" spans="1:7" ht="12.75">
      <c r="A6" t="s">
        <v>5</v>
      </c>
      <c r="B6">
        <v>11</v>
      </c>
      <c r="C6">
        <v>68</v>
      </c>
      <c r="D6">
        <v>62</v>
      </c>
      <c r="E6">
        <v>37</v>
      </c>
      <c r="F6">
        <v>14</v>
      </c>
      <c r="G6">
        <f t="shared" si="0"/>
        <v>192</v>
      </c>
    </row>
    <row r="7" spans="1:7" ht="12.75">
      <c r="A7" t="s">
        <v>4</v>
      </c>
      <c r="B7">
        <v>13</v>
      </c>
      <c r="C7">
        <v>13</v>
      </c>
      <c r="D7">
        <v>5</v>
      </c>
      <c r="E7">
        <v>2</v>
      </c>
      <c r="F7">
        <v>1</v>
      </c>
      <c r="G7">
        <f t="shared" si="0"/>
        <v>34</v>
      </c>
    </row>
    <row r="8" spans="1:7" ht="12.75">
      <c r="A8" t="s">
        <v>13</v>
      </c>
      <c r="B8">
        <v>60</v>
      </c>
      <c r="C8">
        <v>7</v>
      </c>
      <c r="D8">
        <v>4</v>
      </c>
      <c r="E8">
        <v>0</v>
      </c>
      <c r="F8">
        <v>0</v>
      </c>
      <c r="G8">
        <f t="shared" si="0"/>
        <v>71</v>
      </c>
    </row>
    <row r="10" spans="2:6" ht="12.75">
      <c r="B10" t="s">
        <v>6</v>
      </c>
      <c r="C10" t="s">
        <v>7</v>
      </c>
      <c r="D10" t="s">
        <v>8</v>
      </c>
      <c r="E10" t="s">
        <v>9</v>
      </c>
      <c r="F10" t="s">
        <v>10</v>
      </c>
    </row>
    <row r="11" spans="1:7" ht="12.75">
      <c r="A11" t="s">
        <v>12</v>
      </c>
      <c r="B11" s="1">
        <v>0</v>
      </c>
      <c r="C11" s="1">
        <v>0</v>
      </c>
      <c r="D11" s="1">
        <v>0</v>
      </c>
      <c r="E11" s="1">
        <v>0.3</v>
      </c>
      <c r="F11" s="1">
        <v>0.7</v>
      </c>
      <c r="G11">
        <f aca="true" t="shared" si="1" ref="G11:G17">SUM(B11:F11)</f>
        <v>1</v>
      </c>
    </row>
    <row r="12" spans="1:7" ht="12.75">
      <c r="A12" t="s">
        <v>33</v>
      </c>
      <c r="B12" s="1">
        <v>0.02</v>
      </c>
      <c r="C12" s="1">
        <v>0.3</v>
      </c>
      <c r="D12" s="1">
        <v>0.22</v>
      </c>
      <c r="E12" s="1">
        <v>0.2</v>
      </c>
      <c r="F12" s="1">
        <v>0.26</v>
      </c>
      <c r="G12">
        <f t="shared" si="1"/>
        <v>1</v>
      </c>
    </row>
    <row r="13" spans="1:7" ht="12.75">
      <c r="A13" t="s">
        <v>5</v>
      </c>
      <c r="B13" s="1">
        <v>0.057291666666666664</v>
      </c>
      <c r="C13" s="1">
        <v>0.3541666666666667</v>
      </c>
      <c r="D13" s="1">
        <v>0.3229166666666667</v>
      </c>
      <c r="E13" s="1">
        <v>0.19270833333333334</v>
      </c>
      <c r="F13" s="1">
        <v>0.07291666666666667</v>
      </c>
      <c r="G13">
        <f t="shared" si="1"/>
        <v>1</v>
      </c>
    </row>
    <row r="14" spans="1:7" ht="12.75">
      <c r="A14" t="s">
        <v>31</v>
      </c>
      <c r="B14" s="1">
        <v>0.21875</v>
      </c>
      <c r="C14" s="1">
        <v>0.09375</v>
      </c>
      <c r="D14" s="1">
        <v>0.21875</v>
      </c>
      <c r="E14" s="1">
        <v>0.15625</v>
      </c>
      <c r="F14" s="1">
        <v>0.3125</v>
      </c>
      <c r="G14">
        <f t="shared" si="1"/>
        <v>1</v>
      </c>
    </row>
    <row r="15" spans="1:7" ht="12.75">
      <c r="A15" t="s">
        <v>4</v>
      </c>
      <c r="B15" s="1">
        <v>0.38235294117647056</v>
      </c>
      <c r="C15" s="1">
        <v>0.38235294117647056</v>
      </c>
      <c r="D15" s="1">
        <v>0.14705882352941177</v>
      </c>
      <c r="E15" s="1">
        <v>0.058823529411764705</v>
      </c>
      <c r="F15" s="1">
        <v>0.029411764705882353</v>
      </c>
      <c r="G15">
        <f t="shared" si="1"/>
        <v>1</v>
      </c>
    </row>
    <row r="16" spans="1:7" ht="12.75">
      <c r="A16" t="s">
        <v>13</v>
      </c>
      <c r="B16" s="1">
        <v>0.8450704225352113</v>
      </c>
      <c r="C16" s="1">
        <v>0.09859154929577464</v>
      </c>
      <c r="D16" s="1">
        <v>0.056338028169014086</v>
      </c>
      <c r="E16" s="1">
        <v>0</v>
      </c>
      <c r="F16" s="1">
        <v>0</v>
      </c>
      <c r="G16">
        <f t="shared" si="1"/>
        <v>1</v>
      </c>
    </row>
    <row r="17" spans="1:7" ht="12.75">
      <c r="A17" t="s">
        <v>2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>
        <f t="shared" si="1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6">
      <selection activeCell="K31" sqref="K31"/>
    </sheetView>
  </sheetViews>
  <sheetFormatPr defaultColWidth="9.140625" defaultRowHeight="12.75"/>
  <sheetData>
    <row r="1" spans="1:12" ht="12.75">
      <c r="A1" t="s">
        <v>25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31</v>
      </c>
      <c r="I1" t="s">
        <v>30</v>
      </c>
      <c r="L1" t="s">
        <v>26</v>
      </c>
    </row>
    <row r="2" spans="1:12" ht="12.75">
      <c r="A2" t="s">
        <v>14</v>
      </c>
      <c r="B2">
        <v>40</v>
      </c>
      <c r="C2">
        <v>65</v>
      </c>
      <c r="D2">
        <v>2</v>
      </c>
      <c r="E2">
        <v>2</v>
      </c>
      <c r="F2">
        <v>22</v>
      </c>
      <c r="G2">
        <v>0</v>
      </c>
      <c r="H2">
        <v>7</v>
      </c>
      <c r="I2">
        <v>6</v>
      </c>
      <c r="J2" t="s">
        <v>28</v>
      </c>
      <c r="L2" t="s">
        <v>27</v>
      </c>
    </row>
    <row r="3" spans="1:9" ht="12.75">
      <c r="A3" t="s">
        <v>15</v>
      </c>
      <c r="B3">
        <v>81</v>
      </c>
      <c r="C3">
        <v>6</v>
      </c>
      <c r="D3">
        <v>23</v>
      </c>
      <c r="E3">
        <v>0</v>
      </c>
      <c r="F3">
        <v>8</v>
      </c>
      <c r="G3">
        <v>0</v>
      </c>
      <c r="H3">
        <v>3</v>
      </c>
      <c r="I3">
        <v>0</v>
      </c>
    </row>
    <row r="4" spans="1:9" ht="12.75">
      <c r="A4" t="s">
        <v>16</v>
      </c>
      <c r="B4">
        <v>49</v>
      </c>
      <c r="C4">
        <v>0</v>
      </c>
      <c r="D4">
        <v>11</v>
      </c>
      <c r="E4">
        <v>0</v>
      </c>
      <c r="F4">
        <v>4</v>
      </c>
      <c r="G4">
        <v>5</v>
      </c>
      <c r="H4">
        <v>7</v>
      </c>
      <c r="I4">
        <v>0</v>
      </c>
    </row>
    <row r="5" spans="1:9" ht="12.75">
      <c r="A5" t="s">
        <v>17</v>
      </c>
      <c r="B5">
        <v>16</v>
      </c>
      <c r="C5">
        <v>0</v>
      </c>
      <c r="D5">
        <v>1</v>
      </c>
      <c r="E5">
        <v>0</v>
      </c>
      <c r="F5">
        <v>0</v>
      </c>
      <c r="G5">
        <v>3</v>
      </c>
      <c r="H5">
        <v>5</v>
      </c>
      <c r="I5">
        <v>0</v>
      </c>
    </row>
    <row r="6" spans="1:9" ht="12.75">
      <c r="A6" t="s">
        <v>18</v>
      </c>
      <c r="B6">
        <v>6</v>
      </c>
      <c r="C6">
        <v>0</v>
      </c>
      <c r="D6">
        <v>13</v>
      </c>
      <c r="E6">
        <v>2</v>
      </c>
      <c r="F6">
        <v>0</v>
      </c>
      <c r="G6">
        <v>12</v>
      </c>
      <c r="H6">
        <v>10</v>
      </c>
      <c r="I6">
        <v>0</v>
      </c>
    </row>
    <row r="7" spans="2:9" ht="12.75">
      <c r="B7">
        <f aca="true" t="shared" si="0" ref="B7:I7">SUM(B2:B6)</f>
        <v>192</v>
      </c>
      <c r="C7">
        <f t="shared" si="0"/>
        <v>71</v>
      </c>
      <c r="D7">
        <f t="shared" si="0"/>
        <v>50</v>
      </c>
      <c r="E7">
        <f t="shared" si="0"/>
        <v>4</v>
      </c>
      <c r="F7">
        <f t="shared" si="0"/>
        <v>34</v>
      </c>
      <c r="G7">
        <f t="shared" si="0"/>
        <v>20</v>
      </c>
      <c r="H7">
        <f t="shared" si="0"/>
        <v>32</v>
      </c>
      <c r="I7">
        <f t="shared" si="0"/>
        <v>6</v>
      </c>
    </row>
    <row r="9" spans="2:9" ht="12.75">
      <c r="B9" t="s">
        <v>19</v>
      </c>
      <c r="C9" t="s">
        <v>20</v>
      </c>
      <c r="D9" t="s">
        <v>21</v>
      </c>
      <c r="E9" t="s">
        <v>22</v>
      </c>
      <c r="F9" t="s">
        <v>23</v>
      </c>
      <c r="G9" t="s">
        <v>24</v>
      </c>
      <c r="H9" t="s">
        <v>31</v>
      </c>
      <c r="I9" t="s">
        <v>30</v>
      </c>
    </row>
    <row r="10" spans="1:10" ht="12.75">
      <c r="A10" t="s">
        <v>14</v>
      </c>
      <c r="B10" s="1">
        <v>0.20833333333333334</v>
      </c>
      <c r="C10" s="1">
        <v>0.9154929577464789</v>
      </c>
      <c r="D10" s="1">
        <v>0.04</v>
      </c>
      <c r="E10" s="1">
        <v>0.5</v>
      </c>
      <c r="F10" s="1">
        <v>0.6470588235294118</v>
      </c>
      <c r="G10" s="1">
        <v>0</v>
      </c>
      <c r="H10" s="1">
        <v>0.21875</v>
      </c>
      <c r="I10" s="1">
        <v>1</v>
      </c>
      <c r="J10" t="s">
        <v>29</v>
      </c>
    </row>
    <row r="11" spans="1:9" ht="12.75">
      <c r="A11" t="s">
        <v>15</v>
      </c>
      <c r="B11" s="1">
        <v>0.421875</v>
      </c>
      <c r="C11" s="1">
        <v>0.08450704225352113</v>
      </c>
      <c r="D11" s="1">
        <v>0.46</v>
      </c>
      <c r="E11" s="1">
        <v>0</v>
      </c>
      <c r="F11" s="1">
        <v>0.23529411764705882</v>
      </c>
      <c r="G11" s="1">
        <v>0</v>
      </c>
      <c r="H11" s="1">
        <v>0.09375</v>
      </c>
      <c r="I11" s="1">
        <v>0</v>
      </c>
    </row>
    <row r="12" spans="1:9" ht="12.75">
      <c r="A12" t="s">
        <v>16</v>
      </c>
      <c r="B12" s="1">
        <v>0.2552083333333333</v>
      </c>
      <c r="C12" s="1">
        <v>0</v>
      </c>
      <c r="D12" s="1">
        <v>0.22</v>
      </c>
      <c r="E12" s="1">
        <v>0</v>
      </c>
      <c r="F12" s="1">
        <v>0.11764705882352941</v>
      </c>
      <c r="G12" s="1">
        <v>0.25</v>
      </c>
      <c r="H12" s="1">
        <v>0.21875</v>
      </c>
      <c r="I12" s="1">
        <v>0</v>
      </c>
    </row>
    <row r="13" spans="1:9" ht="12.75">
      <c r="A13" t="s">
        <v>17</v>
      </c>
      <c r="B13" s="1">
        <v>0.08333333333333333</v>
      </c>
      <c r="C13" s="1">
        <v>0</v>
      </c>
      <c r="D13" s="1">
        <v>0.02</v>
      </c>
      <c r="E13" s="1">
        <v>0</v>
      </c>
      <c r="F13" s="1">
        <v>0</v>
      </c>
      <c r="G13" s="1">
        <v>0.15</v>
      </c>
      <c r="H13" s="1">
        <v>0.15625</v>
      </c>
      <c r="I13" s="1">
        <v>0</v>
      </c>
    </row>
    <row r="14" spans="1:9" ht="12.75">
      <c r="A14" t="s">
        <v>18</v>
      </c>
      <c r="B14" s="1">
        <v>0.03125</v>
      </c>
      <c r="C14" s="1">
        <v>0</v>
      </c>
      <c r="D14" s="1">
        <v>0.26</v>
      </c>
      <c r="E14" s="1">
        <v>0.5</v>
      </c>
      <c r="F14" s="1">
        <v>0</v>
      </c>
      <c r="G14" s="1">
        <v>0.6</v>
      </c>
      <c r="H14" s="1">
        <v>0.3125</v>
      </c>
      <c r="I14" s="1">
        <v>0</v>
      </c>
    </row>
    <row r="15" spans="2:9" ht="12.75"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 s="1">
        <f>SUM(H10:H14)</f>
        <v>1</v>
      </c>
      <c r="I15">
        <v>1</v>
      </c>
    </row>
    <row r="17" spans="2:6" ht="12.75">
      <c r="B17" t="s">
        <v>14</v>
      </c>
      <c r="C17" t="s">
        <v>15</v>
      </c>
      <c r="D17" t="s">
        <v>16</v>
      </c>
      <c r="E17" t="s">
        <v>17</v>
      </c>
      <c r="F17" t="s">
        <v>18</v>
      </c>
    </row>
    <row r="18" spans="1:6" ht="12.75">
      <c r="A18" t="s">
        <v>24</v>
      </c>
      <c r="B18" s="1">
        <v>0</v>
      </c>
      <c r="C18" s="1">
        <v>0</v>
      </c>
      <c r="D18" s="1">
        <v>0.25</v>
      </c>
      <c r="E18" s="1">
        <v>0.15</v>
      </c>
      <c r="F18" s="1">
        <v>0.6</v>
      </c>
    </row>
    <row r="19" spans="1:6" ht="12.75">
      <c r="A19" t="s">
        <v>32</v>
      </c>
      <c r="B19" s="1">
        <v>0.04</v>
      </c>
      <c r="C19" s="1">
        <v>0.46</v>
      </c>
      <c r="D19" s="1">
        <v>0.22</v>
      </c>
      <c r="E19" s="1">
        <v>0.02</v>
      </c>
      <c r="F19" s="1">
        <v>0.26</v>
      </c>
    </row>
    <row r="20" spans="1:6" ht="12.75">
      <c r="A20" t="s">
        <v>19</v>
      </c>
      <c r="B20" s="1">
        <v>0.20833333333333334</v>
      </c>
      <c r="C20" s="1">
        <v>0.421875</v>
      </c>
      <c r="D20" s="1">
        <v>0.2552083333333333</v>
      </c>
      <c r="E20" s="1">
        <v>0.08333333333333333</v>
      </c>
      <c r="F20" s="1">
        <v>0.03125</v>
      </c>
    </row>
    <row r="21" spans="1:6" ht="12.75">
      <c r="A21" t="s">
        <v>31</v>
      </c>
      <c r="B21" s="1">
        <v>0.21875</v>
      </c>
      <c r="C21" s="1">
        <v>0.09375</v>
      </c>
      <c r="D21" s="1">
        <v>0.21875</v>
      </c>
      <c r="E21" s="1">
        <v>0.15625</v>
      </c>
      <c r="F21" s="1">
        <v>0.3125</v>
      </c>
    </row>
    <row r="22" spans="1:6" ht="12.75">
      <c r="A22" t="s">
        <v>23</v>
      </c>
      <c r="B22" s="1">
        <v>0.6470588235294118</v>
      </c>
      <c r="C22" s="1">
        <v>0.23529411764705882</v>
      </c>
      <c r="D22" s="1">
        <v>0.11764705882352941</v>
      </c>
      <c r="E22" s="1">
        <v>0</v>
      </c>
      <c r="F22" s="1">
        <v>0</v>
      </c>
    </row>
    <row r="23" spans="1:6" ht="12.75">
      <c r="A23" t="s">
        <v>20</v>
      </c>
      <c r="B23" s="1">
        <v>0.9154929577464789</v>
      </c>
      <c r="C23" s="1">
        <v>0.08450704225352113</v>
      </c>
      <c r="D23" s="1">
        <v>0</v>
      </c>
      <c r="E23" s="1">
        <v>0</v>
      </c>
      <c r="F23" s="1">
        <v>0</v>
      </c>
    </row>
    <row r="24" spans="1:6" ht="12.75">
      <c r="A24" t="s">
        <v>30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2003-08-22T17:03:03Z</dcterms:created>
  <dcterms:modified xsi:type="dcterms:W3CDTF">2004-05-18T08:35:46Z</dcterms:modified>
  <cp:category/>
  <cp:version/>
  <cp:contentType/>
  <cp:contentStatus/>
</cp:coreProperties>
</file>