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9020" windowHeight="11895"/>
  </bookViews>
  <sheets>
    <sheet name="Fig 3.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f408d64f_STF_Fuss_1_CN1">#REF!</definedName>
    <definedName name="_f408d64f_STF_Tabellenkopf_1_CN1">#REF!</definedName>
    <definedName name="_f408d64f_STF_Titel_1_CN1">#REF!</definedName>
    <definedName name="_f408d64f_STF_Vorspalte_1_CN1">#REF!</definedName>
    <definedName name="Aggregates">[2]Aggregates!$B$1:$B$65536</definedName>
    <definedName name="bb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ChosenCountry">[3]Cover!$G$105</definedName>
    <definedName name="ChosenYear">[3]Cover!$G$117</definedName>
    <definedName name="Colheads">#REF!</definedName>
    <definedName name="Countries">[3]Cover!$K$105:$N$161</definedName>
    <definedName name="Country">[4]Cover!$G$107</definedName>
    <definedName name="CountryList">[3]Cover!$K$105:$K$161</definedName>
    <definedName name="CRF_CountryName">[5]Sheet1!$C$4</definedName>
    <definedName name="CRF_InventoryYear">[5]Sheet1!$C$6</definedName>
    <definedName name="CRF_Submission">[5]Sheet1!$C$30</definedName>
    <definedName name="CRF_Table10s1_Dyn10">[6]CO2!#REF!</definedName>
    <definedName name="CRF_Table10s1_Dyn11">[6]CO2!#REF!</definedName>
    <definedName name="CRF_Table10s1_Dyn12">[6]CO2!#REF!</definedName>
    <definedName name="CRF_Table10s1_Dyn13">[6]CO2!#REF!</definedName>
    <definedName name="CRF_Table10s1_Dyn14">[6]CO2!#REF!</definedName>
    <definedName name="CRF_Table10s1_Dyn15">[6]CO2!#REF!</definedName>
    <definedName name="CRF_Table10s1_Dyn16">[6]CO2!#REF!</definedName>
    <definedName name="CRF_Table10s1_Dyn17">[6]CO2!#REF!</definedName>
    <definedName name="CRF_Table10s1_Dyn18">[6]CO2!#REF!</definedName>
    <definedName name="CRF_Table10s1_Dyn19">[6]CO2!#REF!</definedName>
    <definedName name="CRF_Table10s1_Dyn20">[6]CO2!#REF!</definedName>
    <definedName name="CRF_Table10s2_Dyn10">[6]CH4!#REF!</definedName>
    <definedName name="CRF_Table10s2_Dyn11">[6]CH4!#REF!</definedName>
    <definedName name="CRF_Table10s2_Dyn12">[6]CH4!#REF!</definedName>
    <definedName name="CRF_Table10s2_Dyn13">[6]CH4!#REF!</definedName>
    <definedName name="CRF_Table10s2_Dyn14">[6]CH4!#REF!</definedName>
    <definedName name="CRF_Table10s2_Dyn15">[6]CH4!#REF!</definedName>
    <definedName name="CRF_Table10s2_Dyn16">[6]CH4!#REF!</definedName>
    <definedName name="CRF_Table10s2_Dyn17">[6]CH4!#REF!</definedName>
    <definedName name="CRF_Table10s2_Dyn18">[6]CH4!#REF!</definedName>
    <definedName name="CRF_Table10s2_Dyn19">[6]CH4!#REF!</definedName>
    <definedName name="CRF_Table10s2_Dyn20">[6]CH4!#REF!</definedName>
    <definedName name="CRF_Table10s3_Dyn10">[6]N2O!#REF!</definedName>
    <definedName name="CRF_Table10s3_Dyn11">[6]N2O!$B$15:$B$15</definedName>
    <definedName name="CRF_Table10s3_Dyn12">[6]N2O!$C$15:$C$15</definedName>
    <definedName name="CRF_Table10s3_Dyn13">[6]N2O!$D$15:$D$15</definedName>
    <definedName name="CRF_Table10s3_Dyn14">[6]N2O!$E$15:$E$15</definedName>
    <definedName name="CRF_Table10s3_Dyn15">[6]N2O!$F$15:$F$15</definedName>
    <definedName name="CRF_Table10s3_Dyn16">[6]N2O!$G$15:$G$15</definedName>
    <definedName name="CRF_Table10s3_Dyn17">[6]N2O!$H$15:$H$15</definedName>
    <definedName name="CRF_Table10s3_Dyn18">[6]N2O!$I$15:$I$15</definedName>
    <definedName name="CRF_Table10s3_Dyn19">[6]N2O!$J$15:$J$15</definedName>
    <definedName name="CRF_Table10s3_Dyn20">[6]N2O!$K$15:$K$15</definedName>
    <definedName name="Datamat">#REF!</definedName>
    <definedName name="DateOfChange">#REF!</definedName>
    <definedName name="e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g">[4]Cover!$G$111</definedName>
    <definedName name="FirstColHidSheet_TS01">#REF!</definedName>
    <definedName name="FirstColHidSheet_TS02">#REF!</definedName>
    <definedName name="FirstColHidSheet_TS05">#REF!</definedName>
    <definedName name="FirstColHidSheet_TS06">#REF!</definedName>
    <definedName name="FirstColHidSheet_TS07">#REF!</definedName>
    <definedName name="FirstColHidSheet_TS08">#REF!</definedName>
    <definedName name="ggg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IndexYear">[3]Cover!$G$115</definedName>
    <definedName name="IsoCodes">[3]Cover!$G$109</definedName>
    <definedName name="Leontief138">#REF!</definedName>
    <definedName name="Matrix138">#REF!</definedName>
    <definedName name="MenuButton">[3]Menu!$AE$42</definedName>
    <definedName name="Resolution">1</definedName>
    <definedName name="Rowtitles">#REF!</definedName>
    <definedName name="rrr">[7]CO2!#REF!</definedName>
    <definedName name="table6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y">[7]CO2!#REF!</definedName>
    <definedName name="Years">[8]Cover!$D$105:$D$121</definedName>
    <definedName name="aa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</definedNames>
  <calcPr calcId="145621"/>
</workbook>
</file>

<file path=xl/calcChain.xml><?xml version="1.0" encoding="utf-8"?>
<calcChain xmlns="http://schemas.openxmlformats.org/spreadsheetml/2006/main">
  <c r="W17" i="1" l="1"/>
  <c r="W16" i="1"/>
  <c r="W15" i="1"/>
  <c r="W14" i="1"/>
  <c r="W13" i="1"/>
  <c r="W12" i="1"/>
  <c r="W11" i="1"/>
  <c r="W10" i="1"/>
  <c r="W9" i="1"/>
</calcChain>
</file>

<file path=xl/sharedStrings.xml><?xml version="1.0" encoding="utf-8"?>
<sst xmlns="http://schemas.openxmlformats.org/spreadsheetml/2006/main" count="34" uniqueCount="34">
  <si>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</si>
  <si>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</si>
  <si>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</si>
  <si>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</si>
  <si>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</si>
  <si>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</si>
  <si>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</si>
  <si>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</si>
  <si>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</si>
  <si>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</si>
  <si>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</si>
  <si>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</si>
  <si>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</si>
  <si>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</si>
  <si>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</si>
  <si>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</si>
  <si>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</si>
  <si>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</si>
  <si>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</si>
  <si>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</si>
  <si>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r>
      <t>CO</t>
    </r>
    <r>
      <rPr>
        <vertAlign val="subscript"/>
        <sz val="11"/>
        <color theme="1"/>
        <rFont val="Calibri"/>
        <family val="2"/>
        <scheme val="minor"/>
      </rPr>
      <t>2</t>
    </r>
  </si>
  <si>
    <t>N2O</t>
  </si>
  <si>
    <t>CH4</t>
  </si>
  <si>
    <t>Fluorinated gases</t>
  </si>
  <si>
    <t>Land use, land-use change and forestry</t>
  </si>
  <si>
    <t>Energy supply (including electricity)</t>
  </si>
  <si>
    <t>Energy use (direct fossil fuel use)</t>
  </si>
  <si>
    <t>Transport</t>
  </si>
  <si>
    <t>Agriculture</t>
  </si>
  <si>
    <t>Industrial processes</t>
  </si>
  <si>
    <t>Waste management</t>
  </si>
  <si>
    <t>Solvent use and other</t>
  </si>
  <si>
    <t>International bunkers</t>
  </si>
  <si>
    <t>In the report these graphs are next to each other but it probably won't fit, so they maybe have to be placed one of top of the 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</si>
</sst>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_)"/>
    <numFmt numFmtId="165" formatCode="_-* #,##0.00_-;\-* #,##0.00_-;_-* &quot;-&quot;??_-;_-@_-"/>
    <numFmt numFmtId="166" formatCode="_ [$€]\ * #,##0.00_ ;_ [$€]\ * \-#,##0.00_ ;_ [$€]\ * &quot;-&quot;??_ ;_ @_ "/>
    <numFmt numFmtId="167" formatCode="_-* #,##0_-;\-* #,##0_-;_-* &quot;-&quot;_-;_-@_-"/>
    <numFmt numFmtId="168" formatCode="_-&quot;£&quot;* #,##0_-;\-&quot;£&quot;* #,##0_-;_-&quot;£&quot;* &quot;-&quot;_-;_-@_-"/>
    <numFmt numFmtId="169" formatCode="_-&quot;£&quot;* #,##0.00_-;\-&quot;£&quot;* #,##0.00_-;_-&quot;£&quot;* &quot;-&quot;??_-;_-@_-"/>
    <numFmt numFmtId="170" formatCode="#,##0.0000"/>
  </numFmts>
  <fonts count="3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sz val="7"/>
      <name val="Arial"/>
      <family val="2"/>
    </font>
    <font>
      <b/>
      <sz val="11"/>
      <color indexed="52"/>
      <name val="Calibri"/>
      <family val="2"/>
    </font>
    <font>
      <b/>
      <sz val="9"/>
      <name val="Times New Roman"/>
      <family val="1"/>
    </font>
    <font>
      <sz val="10"/>
      <name val="Arial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2"/>
      <name val="Times New Roman"/>
      <family val="1"/>
    </font>
    <font>
      <u/>
      <sz val="10"/>
      <color indexed="12"/>
      <name val="Arial"/>
      <family val="2"/>
    </font>
    <font>
      <b/>
      <i/>
      <sz val="8"/>
      <name val="Arial"/>
      <family val="2"/>
    </font>
    <font>
      <b/>
      <i/>
      <sz val="10"/>
      <name val="Arial"/>
      <family val="2"/>
    </font>
    <font>
      <sz val="10"/>
      <name val="Humanst521 Lt BT"/>
    </font>
    <font>
      <sz val="11"/>
      <name val="Arial"/>
      <family val="2"/>
    </font>
    <font>
      <sz val="8"/>
      <name val="Helvetica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20"/>
      <color indexed="10"/>
      <name val="Arial"/>
      <family val="2"/>
    </font>
    <font>
      <b/>
      <sz val="12"/>
      <color indexed="10"/>
      <name val="Arial"/>
      <family val="2"/>
    </font>
    <font>
      <b/>
      <u/>
      <sz val="12"/>
      <name val="Arial"/>
      <family val="2"/>
    </font>
    <font>
      <b/>
      <sz val="11"/>
      <color indexed="9"/>
      <name val="Calibri"/>
      <family val="2"/>
    </font>
  </fonts>
  <fills count="2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26"/>
      </patternFill>
    </fill>
    <fill>
      <patternFill patternType="darkTrellis"/>
    </fill>
    <fill>
      <patternFill patternType="solid">
        <fgColor indexed="5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45">
    <xf numFmtId="0" fontId="0" fillId="0" borderId="0"/>
    <xf numFmtId="9" fontId="1" fillId="0" borderId="0" applyFont="0" applyFill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49" fontId="5" fillId="0" borderId="1" applyNumberFormat="0" applyFont="0" applyFill="0" applyBorder="0" applyProtection="0">
      <alignment horizontal="left" vertical="center" indent="2"/>
    </xf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49" fontId="5" fillId="0" borderId="2" applyNumberFormat="0" applyFont="0" applyFill="0" applyBorder="0" applyProtection="0">
      <alignment horizontal="left" vertical="center" indent="5"/>
    </xf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7" fillId="21" borderId="3" applyNumberFormat="0" applyAlignment="0" applyProtection="0"/>
    <xf numFmtId="164" fontId="8" fillId="0" borderId="0" applyAlignment="0" applyProtection="0"/>
    <xf numFmtId="0" fontId="9" fillId="21" borderId="4" applyNumberFormat="0" applyAlignment="0" applyProtection="0"/>
    <xf numFmtId="4" fontId="10" fillId="0" borderId="5" applyFill="0" applyBorder="0" applyProtection="0">
      <alignment horizontal="right" vertical="center"/>
    </xf>
    <xf numFmtId="0" fontId="11" fillId="22" borderId="0" applyNumberFormat="0" applyBorder="0" applyAlignment="0">
      <protection hidden="1"/>
    </xf>
    <xf numFmtId="0" fontId="11" fillId="22" borderId="0" applyNumberFormat="0" applyBorder="0" applyAlignment="0">
      <protection hidden="1"/>
    </xf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8" borderId="4" applyNumberFormat="0" applyAlignment="0" applyProtection="0"/>
    <xf numFmtId="0" fontId="13" fillId="0" borderId="6" applyNumberFormat="0" applyFill="0" applyAlignment="0" applyProtection="0"/>
    <xf numFmtId="0" fontId="14" fillId="0" borderId="0" applyNumberForma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15" fillId="5" borderId="0" applyNumberFormat="0" applyBorder="0" applyAlignment="0" applyProtection="0"/>
    <xf numFmtId="0" fontId="11" fillId="0" borderId="7" applyNumberFormat="0" applyFill="0" applyAlignment="0" applyProtection="0"/>
    <xf numFmtId="0" fontId="11" fillId="0" borderId="8" applyNumberFormat="0" applyFill="0" applyAlignment="0" applyProtection="0"/>
    <xf numFmtId="0" fontId="1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1" fillId="8" borderId="4" applyNumberFormat="0" applyAlignment="0" applyProtection="0"/>
    <xf numFmtId="4" fontId="5" fillId="0" borderId="9">
      <alignment horizontal="right" vertical="center"/>
    </xf>
    <xf numFmtId="0" fontId="18" fillId="0" borderId="0">
      <alignment horizontal="center"/>
    </xf>
    <xf numFmtId="0" fontId="19" fillId="0" borderId="1">
      <alignment horizontal="center" wrapText="1"/>
    </xf>
    <xf numFmtId="0" fontId="19" fillId="0" borderId="10" applyBorder="0">
      <alignment horizontal="centerContinuous"/>
    </xf>
    <xf numFmtId="0" fontId="19" fillId="0" borderId="0">
      <alignment horizontal="right"/>
    </xf>
    <xf numFmtId="0" fontId="11" fillId="0" borderId="11" applyNumberFormat="0" applyFill="0" applyAlignment="0" applyProtection="0"/>
    <xf numFmtId="0" fontId="11" fillId="23" borderId="0" applyNumberFormat="0" applyFont="0" applyBorder="0" applyAlignment="0"/>
    <xf numFmtId="0" fontId="11" fillId="23" borderId="0" applyNumberFormat="0" applyFont="0" applyBorder="0" applyAlignment="0"/>
    <xf numFmtId="167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0" fontId="11" fillId="24" borderId="0" applyNumberFormat="0" applyBorder="0" applyAlignment="0" applyProtection="0"/>
    <xf numFmtId="0" fontId="11" fillId="0" borderId="0"/>
    <xf numFmtId="0" fontId="21" fillId="0" borderId="0"/>
    <xf numFmtId="4" fontId="5" fillId="0" borderId="1" applyFill="0" applyBorder="0" applyProtection="0">
      <alignment horizontal="right" vertical="center"/>
    </xf>
    <xf numFmtId="49" fontId="10" fillId="0" borderId="1" applyNumberFormat="0" applyFill="0" applyBorder="0" applyProtection="0">
      <alignment horizontal="left" vertical="center"/>
    </xf>
    <xf numFmtId="0" fontId="5" fillId="0" borderId="1" applyNumberFormat="0" applyFill="0" applyAlignment="0" applyProtection="0"/>
    <xf numFmtId="0" fontId="22" fillId="25" borderId="0" applyNumberFormat="0" applyFont="0" applyBorder="0" applyAlignment="0" applyProtection="0"/>
    <xf numFmtId="0" fontId="22" fillId="25" borderId="0" applyNumberFormat="0" applyFont="0" applyBorder="0" applyAlignment="0" applyProtection="0"/>
    <xf numFmtId="0" fontId="23" fillId="0" borderId="0"/>
    <xf numFmtId="0" fontId="11" fillId="26" borderId="12" applyNumberFormat="0" applyFont="0" applyAlignment="0" applyProtection="0"/>
    <xf numFmtId="0" fontId="11" fillId="26" borderId="12" applyNumberFormat="0" applyFont="0" applyAlignment="0" applyProtection="0"/>
    <xf numFmtId="0" fontId="11" fillId="21" borderId="3" applyNumberFormat="0" applyAlignment="0" applyProtection="0"/>
    <xf numFmtId="170" fontId="5" fillId="27" borderId="1" applyNumberFormat="0" applyFont="0" applyBorder="0" applyAlignment="0" applyProtection="0">
      <alignment horizontal="right" vertical="center"/>
    </xf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24" fillId="0" borderId="0"/>
    <xf numFmtId="0" fontId="24" fillId="0" borderId="0"/>
    <xf numFmtId="0" fontId="25" fillId="4" borderId="0" applyNumberFormat="0" applyBorder="0" applyAlignment="0" applyProtection="0"/>
    <xf numFmtId="0" fontId="11" fillId="0" borderId="0"/>
    <xf numFmtId="0" fontId="11" fillId="0" borderId="0" applyProtection="0"/>
    <xf numFmtId="0" fontId="11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26" fillId="0" borderId="11" applyNumberFormat="0" applyFill="0" applyAlignment="0" applyProtection="0"/>
    <xf numFmtId="0" fontId="27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8" fillId="25" borderId="0">
      <alignment horizontal="right"/>
    </xf>
    <xf numFmtId="0" fontId="28" fillId="25" borderId="0">
      <alignment horizontal="right"/>
    </xf>
    <xf numFmtId="0" fontId="29" fillId="0" borderId="13" applyNumberFormat="0" applyFill="0" applyAlignment="0" applyProtection="0"/>
    <xf numFmtId="0" fontId="30" fillId="0" borderId="7" applyNumberFormat="0" applyFill="0" applyAlignment="0" applyProtection="0"/>
    <xf numFmtId="0" fontId="31" fillId="0" borderId="8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/>
    <xf numFmtId="0" fontId="34" fillId="0" borderId="0"/>
    <xf numFmtId="0" fontId="35" fillId="0" borderId="0"/>
    <xf numFmtId="0" fontId="28" fillId="0" borderId="0"/>
    <xf numFmtId="0" fontId="34" fillId="0" borderId="14">
      <alignment horizontal="left"/>
    </xf>
    <xf numFmtId="0" fontId="36" fillId="28" borderId="15" applyNumberFormat="0" applyAlignment="0" applyProtection="0"/>
    <xf numFmtId="4" fontId="5" fillId="0" borderId="0"/>
  </cellStyleXfs>
  <cellXfs count="6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9" fontId="0" fillId="0" borderId="0" xfId="1" applyFont="1"/>
    <xf numFmtId="0" fontId="2" fillId="2" borderId="0" xfId="0" applyFont="1" applyFill="1"/>
  </cellXfs>
  <cellStyles count="145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20% - Akzent1 2" xfId="8"/>
    <cellStyle name="20% - Akzent1 2 2" xfId="9"/>
    <cellStyle name="20% - Akzent2 2" xfId="10"/>
    <cellStyle name="20% - Akzent2 2 2" xfId="11"/>
    <cellStyle name="20% - Akzent3 2" xfId="12"/>
    <cellStyle name="20% - Akzent3 2 2" xfId="13"/>
    <cellStyle name="20% - Akzent4 2" xfId="14"/>
    <cellStyle name="20% - Akzent4 2 2" xfId="15"/>
    <cellStyle name="20% - Akzent5 2" xfId="16"/>
    <cellStyle name="20% - Akzent5 2 2" xfId="17"/>
    <cellStyle name="20% - Akzent6 2" xfId="18"/>
    <cellStyle name="20% - Akzent6 2 2" xfId="19"/>
    <cellStyle name="2x indented GHG Textfiels" xfId="20"/>
    <cellStyle name="40% - Accent1 2" xfId="21"/>
    <cellStyle name="40% - Accent2 2" xfId="22"/>
    <cellStyle name="40% - Accent3 2" xfId="23"/>
    <cellStyle name="40% - Accent4 2" xfId="24"/>
    <cellStyle name="40% - Accent5 2" xfId="25"/>
    <cellStyle name="40% - Accent6 2" xfId="26"/>
    <cellStyle name="40% - Akzent1 2" xfId="27"/>
    <cellStyle name="40% - Akzent1 2 2" xfId="28"/>
    <cellStyle name="40% - Akzent2 2" xfId="29"/>
    <cellStyle name="40% - Akzent2 2 2" xfId="30"/>
    <cellStyle name="40% - Akzent3 2" xfId="31"/>
    <cellStyle name="40% - Akzent3 2 2" xfId="32"/>
    <cellStyle name="40% - Akzent4 2" xfId="33"/>
    <cellStyle name="40% - Akzent4 2 2" xfId="34"/>
    <cellStyle name="40% - Akzent5 2" xfId="35"/>
    <cellStyle name="40% - Akzent5 2 2" xfId="36"/>
    <cellStyle name="40% - Akzent6 2" xfId="37"/>
    <cellStyle name="40% - Akzent6 2 2" xfId="38"/>
    <cellStyle name="5x indented GHG Textfiels" xfId="39"/>
    <cellStyle name="60% - Akzent1 2" xfId="40"/>
    <cellStyle name="60% - Akzent2 2" xfId="41"/>
    <cellStyle name="60% - Akzent3 2" xfId="42"/>
    <cellStyle name="60% - Akzent4 2" xfId="43"/>
    <cellStyle name="60% - Akzent5 2" xfId="44"/>
    <cellStyle name="60% - Akzent6 2" xfId="45"/>
    <cellStyle name="Akzent1 2" xfId="46"/>
    <cellStyle name="Akzent2 2" xfId="47"/>
    <cellStyle name="Akzent3 2" xfId="48"/>
    <cellStyle name="Akzent4 2" xfId="49"/>
    <cellStyle name="Akzent5 2" xfId="50"/>
    <cellStyle name="Akzent6 2" xfId="51"/>
    <cellStyle name="Ausgabe 2" xfId="52"/>
    <cellStyle name="AZ1" xfId="53"/>
    <cellStyle name="Berechnung 2" xfId="54"/>
    <cellStyle name="Bold GHG Numbers (0.00)" xfId="55"/>
    <cellStyle name="Cover" xfId="56"/>
    <cellStyle name="Cover 2" xfId="57"/>
    <cellStyle name="Dezimal 2" xfId="58"/>
    <cellStyle name="Dezimal 2 2" xfId="59"/>
    <cellStyle name="Eingabe 2" xfId="60"/>
    <cellStyle name="Ergebnis 2" xfId="61"/>
    <cellStyle name="Erklärender Text 2" xfId="62"/>
    <cellStyle name="Euro" xfId="63"/>
    <cellStyle name="Euro 2" xfId="64"/>
    <cellStyle name="Gut 2" xfId="65"/>
    <cellStyle name="Heading 2 2" xfId="66"/>
    <cellStyle name="Heading 3 2" xfId="67"/>
    <cellStyle name="Heading 4 2" xfId="68"/>
    <cellStyle name="Headline" xfId="69"/>
    <cellStyle name="Hyperlink 2" xfId="70"/>
    <cellStyle name="Input 2" xfId="71"/>
    <cellStyle name="InputCells12_BBorder_CRFReport-template" xfId="72"/>
    <cellStyle name="Legende Einheit" xfId="73"/>
    <cellStyle name="Legende horizontal" xfId="74"/>
    <cellStyle name="Legende Rahmen" xfId="75"/>
    <cellStyle name="Legende vertikal" xfId="76"/>
    <cellStyle name="Linked Cell 2" xfId="77"/>
    <cellStyle name="Menu" xfId="78"/>
    <cellStyle name="Menu 2" xfId="79"/>
    <cellStyle name="Milliers [0]_Oilques" xfId="80"/>
    <cellStyle name="Milliers_Oilques" xfId="81"/>
    <cellStyle name="Monétaire [0]_Oilques" xfId="82"/>
    <cellStyle name="Monétaire_Oilques" xfId="83"/>
    <cellStyle name="Neutral 2" xfId="84"/>
    <cellStyle name="Normal" xfId="0" builtinId="0"/>
    <cellStyle name="Normal 2" xfId="85"/>
    <cellStyle name="Normal 3" xfId="86"/>
    <cellStyle name="Normal GHG Numbers (0.00)" xfId="87"/>
    <cellStyle name="Normal GHG Textfiels Bold" xfId="88"/>
    <cellStyle name="Normal GHG whole table" xfId="89"/>
    <cellStyle name="Normal GHG-Shade" xfId="90"/>
    <cellStyle name="Normal GHG-Shade 2" xfId="91"/>
    <cellStyle name="normální_BGR" xfId="92"/>
    <cellStyle name="Note 2" xfId="93"/>
    <cellStyle name="Notiz 2" xfId="94"/>
    <cellStyle name="Output 2" xfId="95"/>
    <cellStyle name="Pattern" xfId="96"/>
    <cellStyle name="Percent" xfId="1" builtinId="5"/>
    <cellStyle name="Percent 2" xfId="97"/>
    <cellStyle name="Percent 3" xfId="98"/>
    <cellStyle name="Prozent 2" xfId="99"/>
    <cellStyle name="Prozent 2 2" xfId="100"/>
    <cellStyle name="Prozent 3" xfId="101"/>
    <cellStyle name="Prozent 4" xfId="102"/>
    <cellStyle name="Prozent 4 2" xfId="103"/>
    <cellStyle name="Quelle" xfId="104"/>
    <cellStyle name="Quelle 2" xfId="105"/>
    <cellStyle name="Schlecht 2" xfId="106"/>
    <cellStyle name="Standard 10" xfId="107"/>
    <cellStyle name="Standard 11" xfId="108"/>
    <cellStyle name="Standard 12" xfId="109"/>
    <cellStyle name="Standard 14" xfId="110"/>
    <cellStyle name="Standard 15" xfId="111"/>
    <cellStyle name="Standard 17" xfId="112"/>
    <cellStyle name="Standard 18" xfId="113"/>
    <cellStyle name="Standard 19" xfId="114"/>
    <cellStyle name="Standard 2" xfId="115"/>
    <cellStyle name="Standard 2 2" xfId="116"/>
    <cellStyle name="Standard 20" xfId="117"/>
    <cellStyle name="Standard 3" xfId="118"/>
    <cellStyle name="Standard 4" xfId="119"/>
    <cellStyle name="Standard 5" xfId="120"/>
    <cellStyle name="Standard 5 2" xfId="121"/>
    <cellStyle name="Standard 6" xfId="122"/>
    <cellStyle name="Standard 7" xfId="123"/>
    <cellStyle name="Standard 8" xfId="124"/>
    <cellStyle name="Standard 9" xfId="125"/>
    <cellStyle name="Title 2" xfId="126"/>
    <cellStyle name="Total 2" xfId="127"/>
    <cellStyle name="Verknüpfte Zelle 2" xfId="128"/>
    <cellStyle name="Warnender Text 2" xfId="129"/>
    <cellStyle name="Warning Text 2" xfId="130"/>
    <cellStyle name="Werte" xfId="131"/>
    <cellStyle name="Werte 2" xfId="132"/>
    <cellStyle name="Überschrift 1 2" xfId="133"/>
    <cellStyle name="Überschrift 2 2" xfId="134"/>
    <cellStyle name="Überschrift 3 2" xfId="135"/>
    <cellStyle name="Überschrift 4 2" xfId="136"/>
    <cellStyle name="Überschrift 5" xfId="137"/>
    <cellStyle name="Überschrift1" xfId="138"/>
    <cellStyle name="Überschrift2" xfId="139"/>
    <cellStyle name="Überschrift3" xfId="140"/>
    <cellStyle name="Überschrift4" xfId="141"/>
    <cellStyle name="Year" xfId="142"/>
    <cellStyle name="Zelle überprüfen 2" xfId="143"/>
    <cellStyle name="Обычный_2++_CRFReport-template" xfId="1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348003472222222"/>
          <c:y val="3.7017478078398093E-2"/>
          <c:w val="0.64400798611111121"/>
          <c:h val="0.8339149711549214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 3.4'!$A$4</c:f>
              <c:strCache>
                <c:ptCount val="1"/>
                <c:pt idx="0">
                  <c:v>CO2</c:v>
                </c:pt>
              </c:strCache>
            </c:strRef>
          </c:tx>
          <c:invertIfNegative val="0"/>
          <c:cat>
            <c:strRef>
              <c:f>'Fig 3.4'!$B$3:$T$3</c:f>
              <c:strCach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strCache>
            </c:strRef>
          </c:cat>
          <c:val>
            <c:numRef>
              <c:f>'Fig 3.4'!$B$4:$T$4</c:f>
              <c:numCache>
                <c:formatCode>#,##0</c:formatCode>
                <c:ptCount val="19"/>
                <c:pt idx="0">
                  <c:v>4395.6804130089104</c:v>
                </c:pt>
                <c:pt idx="1">
                  <c:v>4338.0332716189896</c:v>
                </c:pt>
                <c:pt idx="2">
                  <c:v>4191.33634242675</c:v>
                </c:pt>
                <c:pt idx="3">
                  <c:v>4125.2816596452703</c:v>
                </c:pt>
                <c:pt idx="4">
                  <c:v>4101.27198628725</c:v>
                </c:pt>
                <c:pt idx="5">
                  <c:v>4150.1281070167397</c:v>
                </c:pt>
                <c:pt idx="6">
                  <c:v>4250.26903599262</c:v>
                </c:pt>
                <c:pt idx="7">
                  <c:v>4162.1415313719299</c:v>
                </c:pt>
                <c:pt idx="8">
                  <c:v>4154.5698946414896</c:v>
                </c:pt>
                <c:pt idx="9">
                  <c:v>4090.91405343932</c:v>
                </c:pt>
                <c:pt idx="10">
                  <c:v>4110.79406733208</c:v>
                </c:pt>
                <c:pt idx="11">
                  <c:v>4189.2159079408402</c:v>
                </c:pt>
                <c:pt idx="12">
                  <c:v>4164.1785989713298</c:v>
                </c:pt>
                <c:pt idx="13">
                  <c:v>4249.2604348199002</c:v>
                </c:pt>
                <c:pt idx="14">
                  <c:v>4262.0706071958002</c:v>
                </c:pt>
                <c:pt idx="15">
                  <c:v>4241.0060389997498</c:v>
                </c:pt>
                <c:pt idx="16">
                  <c:v>4236.6567749252099</c:v>
                </c:pt>
                <c:pt idx="17">
                  <c:v>4184.8542409601596</c:v>
                </c:pt>
                <c:pt idx="18">
                  <c:v>4092.0663278909301</c:v>
                </c:pt>
              </c:numCache>
            </c:numRef>
          </c:val>
        </c:ser>
        <c:ser>
          <c:idx val="2"/>
          <c:order val="1"/>
          <c:tx>
            <c:strRef>
              <c:f>'Fig 3.4'!$A$6</c:f>
              <c:strCache>
                <c:ptCount val="1"/>
                <c:pt idx="0">
                  <c:v>CH4</c:v>
                </c:pt>
              </c:strCache>
            </c:strRef>
          </c:tx>
          <c:invertIfNegative val="0"/>
          <c:cat>
            <c:strRef>
              <c:f>'Fig 3.4'!$B$3:$T$3</c:f>
              <c:strCach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strCache>
            </c:strRef>
          </c:cat>
          <c:val>
            <c:numRef>
              <c:f>'Fig 3.4'!$B$6:$T$6</c:f>
              <c:numCache>
                <c:formatCode>#,##0</c:formatCode>
                <c:ptCount val="19"/>
                <c:pt idx="0">
                  <c:v>605.75660594199599</c:v>
                </c:pt>
                <c:pt idx="1">
                  <c:v>590.95819699870697</c:v>
                </c:pt>
                <c:pt idx="2">
                  <c:v>571.91212894974399</c:v>
                </c:pt>
                <c:pt idx="3">
                  <c:v>561.38730445773604</c:v>
                </c:pt>
                <c:pt idx="4">
                  <c:v>546.39462007445502</c:v>
                </c:pt>
                <c:pt idx="5">
                  <c:v>544.99362342823804</c:v>
                </c:pt>
                <c:pt idx="6">
                  <c:v>540.778271449459</c:v>
                </c:pt>
                <c:pt idx="7">
                  <c:v>525.82325209834005</c:v>
                </c:pt>
                <c:pt idx="8">
                  <c:v>512.28559935020496</c:v>
                </c:pt>
                <c:pt idx="9">
                  <c:v>501.75103968236101</c:v>
                </c:pt>
                <c:pt idx="10">
                  <c:v>489.05003876046999</c:v>
                </c:pt>
                <c:pt idx="11">
                  <c:v>477.98905392443203</c:v>
                </c:pt>
                <c:pt idx="12">
                  <c:v>469.58022431288498</c:v>
                </c:pt>
                <c:pt idx="13">
                  <c:v>459.49929575046298</c:v>
                </c:pt>
                <c:pt idx="14">
                  <c:v>446.94573973733799</c:v>
                </c:pt>
                <c:pt idx="15">
                  <c:v>439.912976938116</c:v>
                </c:pt>
                <c:pt idx="16">
                  <c:v>434.36665100705801</c:v>
                </c:pt>
                <c:pt idx="17">
                  <c:v>427.61847801757699</c:v>
                </c:pt>
                <c:pt idx="18">
                  <c:v>423.28234689885699</c:v>
                </c:pt>
              </c:numCache>
            </c:numRef>
          </c:val>
        </c:ser>
        <c:ser>
          <c:idx val="1"/>
          <c:order val="2"/>
          <c:tx>
            <c:strRef>
              <c:f>'Fig 3.4'!$A$5</c:f>
              <c:strCache>
                <c:ptCount val="1"/>
                <c:pt idx="0">
                  <c:v>N2O</c:v>
                </c:pt>
              </c:strCache>
            </c:strRef>
          </c:tx>
          <c:invertIfNegative val="0"/>
          <c:cat>
            <c:strRef>
              <c:f>'Fig 3.4'!$B$3:$T$3</c:f>
              <c:strCach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strCache>
            </c:strRef>
          </c:cat>
          <c:val>
            <c:numRef>
              <c:f>'Fig 3.4'!$B$5:$T$5</c:f>
              <c:numCache>
                <c:formatCode>#,##0</c:formatCode>
                <c:ptCount val="19"/>
                <c:pt idx="0">
                  <c:v>528.27383799669803</c:v>
                </c:pt>
                <c:pt idx="1">
                  <c:v>500.67904037702601</c:v>
                </c:pt>
                <c:pt idx="2">
                  <c:v>477.909243617703</c:v>
                </c:pt>
                <c:pt idx="3">
                  <c:v>461.107491776838</c:v>
                </c:pt>
                <c:pt idx="4">
                  <c:v>465.02882164656103</c:v>
                </c:pt>
                <c:pt idx="5">
                  <c:v>466.60721704721499</c:v>
                </c:pt>
                <c:pt idx="6">
                  <c:v>472.76902552403902</c:v>
                </c:pt>
                <c:pt idx="7">
                  <c:v>471.79276370212898</c:v>
                </c:pt>
                <c:pt idx="8">
                  <c:v>447.56629017206598</c:v>
                </c:pt>
                <c:pt idx="9">
                  <c:v>424.76877612776798</c:v>
                </c:pt>
                <c:pt idx="10">
                  <c:v>419.77130226468898</c:v>
                </c:pt>
                <c:pt idx="11">
                  <c:v>414.09156394236999</c:v>
                </c:pt>
                <c:pt idx="12">
                  <c:v>404.21019735895698</c:v>
                </c:pt>
                <c:pt idx="13">
                  <c:v>399.33317923464199</c:v>
                </c:pt>
                <c:pt idx="14">
                  <c:v>402.07744588805002</c:v>
                </c:pt>
                <c:pt idx="15">
                  <c:v>394.34857246225801</c:v>
                </c:pt>
                <c:pt idx="16">
                  <c:v>383.21133311482498</c:v>
                </c:pt>
                <c:pt idx="17">
                  <c:v>380.30427261386399</c:v>
                </c:pt>
                <c:pt idx="18">
                  <c:v>372.75327671606499</c:v>
                </c:pt>
              </c:numCache>
            </c:numRef>
          </c:val>
        </c:ser>
        <c:ser>
          <c:idx val="3"/>
          <c:order val="3"/>
          <c:tx>
            <c:strRef>
              <c:f>'Fig 3.4'!$A$7</c:f>
              <c:strCache>
                <c:ptCount val="1"/>
                <c:pt idx="0">
                  <c:v>Fluorinated gases</c:v>
                </c:pt>
              </c:strCache>
            </c:strRef>
          </c:tx>
          <c:invertIfNegative val="0"/>
          <c:cat>
            <c:strRef>
              <c:f>'Fig 3.4'!$B$3:$T$3</c:f>
              <c:strCach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strCache>
            </c:strRef>
          </c:cat>
          <c:val>
            <c:numRef>
              <c:f>'Fig 3.4'!$B$7:$T$7</c:f>
              <c:numCache>
                <c:formatCode>#,##0</c:formatCode>
                <c:ptCount val="19"/>
                <c:pt idx="0">
                  <c:v>59.086728048295498</c:v>
                </c:pt>
                <c:pt idx="1">
                  <c:v>57.615884409947299</c:v>
                </c:pt>
                <c:pt idx="2">
                  <c:v>56.792499534041099</c:v>
                </c:pt>
                <c:pt idx="3">
                  <c:v>59.303343489978097</c:v>
                </c:pt>
                <c:pt idx="4">
                  <c:v>64.014535603677103</c:v>
                </c:pt>
                <c:pt idx="5">
                  <c:v>70.232639554172493</c:v>
                </c:pt>
                <c:pt idx="6">
                  <c:v>75.084175039909596</c:v>
                </c:pt>
                <c:pt idx="7">
                  <c:v>78.585203702543893</c:v>
                </c:pt>
                <c:pt idx="8">
                  <c:v>78.034649476156602</c:v>
                </c:pt>
                <c:pt idx="9">
                  <c:v>68.737537436141196</c:v>
                </c:pt>
                <c:pt idx="10">
                  <c:v>66.204956735833605</c:v>
                </c:pt>
                <c:pt idx="11">
                  <c:v>63.832775287298503</c:v>
                </c:pt>
                <c:pt idx="12">
                  <c:v>66.949102646726999</c:v>
                </c:pt>
                <c:pt idx="13">
                  <c:v>69.3029402829563</c:v>
                </c:pt>
                <c:pt idx="14">
                  <c:v>70.112669796544793</c:v>
                </c:pt>
                <c:pt idx="15">
                  <c:v>73.4850242778476</c:v>
                </c:pt>
                <c:pt idx="16">
                  <c:v>74.657071067489895</c:v>
                </c:pt>
                <c:pt idx="17">
                  <c:v>78.551021722564897</c:v>
                </c:pt>
                <c:pt idx="18">
                  <c:v>80.950490753525003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66321536"/>
        <c:axId val="166528128"/>
      </c:barChart>
      <c:catAx>
        <c:axId val="166321536"/>
        <c:scaling>
          <c:orientation val="minMax"/>
        </c:scaling>
        <c:delete val="0"/>
        <c:axPos val="b"/>
        <c:majorTickMark val="none"/>
        <c:minorTickMark val="none"/>
        <c:tickLblPos val="nextTo"/>
        <c:crossAx val="166528128"/>
        <c:crosses val="autoZero"/>
        <c:auto val="1"/>
        <c:lblAlgn val="ctr"/>
        <c:lblOffset val="100"/>
        <c:noMultiLvlLbl val="0"/>
      </c:catAx>
      <c:valAx>
        <c:axId val="16652812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Mt CO</a:t>
                </a:r>
                <a:r>
                  <a:rPr lang="en-US" b="0" baseline="-25000"/>
                  <a:t>2</a:t>
                </a:r>
                <a:r>
                  <a:rPr lang="en-US" b="0"/>
                  <a:t> equivalent</a:t>
                </a:r>
              </a:p>
            </c:rich>
          </c:tx>
          <c:layout>
            <c:manualLayout>
              <c:xMode val="edge"/>
              <c:yMode val="edge"/>
              <c:x val="3.7906250000000002E-3"/>
              <c:y val="0.32096916666666669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166321536"/>
        <c:crosses val="autoZero"/>
        <c:crossBetween val="between"/>
      </c:valAx>
      <c:spPr>
        <a:ln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700">
          <a:latin typeface="Verdana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27152777777778"/>
          <c:y val="3.7017478078398093E-2"/>
          <c:w val="0.65207499999999996"/>
          <c:h val="0.8300738723449042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 3.4'!$A$9</c:f>
              <c:strCache>
                <c:ptCount val="1"/>
                <c:pt idx="0">
                  <c:v>Land use, land-use change and forestry</c:v>
                </c:pt>
              </c:strCache>
            </c:strRef>
          </c:tx>
          <c:spPr>
            <a:pattFill prst="pct60">
              <a:fgClr>
                <a:srgbClr val="00B050"/>
              </a:fgClr>
              <a:bgClr>
                <a:schemeClr val="bg1"/>
              </a:bgClr>
            </a:pattFill>
          </c:spPr>
          <c:invertIfNegative val="0"/>
          <c:cat>
            <c:strRef>
              <c:f>'Fig 3.4'!$B$3:$T$3</c:f>
              <c:strCach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strCache>
            </c:strRef>
          </c:cat>
          <c:val>
            <c:numRef>
              <c:f>'Fig 3.4'!$B$9:$T$9</c:f>
              <c:numCache>
                <c:formatCode>#,##0</c:formatCode>
                <c:ptCount val="19"/>
                <c:pt idx="0">
                  <c:v>-344.61404075246901</c:v>
                </c:pt>
                <c:pt idx="1">
                  <c:v>-384.85971056480099</c:v>
                </c:pt>
                <c:pt idx="2">
                  <c:v>-375.32097150212297</c:v>
                </c:pt>
                <c:pt idx="3">
                  <c:v>-368.417756187257</c:v>
                </c:pt>
                <c:pt idx="4">
                  <c:v>-375.21349539030001</c:v>
                </c:pt>
                <c:pt idx="5">
                  <c:v>-373.42374024715701</c:v>
                </c:pt>
                <c:pt idx="6">
                  <c:v>-391.42483010156201</c:v>
                </c:pt>
                <c:pt idx="7">
                  <c:v>-386.42764374117002</c:v>
                </c:pt>
                <c:pt idx="8">
                  <c:v>-383.92718357087398</c:v>
                </c:pt>
                <c:pt idx="9">
                  <c:v>-393.07887007689902</c:v>
                </c:pt>
                <c:pt idx="10">
                  <c:v>-369.73655443468499</c:v>
                </c:pt>
                <c:pt idx="11">
                  <c:v>-400.72349771373098</c:v>
                </c:pt>
                <c:pt idx="12">
                  <c:v>-360.43737888184199</c:v>
                </c:pt>
                <c:pt idx="13">
                  <c:v>-350.84425793204701</c:v>
                </c:pt>
                <c:pt idx="14">
                  <c:v>-370.736055525734</c:v>
                </c:pt>
                <c:pt idx="15">
                  <c:v>-380.54605348467197</c:v>
                </c:pt>
                <c:pt idx="16">
                  <c:v>-401.78073940499797</c:v>
                </c:pt>
                <c:pt idx="17">
                  <c:v>-380.54855978412098</c:v>
                </c:pt>
                <c:pt idx="18">
                  <c:v>-408.75253296803498</c:v>
                </c:pt>
              </c:numCache>
            </c:numRef>
          </c:val>
        </c:ser>
        <c:ser>
          <c:idx val="1"/>
          <c:order val="1"/>
          <c:tx>
            <c:strRef>
              <c:f>'Fig 3.4'!$A$10</c:f>
              <c:strCache>
                <c:ptCount val="1"/>
                <c:pt idx="0">
                  <c:v>Energy supply (including electricity)</c:v>
                </c:pt>
              </c:strCache>
            </c:strRef>
          </c:tx>
          <c:invertIfNegative val="0"/>
          <c:cat>
            <c:strRef>
              <c:f>'Fig 3.4'!$B$3:$T$3</c:f>
              <c:strCach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strCache>
            </c:strRef>
          </c:cat>
          <c:val>
            <c:numRef>
              <c:f>'Fig 3.4'!$B$10:$T$10</c:f>
              <c:numCache>
                <c:formatCode>#,##0</c:formatCode>
                <c:ptCount val="19"/>
                <c:pt idx="0">
                  <c:v>1842.166612044251</c:v>
                </c:pt>
                <c:pt idx="1">
                  <c:v>1803.0260733352238</c:v>
                </c:pt>
                <c:pt idx="2">
                  <c:v>1720.905059923135</c:v>
                </c:pt>
                <c:pt idx="3">
                  <c:v>1660.1910309938191</c:v>
                </c:pt>
                <c:pt idx="4">
                  <c:v>1653.9797053540601</c:v>
                </c:pt>
                <c:pt idx="5">
                  <c:v>1653.2314797565891</c:v>
                </c:pt>
                <c:pt idx="6">
                  <c:v>1681.2637724695451</c:v>
                </c:pt>
                <c:pt idx="7">
                  <c:v>1625.5872201175771</c:v>
                </c:pt>
                <c:pt idx="8">
                  <c:v>1636.1127476382062</c:v>
                </c:pt>
                <c:pt idx="9">
                  <c:v>1589.018138315412</c:v>
                </c:pt>
                <c:pt idx="10">
                  <c:v>1618.4691127140059</c:v>
                </c:pt>
                <c:pt idx="11">
                  <c:v>1652.4898333597851</c:v>
                </c:pt>
                <c:pt idx="12">
                  <c:v>1671.0496246319719</c:v>
                </c:pt>
                <c:pt idx="13">
                  <c:v>1720.1722058799919</c:v>
                </c:pt>
                <c:pt idx="14">
                  <c:v>1702.5055772919161</c:v>
                </c:pt>
                <c:pt idx="15">
                  <c:v>1686.5070021345782</c:v>
                </c:pt>
                <c:pt idx="16">
                  <c:v>1691.3592506909208</c:v>
                </c:pt>
                <c:pt idx="17">
                  <c:v>1698.7699196454148</c:v>
                </c:pt>
                <c:pt idx="18">
                  <c:v>1621.2286484557676</c:v>
                </c:pt>
              </c:numCache>
            </c:numRef>
          </c:val>
        </c:ser>
        <c:ser>
          <c:idx val="2"/>
          <c:order val="2"/>
          <c:tx>
            <c:strRef>
              <c:f>'Fig 3.4'!$A$11</c:f>
              <c:strCache>
                <c:ptCount val="1"/>
                <c:pt idx="0">
                  <c:v>Energy use (direct fossil fuel use)</c:v>
                </c:pt>
              </c:strCache>
            </c:strRef>
          </c:tx>
          <c:invertIfNegative val="0"/>
          <c:cat>
            <c:strRef>
              <c:f>'Fig 3.4'!$B$3:$T$3</c:f>
              <c:strCach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strCache>
            </c:strRef>
          </c:cat>
          <c:val>
            <c:numRef>
              <c:f>'Fig 3.4'!$B$11:$T$11</c:f>
              <c:numCache>
                <c:formatCode>#,##0</c:formatCode>
                <c:ptCount val="19"/>
                <c:pt idx="0">
                  <c:v>1670.2269846213869</c:v>
                </c:pt>
                <c:pt idx="1">
                  <c:v>1668.0982381752553</c:v>
                </c:pt>
                <c:pt idx="2">
                  <c:v>1583.3096813104657</c:v>
                </c:pt>
                <c:pt idx="3">
                  <c:v>1580.8481886501872</c:v>
                </c:pt>
                <c:pt idx="4">
                  <c:v>1531.122395336987</c:v>
                </c:pt>
                <c:pt idx="5">
                  <c:v>1558.3073561595945</c:v>
                </c:pt>
                <c:pt idx="6">
                  <c:v>1614.6197843836237</c:v>
                </c:pt>
                <c:pt idx="7">
                  <c:v>1556.6844675261725</c:v>
                </c:pt>
                <c:pt idx="8">
                  <c:v>1509.0011848321328</c:v>
                </c:pt>
                <c:pt idx="9">
                  <c:v>1478.7232400845453</c:v>
                </c:pt>
                <c:pt idx="10">
                  <c:v>1453.4289882737169</c:v>
                </c:pt>
                <c:pt idx="11">
                  <c:v>1492.6516953768034</c:v>
                </c:pt>
                <c:pt idx="12">
                  <c:v>1432.8598408852024</c:v>
                </c:pt>
                <c:pt idx="13">
                  <c:v>1449.6347319014267</c:v>
                </c:pt>
                <c:pt idx="14">
                  <c:v>1445.5989175369768</c:v>
                </c:pt>
                <c:pt idx="15">
                  <c:v>1435.0396154206323</c:v>
                </c:pt>
                <c:pt idx="16">
                  <c:v>1413.9264357470834</c:v>
                </c:pt>
                <c:pt idx="17">
                  <c:v>1336.264516683286</c:v>
                </c:pt>
                <c:pt idx="18">
                  <c:v>1354.3680245878866</c:v>
                </c:pt>
              </c:numCache>
            </c:numRef>
          </c:val>
        </c:ser>
        <c:ser>
          <c:idx val="3"/>
          <c:order val="3"/>
          <c:tx>
            <c:strRef>
              <c:f>'Fig 3.4'!$A$12</c:f>
              <c:strCache>
                <c:ptCount val="1"/>
                <c:pt idx="0">
                  <c:v>Transport</c:v>
                </c:pt>
              </c:strCache>
            </c:strRef>
          </c:tx>
          <c:invertIfNegative val="0"/>
          <c:cat>
            <c:strRef>
              <c:f>'Fig 3.4'!$B$3:$T$3</c:f>
              <c:strCach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strCache>
            </c:strRef>
          </c:cat>
          <c:val>
            <c:numRef>
              <c:f>'Fig 3.4'!$B$12:$T$12</c:f>
              <c:numCache>
                <c:formatCode>#,##0</c:formatCode>
                <c:ptCount val="19"/>
                <c:pt idx="0">
                  <c:v>771.485147871957</c:v>
                </c:pt>
                <c:pt idx="1">
                  <c:v>777.73261928594502</c:v>
                </c:pt>
                <c:pt idx="2">
                  <c:v>801.857070591102</c:v>
                </c:pt>
                <c:pt idx="3">
                  <c:v>809.14140564856905</c:v>
                </c:pt>
                <c:pt idx="4">
                  <c:v>816.92084187890703</c:v>
                </c:pt>
                <c:pt idx="5">
                  <c:v>832.35909878934797</c:v>
                </c:pt>
                <c:pt idx="6">
                  <c:v>857.23418164035104</c:v>
                </c:pt>
                <c:pt idx="7">
                  <c:v>869.04085854239702</c:v>
                </c:pt>
                <c:pt idx="8">
                  <c:v>896.52420862078702</c:v>
                </c:pt>
                <c:pt idx="9">
                  <c:v>913.07691312798204</c:v>
                </c:pt>
                <c:pt idx="10">
                  <c:v>912.41501470036906</c:v>
                </c:pt>
                <c:pt idx="11">
                  <c:v>925.97465530167403</c:v>
                </c:pt>
                <c:pt idx="12">
                  <c:v>938.95126951401005</c:v>
                </c:pt>
                <c:pt idx="13">
                  <c:v>945.71867884220603</c:v>
                </c:pt>
                <c:pt idx="14">
                  <c:v>965.22148439072396</c:v>
                </c:pt>
                <c:pt idx="15">
                  <c:v>962.99413796360602</c:v>
                </c:pt>
                <c:pt idx="16">
                  <c:v>968.08296240955997</c:v>
                </c:pt>
                <c:pt idx="17">
                  <c:v>975.39734535037098</c:v>
                </c:pt>
                <c:pt idx="18">
                  <c:v>958.50070426422303</c:v>
                </c:pt>
              </c:numCache>
            </c:numRef>
          </c:val>
        </c:ser>
        <c:ser>
          <c:idx val="4"/>
          <c:order val="4"/>
          <c:tx>
            <c:strRef>
              <c:f>'Fig 3.4'!$A$13</c:f>
              <c:strCache>
                <c:ptCount val="1"/>
                <c:pt idx="0">
                  <c:v>Agriculture</c:v>
                </c:pt>
              </c:strCache>
            </c:strRef>
          </c:tx>
          <c:invertIfNegative val="0"/>
          <c:cat>
            <c:strRef>
              <c:f>'Fig 3.4'!$B$3:$T$3</c:f>
              <c:strCach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strCache>
            </c:strRef>
          </c:cat>
          <c:val>
            <c:numRef>
              <c:f>'Fig 3.4'!$B$13:$T$13</c:f>
              <c:numCache>
                <c:formatCode>#,##0</c:formatCode>
                <c:ptCount val="19"/>
                <c:pt idx="0">
                  <c:v>610.46007389756403</c:v>
                </c:pt>
                <c:pt idx="1">
                  <c:v>578.61974664152001</c:v>
                </c:pt>
                <c:pt idx="2">
                  <c:v>551.04492669706895</c:v>
                </c:pt>
                <c:pt idx="3">
                  <c:v>532.41239139061895</c:v>
                </c:pt>
                <c:pt idx="4">
                  <c:v>528.49734114693604</c:v>
                </c:pt>
                <c:pt idx="5">
                  <c:v>528.36636869454696</c:v>
                </c:pt>
                <c:pt idx="6">
                  <c:v>530.530279197141</c:v>
                </c:pt>
                <c:pt idx="7">
                  <c:v>531.77862953166402</c:v>
                </c:pt>
                <c:pt idx="8">
                  <c:v>528.61694200172099</c:v>
                </c:pt>
                <c:pt idx="9">
                  <c:v>525.29303156735705</c:v>
                </c:pt>
                <c:pt idx="10">
                  <c:v>514.73819692848497</c:v>
                </c:pt>
                <c:pt idx="11">
                  <c:v>507.37692388572401</c:v>
                </c:pt>
                <c:pt idx="12">
                  <c:v>502.89872487170902</c:v>
                </c:pt>
                <c:pt idx="13">
                  <c:v>496.00058294995199</c:v>
                </c:pt>
                <c:pt idx="14">
                  <c:v>494.70006872151799</c:v>
                </c:pt>
                <c:pt idx="15">
                  <c:v>489.97780327940001</c:v>
                </c:pt>
                <c:pt idx="16">
                  <c:v>486.59141163008798</c:v>
                </c:pt>
                <c:pt idx="17">
                  <c:v>485.482052847587</c:v>
                </c:pt>
                <c:pt idx="18">
                  <c:v>486.80899430657701</c:v>
                </c:pt>
              </c:numCache>
            </c:numRef>
          </c:val>
        </c:ser>
        <c:ser>
          <c:idx val="5"/>
          <c:order val="5"/>
          <c:tx>
            <c:strRef>
              <c:f>'Fig 3.4'!$A$14</c:f>
              <c:strCache>
                <c:ptCount val="1"/>
                <c:pt idx="0">
                  <c:v>Industrial processes</c:v>
                </c:pt>
              </c:strCache>
            </c:strRef>
          </c:tx>
          <c:invertIfNegative val="0"/>
          <c:cat>
            <c:strRef>
              <c:f>'Fig 3.4'!$B$3:$T$3</c:f>
              <c:strCach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strCache>
            </c:strRef>
          </c:cat>
          <c:val>
            <c:numRef>
              <c:f>'Fig 3.4'!$B$14:$T$14</c:f>
              <c:numCache>
                <c:formatCode>#,##0</c:formatCode>
                <c:ptCount val="19"/>
                <c:pt idx="0">
                  <c:v>463.23243983331599</c:v>
                </c:pt>
                <c:pt idx="1">
                  <c:v>428.27055858211202</c:v>
                </c:pt>
                <c:pt idx="2">
                  <c:v>412.95780186642702</c:v>
                </c:pt>
                <c:pt idx="3">
                  <c:v>400.13523096667097</c:v>
                </c:pt>
                <c:pt idx="4">
                  <c:v>425.31844823165301</c:v>
                </c:pt>
                <c:pt idx="5">
                  <c:v>440.87363123697901</c:v>
                </c:pt>
                <c:pt idx="6">
                  <c:v>439.048696602738</c:v>
                </c:pt>
                <c:pt idx="7">
                  <c:v>444.90770462635402</c:v>
                </c:pt>
                <c:pt idx="8">
                  <c:v>416.25876100930799</c:v>
                </c:pt>
                <c:pt idx="9">
                  <c:v>379.79698432902399</c:v>
                </c:pt>
                <c:pt idx="10">
                  <c:v>391.17850998251402</c:v>
                </c:pt>
                <c:pt idx="11">
                  <c:v>376.90587862498597</c:v>
                </c:pt>
                <c:pt idx="12">
                  <c:v>372.26880862403698</c:v>
                </c:pt>
                <c:pt idx="13">
                  <c:v>384.981917457007</c:v>
                </c:pt>
                <c:pt idx="14">
                  <c:v>398.30512315985197</c:v>
                </c:pt>
                <c:pt idx="15">
                  <c:v>402.768586890866</c:v>
                </c:pt>
                <c:pt idx="16">
                  <c:v>399.55834568874502</c:v>
                </c:pt>
                <c:pt idx="17">
                  <c:v>410.61003489890902</c:v>
                </c:pt>
                <c:pt idx="18">
                  <c:v>386.77472945473897</c:v>
                </c:pt>
              </c:numCache>
            </c:numRef>
          </c:val>
        </c:ser>
        <c:ser>
          <c:idx val="6"/>
          <c:order val="6"/>
          <c:tx>
            <c:strRef>
              <c:f>'Fig 3.4'!$A$15</c:f>
              <c:strCache>
                <c:ptCount val="1"/>
                <c:pt idx="0">
                  <c:v>Waste management</c:v>
                </c:pt>
              </c:strCache>
            </c:strRef>
          </c:tx>
          <c:invertIfNegative val="0"/>
          <c:cat>
            <c:strRef>
              <c:f>'Fig 3.4'!$B$3:$T$3</c:f>
              <c:strCach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strCache>
            </c:strRef>
          </c:cat>
          <c:val>
            <c:numRef>
              <c:f>'Fig 3.4'!$B$15:$T$15</c:f>
              <c:numCache>
                <c:formatCode>#,##0</c:formatCode>
                <c:ptCount val="19"/>
                <c:pt idx="0">
                  <c:v>214.263045129148</c:v>
                </c:pt>
                <c:pt idx="1">
                  <c:v>215.08600625545799</c:v>
                </c:pt>
                <c:pt idx="2">
                  <c:v>211.89503826037901</c:v>
                </c:pt>
                <c:pt idx="3">
                  <c:v>208.82991416513099</c:v>
                </c:pt>
                <c:pt idx="4">
                  <c:v>206.64340952189599</c:v>
                </c:pt>
                <c:pt idx="5">
                  <c:v>204.50598326661401</c:v>
                </c:pt>
                <c:pt idx="6">
                  <c:v>201.81158679454001</c:v>
                </c:pt>
                <c:pt idx="7">
                  <c:v>195.943316966281</c:v>
                </c:pt>
                <c:pt idx="8">
                  <c:v>191.57365405002699</c:v>
                </c:pt>
                <c:pt idx="9">
                  <c:v>186.28255010598301</c:v>
                </c:pt>
                <c:pt idx="10">
                  <c:v>181.797648010709</c:v>
                </c:pt>
                <c:pt idx="11">
                  <c:v>176.07746091323199</c:v>
                </c:pt>
                <c:pt idx="12">
                  <c:v>173.65399557274</c:v>
                </c:pt>
                <c:pt idx="13">
                  <c:v>168.16325419935899</c:v>
                </c:pt>
                <c:pt idx="14">
                  <c:v>162.18398525225899</c:v>
                </c:pt>
                <c:pt idx="15">
                  <c:v>158.68581122014601</c:v>
                </c:pt>
                <c:pt idx="16">
                  <c:v>156.53406173687901</c:v>
                </c:pt>
                <c:pt idx="17">
                  <c:v>152.30170095430299</c:v>
                </c:pt>
                <c:pt idx="18">
                  <c:v>149.36045681179499</c:v>
                </c:pt>
              </c:numCache>
            </c:numRef>
          </c:val>
        </c:ser>
        <c:ser>
          <c:idx val="7"/>
          <c:order val="7"/>
          <c:tx>
            <c:strRef>
              <c:f>'Fig 3.4'!$A$16</c:f>
              <c:strCache>
                <c:ptCount val="1"/>
                <c:pt idx="0">
                  <c:v>Solvent use and other</c:v>
                </c:pt>
              </c:strCache>
            </c:strRef>
          </c:tx>
          <c:invertIfNegative val="0"/>
          <c:cat>
            <c:strRef>
              <c:f>'Fig 3.4'!$B$3:$T$3</c:f>
              <c:strCach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strCache>
            </c:strRef>
          </c:cat>
          <c:val>
            <c:numRef>
              <c:f>'Fig 3.4'!$B$16:$T$16</c:f>
              <c:numCache>
                <c:formatCode>#,##0</c:formatCode>
                <c:ptCount val="19"/>
                <c:pt idx="0">
                  <c:v>16.9632815982735</c:v>
                </c:pt>
                <c:pt idx="1">
                  <c:v>16.453151129164201</c:v>
                </c:pt>
                <c:pt idx="2">
                  <c:v>15.9806358796613</c:v>
                </c:pt>
                <c:pt idx="3">
                  <c:v>15.5216375548284</c:v>
                </c:pt>
                <c:pt idx="4">
                  <c:v>14.2278221415012</c:v>
                </c:pt>
                <c:pt idx="5">
                  <c:v>14.317669142688199</c:v>
                </c:pt>
                <c:pt idx="6">
                  <c:v>14.392206918094001</c:v>
                </c:pt>
                <c:pt idx="7">
                  <c:v>14.400553564495</c:v>
                </c:pt>
                <c:pt idx="8">
                  <c:v>14.368935487734101</c:v>
                </c:pt>
                <c:pt idx="9">
                  <c:v>13.980549155288699</c:v>
                </c:pt>
                <c:pt idx="10">
                  <c:v>13.7928944832759</c:v>
                </c:pt>
                <c:pt idx="11">
                  <c:v>13.6528536327395</c:v>
                </c:pt>
                <c:pt idx="12">
                  <c:v>13.235859190227799</c:v>
                </c:pt>
                <c:pt idx="13">
                  <c:v>12.724478858016001</c:v>
                </c:pt>
                <c:pt idx="14">
                  <c:v>12.691306264479</c:v>
                </c:pt>
                <c:pt idx="15">
                  <c:v>12.779655768745</c:v>
                </c:pt>
                <c:pt idx="16">
                  <c:v>12.839362211306501</c:v>
                </c:pt>
                <c:pt idx="17">
                  <c:v>12.5024429342932</c:v>
                </c:pt>
                <c:pt idx="18">
                  <c:v>12.0108843783872</c:v>
                </c:pt>
              </c:numCache>
            </c:numRef>
          </c:val>
        </c:ser>
        <c:ser>
          <c:idx val="8"/>
          <c:order val="8"/>
          <c:tx>
            <c:strRef>
              <c:f>'Fig 3.4'!$A$17</c:f>
              <c:strCache>
                <c:ptCount val="1"/>
                <c:pt idx="0">
                  <c:v>International bunkers</c:v>
                </c:pt>
              </c:strCache>
            </c:strRef>
          </c:tx>
          <c:spPr>
            <a:pattFill prst="pct50">
              <a:fgClr>
                <a:schemeClr val="bg1">
                  <a:lumMod val="65000"/>
                </a:schemeClr>
              </a:fgClr>
              <a:bgClr>
                <a:schemeClr val="bg1"/>
              </a:bgClr>
            </a:pattFill>
          </c:spPr>
          <c:invertIfNegative val="0"/>
          <c:cat>
            <c:strRef>
              <c:f>'Fig 3.4'!$B$3:$T$3</c:f>
              <c:strCach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strCache>
            </c:strRef>
          </c:cat>
          <c:val>
            <c:numRef>
              <c:f>'Fig 3.4'!$B$17:$T$17</c:f>
              <c:numCache>
                <c:formatCode>#,##0</c:formatCode>
                <c:ptCount val="19"/>
                <c:pt idx="0">
                  <c:v>179.75381161964299</c:v>
                </c:pt>
                <c:pt idx="1">
                  <c:v>177.408884796612</c:v>
                </c:pt>
                <c:pt idx="2">
                  <c:v>184.08139112638401</c:v>
                </c:pt>
                <c:pt idx="3">
                  <c:v>191.13529333534001</c:v>
                </c:pt>
                <c:pt idx="4">
                  <c:v>191.14531244324499</c:v>
                </c:pt>
                <c:pt idx="5">
                  <c:v>196.96650477299801</c:v>
                </c:pt>
                <c:pt idx="6">
                  <c:v>208.49854754523</c:v>
                </c:pt>
                <c:pt idx="7">
                  <c:v>221.23712517350299</c:v>
                </c:pt>
                <c:pt idx="8">
                  <c:v>234.685087686001</c:v>
                </c:pt>
                <c:pt idx="9">
                  <c:v>236.58847827903199</c:v>
                </c:pt>
                <c:pt idx="10">
                  <c:v>249.356496378835</c:v>
                </c:pt>
                <c:pt idx="11">
                  <c:v>254.662625214504</c:v>
                </c:pt>
                <c:pt idx="12">
                  <c:v>256.33492643794</c:v>
                </c:pt>
                <c:pt idx="13">
                  <c:v>263.96673867888501</c:v>
                </c:pt>
                <c:pt idx="14">
                  <c:v>281.67594759472098</c:v>
                </c:pt>
                <c:pt idx="15">
                  <c:v>296.63584807699999</c:v>
                </c:pt>
                <c:pt idx="16">
                  <c:v>314.27850944696002</c:v>
                </c:pt>
                <c:pt idx="17">
                  <c:v>319.99181261143701</c:v>
                </c:pt>
                <c:pt idx="18">
                  <c:v>319.87456702582801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66583680"/>
        <c:axId val="166585472"/>
      </c:barChart>
      <c:catAx>
        <c:axId val="166583680"/>
        <c:scaling>
          <c:orientation val="minMax"/>
        </c:scaling>
        <c:delete val="0"/>
        <c:axPos val="b"/>
        <c:majorTickMark val="none"/>
        <c:minorTickMark val="none"/>
        <c:tickLblPos val="low"/>
        <c:crossAx val="166585472"/>
        <c:crosses val="autoZero"/>
        <c:auto val="1"/>
        <c:lblAlgn val="ctr"/>
        <c:lblOffset val="100"/>
        <c:noMultiLvlLbl val="0"/>
      </c:catAx>
      <c:valAx>
        <c:axId val="166585472"/>
        <c:scaling>
          <c:orientation val="minMax"/>
          <c:max val="6000"/>
          <c:min val="-10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Mt CO2 equivalent</a:t>
                </a:r>
              </a:p>
            </c:rich>
          </c:tx>
          <c:layout>
            <c:manualLayout>
              <c:xMode val="edge"/>
              <c:yMode val="edge"/>
              <c:x val="3.7905706719070062E-3"/>
              <c:y val="0.24688571823258934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166583680"/>
        <c:crosses val="autoZero"/>
        <c:crossBetween val="between"/>
      </c:valAx>
      <c:spPr>
        <a:ln>
          <a:noFill/>
        </a:ln>
      </c:spPr>
    </c:plotArea>
    <c:legend>
      <c:legendPos val="r"/>
      <c:layout>
        <c:manualLayout>
          <c:xMode val="edge"/>
          <c:yMode val="edge"/>
          <c:x val="0.7815595486111111"/>
          <c:y val="4.7865595747899933E-2"/>
          <c:w val="0.20706875"/>
          <c:h val="0.85840749999999999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700">
          <a:latin typeface="Verdana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</xdr:colOff>
      <xdr:row>21</xdr:row>
      <xdr:rowOff>9524</xdr:rowOff>
    </xdr:from>
    <xdr:to>
      <xdr:col>10</xdr:col>
      <xdr:colOff>287887</xdr:colOff>
      <xdr:row>39</xdr:row>
      <xdr:rowOff>180524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39</xdr:row>
      <xdr:rowOff>161925</xdr:rowOff>
    </xdr:from>
    <xdr:to>
      <xdr:col>10</xdr:col>
      <xdr:colOff>283125</xdr:colOff>
      <xdr:row>58</xdr:row>
      <xdr:rowOff>142425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raphs%20Retrospective_analysis_v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srv1\ETCAEM756\EF%20ENERG\Master%20TemplateJOS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srv3\projekte\3000\3155_KSB\Intern\KSB%202010\Daten\Energietabellen%20-%20Stephan%20Poupa\AUSTRIA_ELE_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e%20und%20Einstellungen/pazdernik/Lokale%20Einstellungen/Temporary%20Internet%20Files/OLK96/AUSTRIA_EleHea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srv1\ETCAEM756\TEMP\CRF_2000_199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srv1\EKLaab\Eigene%20Dateien\Projekte\BMU%20Fortschrittsbericht%201721\GHG%20Date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igene%20Dateien\Projekte\BMU%20Fortschrittsbericht%201721\GHG%20Date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e%20und%20Einstellungen/sporer/Anwendungsdaten/Microsoft/Excel/Dateneing&#228;nge_neu/Stephan/AUSTRIA_ELE_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 figures"/>
      <sheetName val="Fig 3.1"/>
      <sheetName val="Fig 3.2"/>
      <sheetName val="Fig 3.3"/>
      <sheetName val="Fig 3.4"/>
      <sheetName val="Fig 3.5"/>
      <sheetName val="Fig 3.6"/>
      <sheetName val="Fig 3.7"/>
      <sheetName val="Fig 3.8"/>
      <sheetName val="Fig 4.1"/>
      <sheetName val="Fig 4.2"/>
      <sheetName val="Fig 4.3"/>
      <sheetName val="Fig 4.4"/>
      <sheetName val="Fig 4.5"/>
      <sheetName val="Fig 4.6"/>
      <sheetName val="Fig 4.7"/>
      <sheetName val="Fig 4.8"/>
      <sheetName val="Fig 5.1"/>
      <sheetName val="Fig 5.2"/>
      <sheetName val="Fig 5.3"/>
      <sheetName val="Fig 5.4"/>
      <sheetName val="Fig 5.5"/>
      <sheetName val="Fig 5.6"/>
      <sheetName val="Fig 6.1"/>
      <sheetName val="Fig 6.2"/>
      <sheetName val="Fig 6.3"/>
      <sheetName val="Fig 6.4"/>
      <sheetName val="Fig 6.5"/>
      <sheetName val="Fig 6.6"/>
      <sheetName val="Fig 7.1"/>
      <sheetName val="Fig 7.2"/>
      <sheetName val="Fig 7.3"/>
      <sheetName val="Fig 7.4"/>
      <sheetName val="Fig 7.5"/>
      <sheetName val="Fig 7.6"/>
      <sheetName val="Fig 7.7"/>
      <sheetName val="Fig 7.8"/>
      <sheetName val="Fig 7.9"/>
      <sheetName val="Fig 7.10"/>
      <sheetName val="Fig 7.11"/>
      <sheetName val="Fig 7.12"/>
      <sheetName val="Fig 7.13"/>
      <sheetName val="Fig 7.14"/>
      <sheetName val="Fig 7.15"/>
      <sheetName val="Fig 8.1"/>
      <sheetName val="Fig 8.2"/>
      <sheetName val="Fig 8.3"/>
      <sheetName val="Fig 8.4"/>
      <sheetName val="Fig 8.5"/>
    </sheetNames>
    <sheetDataSet>
      <sheetData sheetId="0"/>
      <sheetData sheetId="1"/>
      <sheetData sheetId="2"/>
      <sheetData sheetId="3"/>
      <sheetData sheetId="4">
        <row r="3">
          <cell r="B3" t="str">
            <v>1990</v>
          </cell>
          <cell r="C3" t="str">
            <v>1991</v>
          </cell>
          <cell r="D3" t="str">
            <v>1992</v>
          </cell>
          <cell r="E3" t="str">
            <v>1993</v>
          </cell>
          <cell r="F3" t="str">
            <v>1994</v>
          </cell>
          <cell r="G3" t="str">
            <v>1995</v>
          </cell>
          <cell r="H3" t="str">
            <v>1996</v>
          </cell>
          <cell r="I3" t="str">
            <v>1997</v>
          </cell>
          <cell r="J3" t="str">
            <v>1998</v>
          </cell>
          <cell r="K3" t="str">
            <v>1999</v>
          </cell>
          <cell r="L3" t="str">
            <v>2000</v>
          </cell>
          <cell r="M3" t="str">
            <v>2001</v>
          </cell>
          <cell r="N3" t="str">
            <v>2002</v>
          </cell>
          <cell r="O3" t="str">
            <v>2003</v>
          </cell>
          <cell r="P3" t="str">
            <v>2004</v>
          </cell>
          <cell r="Q3" t="str">
            <v>2005</v>
          </cell>
          <cell r="R3" t="str">
            <v>2006</v>
          </cell>
          <cell r="S3" t="str">
            <v>2007</v>
          </cell>
          <cell r="T3" t="str">
            <v>2008</v>
          </cell>
        </row>
        <row r="4">
          <cell r="A4" t="str">
            <v>CO2</v>
          </cell>
          <cell r="B4">
            <v>4395.6804130089104</v>
          </cell>
          <cell r="C4">
            <v>4338.0332716189896</v>
          </cell>
          <cell r="D4">
            <v>4191.33634242675</v>
          </cell>
          <cell r="E4">
            <v>4125.2816596452703</v>
          </cell>
          <cell r="F4">
            <v>4101.27198628725</v>
          </cell>
          <cell r="G4">
            <v>4150.1281070167397</v>
          </cell>
          <cell r="H4">
            <v>4250.26903599262</v>
          </cell>
          <cell r="I4">
            <v>4162.1415313719299</v>
          </cell>
          <cell r="J4">
            <v>4154.5698946414896</v>
          </cell>
          <cell r="K4">
            <v>4090.91405343932</v>
          </cell>
          <cell r="L4">
            <v>4110.79406733208</v>
          </cell>
          <cell r="M4">
            <v>4189.2159079408402</v>
          </cell>
          <cell r="N4">
            <v>4164.1785989713298</v>
          </cell>
          <cell r="O4">
            <v>4249.2604348199002</v>
          </cell>
          <cell r="P4">
            <v>4262.0706071958002</v>
          </cell>
          <cell r="Q4">
            <v>4241.0060389997498</v>
          </cell>
          <cell r="R4">
            <v>4236.6567749252099</v>
          </cell>
          <cell r="S4">
            <v>4184.8542409601596</v>
          </cell>
          <cell r="T4">
            <v>4092.0663278909301</v>
          </cell>
        </row>
        <row r="5">
          <cell r="A5" t="str">
            <v>N2O</v>
          </cell>
          <cell r="B5">
            <v>528.27383799669803</v>
          </cell>
          <cell r="C5">
            <v>500.67904037702601</v>
          </cell>
          <cell r="D5">
            <v>477.909243617703</v>
          </cell>
          <cell r="E5">
            <v>461.107491776838</v>
          </cell>
          <cell r="F5">
            <v>465.02882164656103</v>
          </cell>
          <cell r="G5">
            <v>466.60721704721499</v>
          </cell>
          <cell r="H5">
            <v>472.76902552403902</v>
          </cell>
          <cell r="I5">
            <v>471.79276370212898</v>
          </cell>
          <cell r="J5">
            <v>447.56629017206598</v>
          </cell>
          <cell r="K5">
            <v>424.76877612776798</v>
          </cell>
          <cell r="L5">
            <v>419.77130226468898</v>
          </cell>
          <cell r="M5">
            <v>414.09156394236999</v>
          </cell>
          <cell r="N5">
            <v>404.21019735895698</v>
          </cell>
          <cell r="O5">
            <v>399.33317923464199</v>
          </cell>
          <cell r="P5">
            <v>402.07744588805002</v>
          </cell>
          <cell r="Q5">
            <v>394.34857246225801</v>
          </cell>
          <cell r="R5">
            <v>383.21133311482498</v>
          </cell>
          <cell r="S5">
            <v>380.30427261386399</v>
          </cell>
          <cell r="T5">
            <v>372.75327671606499</v>
          </cell>
        </row>
        <row r="6">
          <cell r="A6" t="str">
            <v>CH4</v>
          </cell>
          <cell r="B6">
            <v>605.75660594199599</v>
          </cell>
          <cell r="C6">
            <v>590.95819699870697</v>
          </cell>
          <cell r="D6">
            <v>571.91212894974399</v>
          </cell>
          <cell r="E6">
            <v>561.38730445773604</v>
          </cell>
          <cell r="F6">
            <v>546.39462007445502</v>
          </cell>
          <cell r="G6">
            <v>544.99362342823804</v>
          </cell>
          <cell r="H6">
            <v>540.778271449459</v>
          </cell>
          <cell r="I6">
            <v>525.82325209834005</v>
          </cell>
          <cell r="J6">
            <v>512.28559935020496</v>
          </cell>
          <cell r="K6">
            <v>501.75103968236101</v>
          </cell>
          <cell r="L6">
            <v>489.05003876046999</v>
          </cell>
          <cell r="M6">
            <v>477.98905392443203</v>
          </cell>
          <cell r="N6">
            <v>469.58022431288498</v>
          </cell>
          <cell r="O6">
            <v>459.49929575046298</v>
          </cell>
          <cell r="P6">
            <v>446.94573973733799</v>
          </cell>
          <cell r="Q6">
            <v>439.912976938116</v>
          </cell>
          <cell r="R6">
            <v>434.36665100705801</v>
          </cell>
          <cell r="S6">
            <v>427.61847801757699</v>
          </cell>
          <cell r="T6">
            <v>423.28234689885699</v>
          </cell>
        </row>
        <row r="7">
          <cell r="A7" t="str">
            <v>Fluorinated gases</v>
          </cell>
          <cell r="B7">
            <v>59.086728048295498</v>
          </cell>
          <cell r="C7">
            <v>57.615884409947299</v>
          </cell>
          <cell r="D7">
            <v>56.792499534041099</v>
          </cell>
          <cell r="E7">
            <v>59.303343489978097</v>
          </cell>
          <cell r="F7">
            <v>64.014535603677103</v>
          </cell>
          <cell r="G7">
            <v>70.232639554172493</v>
          </cell>
          <cell r="H7">
            <v>75.084175039909596</v>
          </cell>
          <cell r="I7">
            <v>78.585203702543893</v>
          </cell>
          <cell r="J7">
            <v>78.034649476156602</v>
          </cell>
          <cell r="K7">
            <v>68.737537436141196</v>
          </cell>
          <cell r="L7">
            <v>66.204956735833605</v>
          </cell>
          <cell r="M7">
            <v>63.832775287298503</v>
          </cell>
          <cell r="N7">
            <v>66.949102646726999</v>
          </cell>
          <cell r="O7">
            <v>69.3029402829563</v>
          </cell>
          <cell r="P7">
            <v>70.112669796544793</v>
          </cell>
          <cell r="Q7">
            <v>73.4850242778476</v>
          </cell>
          <cell r="R7">
            <v>74.657071067489895</v>
          </cell>
          <cell r="S7">
            <v>78.551021722564897</v>
          </cell>
          <cell r="T7">
            <v>80.950490753525003</v>
          </cell>
        </row>
        <row r="9">
          <cell r="A9" t="str">
            <v>Land use, land-use change and forestry</v>
          </cell>
          <cell r="B9">
            <v>-344.61404075246901</v>
          </cell>
          <cell r="C9">
            <v>-384.85971056480099</v>
          </cell>
          <cell r="D9">
            <v>-375.32097150212297</v>
          </cell>
          <cell r="E9">
            <v>-368.417756187257</v>
          </cell>
          <cell r="F9">
            <v>-375.21349539030001</v>
          </cell>
          <cell r="G9">
            <v>-373.42374024715701</v>
          </cell>
          <cell r="H9">
            <v>-391.42483010156201</v>
          </cell>
          <cell r="I9">
            <v>-386.42764374117002</v>
          </cell>
          <cell r="J9">
            <v>-383.92718357087398</v>
          </cell>
          <cell r="K9">
            <v>-393.07887007689902</v>
          </cell>
          <cell r="L9">
            <v>-369.73655443468499</v>
          </cell>
          <cell r="M9">
            <v>-400.72349771373098</v>
          </cell>
          <cell r="N9">
            <v>-360.43737888184199</v>
          </cell>
          <cell r="O9">
            <v>-350.84425793204701</v>
          </cell>
          <cell r="P9">
            <v>-370.736055525734</v>
          </cell>
          <cell r="Q9">
            <v>-380.54605348467197</v>
          </cell>
          <cell r="R9">
            <v>-401.78073940499797</v>
          </cell>
          <cell r="S9">
            <v>-380.54855978412098</v>
          </cell>
          <cell r="T9">
            <v>-408.75253296803498</v>
          </cell>
        </row>
        <row r="10">
          <cell r="A10" t="str">
            <v>Energy supply (including electricity)</v>
          </cell>
          <cell r="B10">
            <v>1842.166612044251</v>
          </cell>
          <cell r="C10">
            <v>1803.0260733352238</v>
          </cell>
          <cell r="D10">
            <v>1720.905059923135</v>
          </cell>
          <cell r="E10">
            <v>1660.1910309938191</v>
          </cell>
          <cell r="F10">
            <v>1653.9797053540601</v>
          </cell>
          <cell r="G10">
            <v>1653.2314797565891</v>
          </cell>
          <cell r="H10">
            <v>1681.2637724695451</v>
          </cell>
          <cell r="I10">
            <v>1625.5872201175771</v>
          </cell>
          <cell r="J10">
            <v>1636.1127476382062</v>
          </cell>
          <cell r="K10">
            <v>1589.018138315412</v>
          </cell>
          <cell r="L10">
            <v>1618.4691127140059</v>
          </cell>
          <cell r="M10">
            <v>1652.4898333597851</v>
          </cell>
          <cell r="N10">
            <v>1671.0496246319719</v>
          </cell>
          <cell r="O10">
            <v>1720.1722058799919</v>
          </cell>
          <cell r="P10">
            <v>1702.5055772919161</v>
          </cell>
          <cell r="Q10">
            <v>1686.5070021345782</v>
          </cell>
          <cell r="R10">
            <v>1691.3592506909208</v>
          </cell>
          <cell r="S10">
            <v>1698.7699196454148</v>
          </cell>
          <cell r="T10">
            <v>1621.2286484557676</v>
          </cell>
        </row>
        <row r="11">
          <cell r="A11" t="str">
            <v>Energy use (direct fossil fuel use)</v>
          </cell>
          <cell r="B11">
            <v>1670.2269846213869</v>
          </cell>
          <cell r="C11">
            <v>1668.0982381752553</v>
          </cell>
          <cell r="D11">
            <v>1583.3096813104657</v>
          </cell>
          <cell r="E11">
            <v>1580.8481886501872</v>
          </cell>
          <cell r="F11">
            <v>1531.122395336987</v>
          </cell>
          <cell r="G11">
            <v>1558.3073561595945</v>
          </cell>
          <cell r="H11">
            <v>1614.6197843836237</v>
          </cell>
          <cell r="I11">
            <v>1556.6844675261725</v>
          </cell>
          <cell r="J11">
            <v>1509.0011848321328</v>
          </cell>
          <cell r="K11">
            <v>1478.7232400845453</v>
          </cell>
          <cell r="L11">
            <v>1453.4289882737169</v>
          </cell>
          <cell r="M11">
            <v>1492.6516953768034</v>
          </cell>
          <cell r="N11">
            <v>1432.8598408852024</v>
          </cell>
          <cell r="O11">
            <v>1449.6347319014267</v>
          </cell>
          <cell r="P11">
            <v>1445.5989175369768</v>
          </cell>
          <cell r="Q11">
            <v>1435.0396154206323</v>
          </cell>
          <cell r="R11">
            <v>1413.9264357470834</v>
          </cell>
          <cell r="S11">
            <v>1336.264516683286</v>
          </cell>
          <cell r="T11">
            <v>1354.3680245878866</v>
          </cell>
        </row>
        <row r="12">
          <cell r="A12" t="str">
            <v>Transport</v>
          </cell>
          <cell r="B12">
            <v>771.485147871957</v>
          </cell>
          <cell r="C12">
            <v>777.73261928594502</v>
          </cell>
          <cell r="D12">
            <v>801.857070591102</v>
          </cell>
          <cell r="E12">
            <v>809.14140564856905</v>
          </cell>
          <cell r="F12">
            <v>816.92084187890703</v>
          </cell>
          <cell r="G12">
            <v>832.35909878934797</v>
          </cell>
          <cell r="H12">
            <v>857.23418164035104</v>
          </cell>
          <cell r="I12">
            <v>869.04085854239702</v>
          </cell>
          <cell r="J12">
            <v>896.52420862078702</v>
          </cell>
          <cell r="K12">
            <v>913.07691312798204</v>
          </cell>
          <cell r="L12">
            <v>912.41501470036906</v>
          </cell>
          <cell r="M12">
            <v>925.97465530167403</v>
          </cell>
          <cell r="N12">
            <v>938.95126951401005</v>
          </cell>
          <cell r="O12">
            <v>945.71867884220603</v>
          </cell>
          <cell r="P12">
            <v>965.22148439072396</v>
          </cell>
          <cell r="Q12">
            <v>962.99413796360602</v>
          </cell>
          <cell r="R12">
            <v>968.08296240955997</v>
          </cell>
          <cell r="S12">
            <v>975.39734535037098</v>
          </cell>
          <cell r="T12">
            <v>958.50070426422303</v>
          </cell>
        </row>
        <row r="13">
          <cell r="A13" t="str">
            <v>Agriculture</v>
          </cell>
          <cell r="B13">
            <v>610.46007389756403</v>
          </cell>
          <cell r="C13">
            <v>578.61974664152001</v>
          </cell>
          <cell r="D13">
            <v>551.04492669706895</v>
          </cell>
          <cell r="E13">
            <v>532.41239139061895</v>
          </cell>
          <cell r="F13">
            <v>528.49734114693604</v>
          </cell>
          <cell r="G13">
            <v>528.36636869454696</v>
          </cell>
          <cell r="H13">
            <v>530.530279197141</v>
          </cell>
          <cell r="I13">
            <v>531.77862953166402</v>
          </cell>
          <cell r="J13">
            <v>528.61694200172099</v>
          </cell>
          <cell r="K13">
            <v>525.29303156735705</v>
          </cell>
          <cell r="L13">
            <v>514.73819692848497</v>
          </cell>
          <cell r="M13">
            <v>507.37692388572401</v>
          </cell>
          <cell r="N13">
            <v>502.89872487170902</v>
          </cell>
          <cell r="O13">
            <v>496.00058294995199</v>
          </cell>
          <cell r="P13">
            <v>494.70006872151799</v>
          </cell>
          <cell r="Q13">
            <v>489.97780327940001</v>
          </cell>
          <cell r="R13">
            <v>486.59141163008798</v>
          </cell>
          <cell r="S13">
            <v>485.482052847587</v>
          </cell>
          <cell r="T13">
            <v>486.80899430657701</v>
          </cell>
        </row>
        <row r="14">
          <cell r="A14" t="str">
            <v>Industrial processes</v>
          </cell>
          <cell r="B14">
            <v>463.23243983331599</v>
          </cell>
          <cell r="C14">
            <v>428.27055858211202</v>
          </cell>
          <cell r="D14">
            <v>412.95780186642702</v>
          </cell>
          <cell r="E14">
            <v>400.13523096667097</v>
          </cell>
          <cell r="F14">
            <v>425.31844823165301</v>
          </cell>
          <cell r="G14">
            <v>440.87363123697901</v>
          </cell>
          <cell r="H14">
            <v>439.048696602738</v>
          </cell>
          <cell r="I14">
            <v>444.90770462635402</v>
          </cell>
          <cell r="J14">
            <v>416.25876100930799</v>
          </cell>
          <cell r="K14">
            <v>379.79698432902399</v>
          </cell>
          <cell r="L14">
            <v>391.17850998251402</v>
          </cell>
          <cell r="M14">
            <v>376.90587862498597</v>
          </cell>
          <cell r="N14">
            <v>372.26880862403698</v>
          </cell>
          <cell r="O14">
            <v>384.981917457007</v>
          </cell>
          <cell r="P14">
            <v>398.30512315985197</v>
          </cell>
          <cell r="Q14">
            <v>402.768586890866</v>
          </cell>
          <cell r="R14">
            <v>399.55834568874502</v>
          </cell>
          <cell r="S14">
            <v>410.61003489890902</v>
          </cell>
          <cell r="T14">
            <v>386.77472945473897</v>
          </cell>
        </row>
        <row r="15">
          <cell r="A15" t="str">
            <v>Waste management</v>
          </cell>
          <cell r="B15">
            <v>214.263045129148</v>
          </cell>
          <cell r="C15">
            <v>215.08600625545799</v>
          </cell>
          <cell r="D15">
            <v>211.89503826037901</v>
          </cell>
          <cell r="E15">
            <v>208.82991416513099</v>
          </cell>
          <cell r="F15">
            <v>206.64340952189599</v>
          </cell>
          <cell r="G15">
            <v>204.50598326661401</v>
          </cell>
          <cell r="H15">
            <v>201.81158679454001</v>
          </cell>
          <cell r="I15">
            <v>195.943316966281</v>
          </cell>
          <cell r="J15">
            <v>191.57365405002699</v>
          </cell>
          <cell r="K15">
            <v>186.28255010598301</v>
          </cell>
          <cell r="L15">
            <v>181.797648010709</v>
          </cell>
          <cell r="M15">
            <v>176.07746091323199</v>
          </cell>
          <cell r="N15">
            <v>173.65399557274</v>
          </cell>
          <cell r="O15">
            <v>168.16325419935899</v>
          </cell>
          <cell r="P15">
            <v>162.18398525225899</v>
          </cell>
          <cell r="Q15">
            <v>158.68581122014601</v>
          </cell>
          <cell r="R15">
            <v>156.53406173687901</v>
          </cell>
          <cell r="S15">
            <v>152.30170095430299</v>
          </cell>
          <cell r="T15">
            <v>149.36045681179499</v>
          </cell>
        </row>
        <row r="16">
          <cell r="A16" t="str">
            <v>Solvent use and other</v>
          </cell>
          <cell r="B16">
            <v>16.9632815982735</v>
          </cell>
          <cell r="C16">
            <v>16.453151129164201</v>
          </cell>
          <cell r="D16">
            <v>15.9806358796613</v>
          </cell>
          <cell r="E16">
            <v>15.5216375548284</v>
          </cell>
          <cell r="F16">
            <v>14.2278221415012</v>
          </cell>
          <cell r="G16">
            <v>14.317669142688199</v>
          </cell>
          <cell r="H16">
            <v>14.392206918094001</v>
          </cell>
          <cell r="I16">
            <v>14.400553564495</v>
          </cell>
          <cell r="J16">
            <v>14.368935487734101</v>
          </cell>
          <cell r="K16">
            <v>13.980549155288699</v>
          </cell>
          <cell r="L16">
            <v>13.7928944832759</v>
          </cell>
          <cell r="M16">
            <v>13.6528536327395</v>
          </cell>
          <cell r="N16">
            <v>13.235859190227799</v>
          </cell>
          <cell r="O16">
            <v>12.724478858016001</v>
          </cell>
          <cell r="P16">
            <v>12.691306264479</v>
          </cell>
          <cell r="Q16">
            <v>12.779655768745</v>
          </cell>
          <cell r="R16">
            <v>12.839362211306501</v>
          </cell>
          <cell r="S16">
            <v>12.5024429342932</v>
          </cell>
          <cell r="T16">
            <v>12.0108843783872</v>
          </cell>
        </row>
        <row r="17">
          <cell r="A17" t="str">
            <v>International bunkers</v>
          </cell>
          <cell r="B17">
            <v>179.75381161964299</v>
          </cell>
          <cell r="C17">
            <v>177.408884796612</v>
          </cell>
          <cell r="D17">
            <v>184.08139112638401</v>
          </cell>
          <cell r="E17">
            <v>191.13529333534001</v>
          </cell>
          <cell r="F17">
            <v>191.14531244324499</v>
          </cell>
          <cell r="G17">
            <v>196.96650477299801</v>
          </cell>
          <cell r="H17">
            <v>208.49854754523</v>
          </cell>
          <cell r="I17">
            <v>221.23712517350299</v>
          </cell>
          <cell r="J17">
            <v>234.685087686001</v>
          </cell>
          <cell r="K17">
            <v>236.58847827903199</v>
          </cell>
          <cell r="L17">
            <v>249.356496378835</v>
          </cell>
          <cell r="M17">
            <v>254.662625214504</v>
          </cell>
          <cell r="N17">
            <v>256.33492643794</v>
          </cell>
          <cell r="O17">
            <v>263.96673867888501</v>
          </cell>
          <cell r="P17">
            <v>281.67594759472098</v>
          </cell>
          <cell r="Q17">
            <v>296.63584807699999</v>
          </cell>
          <cell r="R17">
            <v>314.27850944696002</v>
          </cell>
          <cell r="S17">
            <v>319.99181261143701</v>
          </cell>
          <cell r="T17">
            <v>319.87456702582801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gregates"/>
    </sheetNames>
    <sheetDataSet>
      <sheetData sheetId="0" refreshError="1">
        <row r="1">
          <cell r="B1" t="str">
            <v>Primary production</v>
          </cell>
        </row>
        <row r="2">
          <cell r="B2" t="str">
            <v>Recovered products</v>
          </cell>
        </row>
        <row r="3">
          <cell r="B3" t="str">
            <v>Total Imports</v>
          </cell>
        </row>
        <row r="4">
          <cell r="B4" t="str">
            <v>Stock change</v>
          </cell>
        </row>
        <row r="5">
          <cell r="B5" t="str">
            <v>Exports</v>
          </cell>
        </row>
        <row r="6">
          <cell r="B6" t="str">
            <v>Nett Imports</v>
          </cell>
        </row>
        <row r="7">
          <cell r="B7" t="str">
            <v>Bunkers</v>
          </cell>
        </row>
        <row r="8">
          <cell r="B8" t="str">
            <v>Gross inland consumption</v>
          </cell>
        </row>
        <row r="9">
          <cell r="B9" t="str">
            <v>Transformation input</v>
          </cell>
        </row>
        <row r="10">
          <cell r="B10" t="str">
            <v>Input - Classic thermal power stations</v>
          </cell>
        </row>
        <row r="11">
          <cell r="B11" t="str">
            <v>Input - Public thermal power stations</v>
          </cell>
        </row>
        <row r="12">
          <cell r="B12" t="str">
            <v>Input - Autoprod. thermal power stations</v>
          </cell>
        </row>
        <row r="13">
          <cell r="B13" t="str">
            <v>Input - Nuclear power stations</v>
          </cell>
        </row>
        <row r="14">
          <cell r="B14" t="str">
            <v>Input - Patent fuel and briquetting plants</v>
          </cell>
        </row>
        <row r="15">
          <cell r="B15" t="str">
            <v>Input - Coke-oven plants</v>
          </cell>
        </row>
        <row r="16">
          <cell r="B16" t="str">
            <v>Input - Blast-furnace plants</v>
          </cell>
        </row>
        <row r="17">
          <cell r="B17" t="str">
            <v>Input - Gas works</v>
          </cell>
        </row>
        <row r="18">
          <cell r="B18" t="str">
            <v>Input - Refineries</v>
          </cell>
        </row>
        <row r="19">
          <cell r="B19" t="str">
            <v>Input - District heating plants</v>
          </cell>
        </row>
        <row r="20">
          <cell r="B20" t="str">
            <v>Transformation output</v>
          </cell>
        </row>
        <row r="21">
          <cell r="B21" t="str">
            <v>Output - Classic thermal power stations</v>
          </cell>
        </row>
        <row r="22">
          <cell r="B22" t="str">
            <v>Output - Public thermal power stations</v>
          </cell>
        </row>
        <row r="23">
          <cell r="B23" t="str">
            <v>Output - Autoprod. thermal power stations</v>
          </cell>
        </row>
        <row r="24">
          <cell r="B24" t="str">
            <v>Output - Nuclear power stations</v>
          </cell>
        </row>
        <row r="25">
          <cell r="B25" t="str">
            <v>Output - Patent fuel and briquetting plants</v>
          </cell>
        </row>
        <row r="26">
          <cell r="B26" t="str">
            <v>Output - Coke-oven plants</v>
          </cell>
        </row>
        <row r="27">
          <cell r="B27" t="str">
            <v>Output - Blast-furnace plants</v>
          </cell>
        </row>
        <row r="28">
          <cell r="B28" t="str">
            <v>Output - Gas works</v>
          </cell>
        </row>
        <row r="29">
          <cell r="B29" t="str">
            <v>Output - Refineries</v>
          </cell>
        </row>
        <row r="30">
          <cell r="B30" t="str">
            <v>Output - District heating plants</v>
          </cell>
        </row>
        <row r="31">
          <cell r="B31" t="str">
            <v>Exchanges and transfers, returns</v>
          </cell>
        </row>
        <row r="32">
          <cell r="B32" t="str">
            <v>Interproduct transfers</v>
          </cell>
        </row>
        <row r="33">
          <cell r="B33" t="str">
            <v>Products transferred</v>
          </cell>
        </row>
        <row r="34">
          <cell r="B34" t="str">
            <v>Returns from petrochemical industry</v>
          </cell>
        </row>
        <row r="35">
          <cell r="B35" t="str">
            <v>Consumption of the energy branch</v>
          </cell>
        </row>
        <row r="36">
          <cell r="B36" t="str">
            <v>Production and distribution of electricity</v>
          </cell>
        </row>
        <row r="37">
          <cell r="B37" t="str">
            <v>Pumped storage stations</v>
          </cell>
        </row>
        <row r="38">
          <cell r="B38" t="str">
            <v>Extraction &amp; agglomeration of solid fuels</v>
          </cell>
        </row>
        <row r="39">
          <cell r="B39" t="str">
            <v>Coke-oven &amp; gasworks plants</v>
          </cell>
        </row>
        <row r="40">
          <cell r="B40" t="str">
            <v>Oil &amp; natural gas extraction plants</v>
          </cell>
        </row>
        <row r="41">
          <cell r="B41" t="str">
            <v>Oil &amp; gas pipelines</v>
          </cell>
        </row>
        <row r="42">
          <cell r="B42" t="str">
            <v>Oil refineries</v>
          </cell>
        </row>
        <row r="43">
          <cell r="B43" t="str">
            <v>Nuclear fuel fabrication plants</v>
          </cell>
        </row>
        <row r="44">
          <cell r="B44" t="str">
            <v>Distribution losses</v>
          </cell>
        </row>
        <row r="45">
          <cell r="B45" t="str">
            <v>Available for final consumption</v>
          </cell>
        </row>
        <row r="46">
          <cell r="B46" t="str">
            <v>Final non-energy consumption</v>
          </cell>
        </row>
        <row r="47">
          <cell r="B47" t="str">
            <v>Chemical industry (non-energy)</v>
          </cell>
        </row>
        <row r="48">
          <cell r="B48" t="str">
            <v>Other sectors</v>
          </cell>
        </row>
        <row r="49">
          <cell r="B49" t="str">
            <v>Final energy consumption</v>
          </cell>
        </row>
        <row r="50">
          <cell r="B50" t="str">
            <v>FEC - Industry</v>
          </cell>
        </row>
        <row r="51">
          <cell r="B51" t="str">
            <v>FEC - Iron &amp; steel industry</v>
          </cell>
        </row>
        <row r="52">
          <cell r="B52" t="str">
            <v>FEC - Non-ferrous metal industry</v>
          </cell>
        </row>
        <row r="53">
          <cell r="B53" t="str">
            <v>FEC - Chemical industry</v>
          </cell>
        </row>
        <row r="54">
          <cell r="B54" t="str">
            <v>FEC - Glass, pottery &amp; building mat. industry</v>
          </cell>
        </row>
        <row r="55">
          <cell r="B55" t="str">
            <v>FEC - Ore-extraction industry</v>
          </cell>
        </row>
        <row r="56">
          <cell r="B56" t="str">
            <v>FEC - Food, drink &amp; tobacco industry</v>
          </cell>
        </row>
        <row r="57">
          <cell r="B57" t="str">
            <v>FEC - Textile, leather &amp; clothing industry</v>
          </cell>
        </row>
        <row r="58">
          <cell r="B58" t="str">
            <v>FEC - Paper &amp; printing industry</v>
          </cell>
        </row>
        <row r="59">
          <cell r="B59" t="str">
            <v>FEC - Engineering &amp; other metal industries</v>
          </cell>
        </row>
        <row r="60">
          <cell r="B60" t="str">
            <v>FEC - Other industries</v>
          </cell>
        </row>
        <row r="61">
          <cell r="B61" t="str">
            <v>FEC - Adjustment</v>
          </cell>
        </row>
        <row r="62">
          <cell r="B62" t="str">
            <v>FEC - Transport</v>
          </cell>
        </row>
        <row r="63">
          <cell r="B63" t="str">
            <v>FEC - Railways</v>
          </cell>
        </row>
        <row r="64">
          <cell r="B64" t="str">
            <v>FEC - Road transport</v>
          </cell>
        </row>
        <row r="65">
          <cell r="B65" t="str">
            <v>FEC - Air transport</v>
          </cell>
        </row>
        <row r="66">
          <cell r="B66" t="str">
            <v>FEC - Inland navigation</v>
          </cell>
        </row>
        <row r="67">
          <cell r="B67" t="str">
            <v>FEC - Households, commerce, public auth., etc.</v>
          </cell>
        </row>
        <row r="68">
          <cell r="B68" t="str">
            <v>FEC - Households</v>
          </cell>
        </row>
        <row r="69">
          <cell r="B69" t="str">
            <v>FEC - Agriculture</v>
          </cell>
        </row>
        <row r="70">
          <cell r="B70" t="str">
            <v>FEC - Fisheries</v>
          </cell>
        </row>
        <row r="71">
          <cell r="B71" t="str">
            <v>FEC - Other</v>
          </cell>
        </row>
        <row r="72">
          <cell r="B72" t="str">
            <v>Statistical difference</v>
          </cell>
        </row>
        <row r="73">
          <cell r="B73" t="str">
            <v>Total Nett Production</v>
          </cell>
        </row>
        <row r="74">
          <cell r="B74" t="str">
            <v>Nett Production from Hydro Power Stations</v>
          </cell>
        </row>
        <row r="75">
          <cell r="B75" t="str">
            <v>Nett Production from Geothermal Stations</v>
          </cell>
        </row>
        <row r="76">
          <cell r="B76" t="str">
            <v>Nett Production from Nuclear Power Stations</v>
          </cell>
        </row>
        <row r="77">
          <cell r="B77" t="str">
            <v>Nett Production from Thermal Power Stations</v>
          </cell>
        </row>
        <row r="78">
          <cell r="B78" t="str">
            <v>Nett Production from Wind-Operated Power Stations</v>
          </cell>
        </row>
        <row r="79">
          <cell r="B79" t="str">
            <v>Nett Production from Coal-Fired Power Stations</v>
          </cell>
        </row>
        <row r="80">
          <cell r="B80" t="str">
            <v>Nett Production from Lignite-Fired Power Stations</v>
          </cell>
        </row>
        <row r="81">
          <cell r="B81" t="str">
            <v>Nett Production from Oil-Fired Power Stations</v>
          </cell>
        </row>
        <row r="82">
          <cell r="B82" t="str">
            <v>Nett Production from Natural Gas-Fired Power Stations</v>
          </cell>
        </row>
        <row r="83">
          <cell r="B83" t="str">
            <v>Nett Production from Derived Gas-Fired Power Stations</v>
          </cell>
        </row>
        <row r="84">
          <cell r="B84" t="str">
            <v>Nett Production from Biomass-Fired Power Stations</v>
          </cell>
        </row>
        <row r="85">
          <cell r="B85" t="str">
            <v>Installed Capacity - Thermal</v>
          </cell>
        </row>
        <row r="86">
          <cell r="B86" t="str">
            <v>Installed Capacity - Nuclear</v>
          </cell>
        </row>
        <row r="87">
          <cell r="B87" t="str">
            <v>Installed Capacity - Hydro</v>
          </cell>
        </row>
        <row r="88">
          <cell r="B88" t="str">
            <v>Installed Capacity - Wind</v>
          </cell>
        </row>
        <row r="89">
          <cell r="B89" t="str">
            <v>Installed Capacity - Steam</v>
          </cell>
        </row>
        <row r="90">
          <cell r="B90" t="str">
            <v>Installed Capacity - Gas Turbine</v>
          </cell>
        </row>
        <row r="91">
          <cell r="B91" t="str">
            <v>Installed Capacity - Combined Cycle</v>
          </cell>
        </row>
        <row r="92">
          <cell r="B92" t="str">
            <v>Population</v>
          </cell>
        </row>
        <row r="93">
          <cell r="B93" t="str">
            <v>Gross Domestic Product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Cover"/>
      <sheetName val="Menu"/>
      <sheetName val="Table1"/>
      <sheetName val="Table2"/>
      <sheetName val="Table3"/>
      <sheetName val="Table4"/>
      <sheetName val="Table5"/>
      <sheetName val="Table6a"/>
      <sheetName val="Table6b"/>
      <sheetName val="Table6c"/>
      <sheetName val="Table6d"/>
      <sheetName val="Table7a"/>
      <sheetName val="Table7b"/>
      <sheetName val="Table8"/>
      <sheetName val="TableEU-1"/>
      <sheetName val="TableEU-2"/>
      <sheetName val="GELE"/>
      <sheetName val="GHEAT"/>
      <sheetName val="NELE"/>
      <sheetName val="NHEAT"/>
      <sheetName val="ELET34"/>
      <sheetName val="HEAT34"/>
      <sheetName val="TAB5ELE"/>
      <sheetName val="TAB5CHP"/>
      <sheetName val="TAB5TOT"/>
      <sheetName val="TAB5HEAT"/>
      <sheetName val="TAB5CHPH"/>
      <sheetName val="TAB5TOTH"/>
      <sheetName val="TAB6ANTONS"/>
      <sheetName val="TAB6CCTONS"/>
      <sheetName val="TAB6OBCTONS"/>
      <sheetName val="TAB6SCTONS"/>
      <sheetName val="TAB6LIGTONS"/>
      <sheetName val="TAB6PEATONS"/>
      <sheetName val="TAB6PFUELTONS"/>
      <sheetName val="TAB6COKEOCTONS"/>
      <sheetName val="TAB6GASCOKETONS"/>
      <sheetName val="TAB6COALTARTONS"/>
      <sheetName val="TAB6BKBTONS"/>
      <sheetName val="TAB6GWGASTJ"/>
      <sheetName val="TAB6COGTJ"/>
      <sheetName val="TAB6BFGTJ"/>
      <sheetName val="TAB6OSGASTJ"/>
      <sheetName val="TAB6CRUDOILTONS"/>
      <sheetName val="TAB6NGLTONS"/>
      <sheetName val="TAB6REFGASTONS"/>
      <sheetName val="TAB6LPGTONS"/>
      <sheetName val="TAB6NAPHTHATONS"/>
      <sheetName val="TAB6KERJETONS"/>
      <sheetName val="TAB6OTHKEROTONS"/>
      <sheetName val="TAB6GASDIESTONS"/>
      <sheetName val="TAB6HFUELTONS"/>
      <sheetName val="TAB6BITUTONS"/>
      <sheetName val="TAB6PETCOKETONS"/>
      <sheetName val="TAB6OTHOILTONS"/>
      <sheetName val="TAB6NGASTJ"/>
      <sheetName val="TAB6INDWTJ"/>
      <sheetName val="TAB6MSWRTJ"/>
      <sheetName val="TAB6MSWNRTJ"/>
      <sheetName val="TAB6WOODTJ"/>
      <sheetName val="TAB6LANDGASTJ"/>
      <sheetName val="TAB6SEWAGETJ"/>
      <sheetName val="TAB6OTHBIOTJ"/>
      <sheetName val="TAB6LIQBIOTONS"/>
      <sheetName val="TAB6TOTAL"/>
      <sheetName val="TAB7MAIN"/>
      <sheetName val="TAB7AUTO"/>
      <sheetName val="TAB8IMPE"/>
      <sheetName val="TAB8IMPHC"/>
      <sheetName val="TAB8EXPE"/>
      <sheetName val="TAB8EXPHC"/>
      <sheetName val="2000-Errors"/>
      <sheetName val="2001-Errors"/>
      <sheetName val="2002-Errors"/>
      <sheetName val="2003-Errors"/>
      <sheetName val="2004-Errors"/>
      <sheetName val="2005-Errors"/>
      <sheetName val="2006-Errors"/>
      <sheetName val="2007-Errors"/>
      <sheetName val="2008-Errors"/>
      <sheetName val="Remarks"/>
    </sheetNames>
    <sheetDataSet>
      <sheetData sheetId="0" refreshError="1"/>
      <sheetData sheetId="1" refreshError="1">
        <row r="105">
          <cell r="G105" t="str">
            <v>Austria</v>
          </cell>
          <cell r="K105" t="str">
            <v>Australia</v>
          </cell>
          <cell r="L105" t="str">
            <v>Australie</v>
          </cell>
          <cell r="M105" t="str">
            <v>AUSTRALI</v>
          </cell>
          <cell r="N105" t="str">
            <v>AU</v>
          </cell>
        </row>
        <row r="106">
          <cell r="K106" t="str">
            <v>Austria</v>
          </cell>
          <cell r="L106" t="str">
            <v>Autriche</v>
          </cell>
          <cell r="M106" t="str">
            <v>AUSTRIA</v>
          </cell>
          <cell r="N106" t="str">
            <v>AT</v>
          </cell>
        </row>
        <row r="107">
          <cell r="K107" t="str">
            <v>Belgium</v>
          </cell>
          <cell r="L107" t="str">
            <v>Belgique</v>
          </cell>
          <cell r="M107" t="str">
            <v>BELGIUM</v>
          </cell>
          <cell r="N107" t="str">
            <v>BE</v>
          </cell>
        </row>
        <row r="108">
          <cell r="K108" t="str">
            <v>Canada</v>
          </cell>
          <cell r="L108" t="str">
            <v>Canada</v>
          </cell>
          <cell r="M108" t="str">
            <v>CANADA</v>
          </cell>
          <cell r="N108" t="str">
            <v>CA</v>
          </cell>
        </row>
        <row r="109">
          <cell r="G109" t="b">
            <v>1</v>
          </cell>
          <cell r="K109" t="str">
            <v>Czech Republic</v>
          </cell>
          <cell r="L109" t="str">
            <v>République tchèque</v>
          </cell>
          <cell r="M109" t="str">
            <v>CZECH</v>
          </cell>
          <cell r="N109" t="str">
            <v>CZ</v>
          </cell>
        </row>
        <row r="110">
          <cell r="K110" t="str">
            <v>Denmark</v>
          </cell>
          <cell r="L110" t="str">
            <v>Danemark</v>
          </cell>
          <cell r="M110" t="str">
            <v>DENMARK</v>
          </cell>
          <cell r="N110" t="str">
            <v>DK</v>
          </cell>
        </row>
        <row r="111">
          <cell r="K111" t="str">
            <v>Finland</v>
          </cell>
          <cell r="L111" t="str">
            <v>Finlande</v>
          </cell>
          <cell r="M111" t="str">
            <v>FINLAND</v>
          </cell>
          <cell r="N111" t="str">
            <v>FI</v>
          </cell>
        </row>
        <row r="112">
          <cell r="K112" t="str">
            <v>France</v>
          </cell>
          <cell r="L112" t="str">
            <v>France</v>
          </cell>
          <cell r="M112" t="str">
            <v>FRANCE</v>
          </cell>
          <cell r="N112" t="str">
            <v>FR</v>
          </cell>
        </row>
        <row r="113">
          <cell r="K113" t="str">
            <v>Germany</v>
          </cell>
          <cell r="L113" t="str">
            <v>Allemagne</v>
          </cell>
          <cell r="M113" t="str">
            <v>GERMANY</v>
          </cell>
          <cell r="N113" t="str">
            <v>DE</v>
          </cell>
        </row>
        <row r="114">
          <cell r="K114" t="str">
            <v>Greece</v>
          </cell>
          <cell r="L114" t="str">
            <v>Grèce</v>
          </cell>
          <cell r="M114" t="str">
            <v>GREECE</v>
          </cell>
          <cell r="N114" t="str">
            <v>GR</v>
          </cell>
        </row>
        <row r="115">
          <cell r="G115">
            <v>1</v>
          </cell>
          <cell r="K115" t="str">
            <v>Hungary</v>
          </cell>
          <cell r="L115" t="str">
            <v>Hongrie</v>
          </cell>
          <cell r="M115" t="str">
            <v>HUNGARY</v>
          </cell>
          <cell r="N115" t="str">
            <v>HU</v>
          </cell>
        </row>
        <row r="116">
          <cell r="K116" t="str">
            <v>Iceland</v>
          </cell>
          <cell r="L116" t="str">
            <v>Islande</v>
          </cell>
          <cell r="M116" t="str">
            <v>ICELAND</v>
          </cell>
          <cell r="N116" t="str">
            <v>IS</v>
          </cell>
        </row>
        <row r="117">
          <cell r="G117">
            <v>2008</v>
          </cell>
          <cell r="K117" t="str">
            <v>Ireland</v>
          </cell>
          <cell r="L117" t="str">
            <v>Irlande</v>
          </cell>
          <cell r="M117" t="str">
            <v>IRELAND</v>
          </cell>
          <cell r="N117" t="str">
            <v>IE</v>
          </cell>
        </row>
        <row r="118">
          <cell r="K118" t="str">
            <v>Italy</v>
          </cell>
          <cell r="L118" t="str">
            <v>Italie</v>
          </cell>
          <cell r="M118" t="str">
            <v>ITALY</v>
          </cell>
          <cell r="N118" t="str">
            <v>IT</v>
          </cell>
        </row>
        <row r="119">
          <cell r="K119" t="str">
            <v>Japan</v>
          </cell>
          <cell r="L119" t="str">
            <v>Japon</v>
          </cell>
          <cell r="M119" t="str">
            <v>JAPAN</v>
          </cell>
          <cell r="N119" t="str">
            <v>JP</v>
          </cell>
        </row>
        <row r="120">
          <cell r="K120" t="str">
            <v>Korea</v>
          </cell>
          <cell r="L120" t="str">
            <v>Corée</v>
          </cell>
          <cell r="M120" t="str">
            <v>KOREA</v>
          </cell>
          <cell r="N120" t="str">
            <v>KR</v>
          </cell>
        </row>
        <row r="121">
          <cell r="K121" t="str">
            <v>Luxembourg</v>
          </cell>
          <cell r="L121" t="str">
            <v>Luxembourg</v>
          </cell>
          <cell r="M121" t="str">
            <v>LUXEMBOU</v>
          </cell>
          <cell r="N121" t="str">
            <v>LU</v>
          </cell>
        </row>
        <row r="122">
          <cell r="K122" t="str">
            <v>Mexico</v>
          </cell>
          <cell r="L122" t="str">
            <v>Mexique</v>
          </cell>
          <cell r="M122" t="str">
            <v>MEXICO</v>
          </cell>
          <cell r="N122" t="str">
            <v>MX</v>
          </cell>
        </row>
        <row r="123">
          <cell r="K123" t="str">
            <v>Netherlands</v>
          </cell>
          <cell r="L123" t="str">
            <v>Pays-Bas</v>
          </cell>
          <cell r="M123" t="str">
            <v>NETHLAND</v>
          </cell>
          <cell r="N123" t="str">
            <v>NL</v>
          </cell>
        </row>
        <row r="124">
          <cell r="K124" t="str">
            <v>New Zealand</v>
          </cell>
          <cell r="L124" t="str">
            <v>Nouvelle-Zélande</v>
          </cell>
          <cell r="M124" t="str">
            <v>NZ</v>
          </cell>
          <cell r="N124" t="str">
            <v>NZ</v>
          </cell>
        </row>
        <row r="125">
          <cell r="K125" t="str">
            <v>Norway</v>
          </cell>
          <cell r="L125" t="str">
            <v>Norvège</v>
          </cell>
          <cell r="M125" t="str">
            <v>NORWAY</v>
          </cell>
          <cell r="N125" t="str">
            <v>NO</v>
          </cell>
        </row>
        <row r="126">
          <cell r="K126" t="str">
            <v>Poland</v>
          </cell>
          <cell r="L126" t="str">
            <v>Pologne</v>
          </cell>
          <cell r="M126" t="str">
            <v>POLAND</v>
          </cell>
          <cell r="N126" t="str">
            <v>PL</v>
          </cell>
        </row>
        <row r="127">
          <cell r="K127" t="str">
            <v>Portugal</v>
          </cell>
          <cell r="L127" t="str">
            <v>Portugal</v>
          </cell>
          <cell r="M127" t="str">
            <v>PORTUGAL</v>
          </cell>
          <cell r="N127" t="str">
            <v>PT</v>
          </cell>
        </row>
        <row r="128">
          <cell r="K128" t="str">
            <v>Slovak Republic</v>
          </cell>
          <cell r="L128" t="str">
            <v>République slovaque</v>
          </cell>
          <cell r="M128" t="str">
            <v>SLOVAKIA</v>
          </cell>
          <cell r="N128" t="str">
            <v>SK</v>
          </cell>
        </row>
        <row r="129">
          <cell r="K129" t="str">
            <v>Spain</v>
          </cell>
          <cell r="L129" t="str">
            <v>Espagne</v>
          </cell>
          <cell r="M129" t="str">
            <v>SPAIN</v>
          </cell>
          <cell r="N129" t="str">
            <v>ES</v>
          </cell>
        </row>
        <row r="130">
          <cell r="K130" t="str">
            <v>Sweden</v>
          </cell>
          <cell r="L130" t="str">
            <v>Suède</v>
          </cell>
          <cell r="M130" t="str">
            <v>SWEDEN</v>
          </cell>
          <cell r="N130" t="str">
            <v>SE</v>
          </cell>
        </row>
        <row r="131">
          <cell r="K131" t="str">
            <v>Switzerland</v>
          </cell>
          <cell r="L131" t="str">
            <v>Suisse</v>
          </cell>
          <cell r="M131" t="str">
            <v>SWITLAND</v>
          </cell>
          <cell r="N131" t="str">
            <v>CH</v>
          </cell>
        </row>
        <row r="132">
          <cell r="K132" t="str">
            <v>Turkey</v>
          </cell>
          <cell r="L132" t="str">
            <v>Turquie</v>
          </cell>
          <cell r="M132" t="str">
            <v>TURKEY</v>
          </cell>
          <cell r="N132" t="str">
            <v>TR</v>
          </cell>
        </row>
        <row r="133">
          <cell r="K133" t="str">
            <v>United Kingdom</v>
          </cell>
          <cell r="L133" t="str">
            <v>Royaume-Uni</v>
          </cell>
          <cell r="M133" t="str">
            <v>UK</v>
          </cell>
          <cell r="N133" t="str">
            <v>GB</v>
          </cell>
        </row>
        <row r="134">
          <cell r="K134" t="str">
            <v>United States</v>
          </cell>
          <cell r="L134" t="str">
            <v>Etats-Unis</v>
          </cell>
          <cell r="M134" t="str">
            <v>USA</v>
          </cell>
          <cell r="N134" t="str">
            <v>US</v>
          </cell>
        </row>
        <row r="135">
          <cell r="K135" t="str">
            <v>Albania</v>
          </cell>
          <cell r="L135" t="str">
            <v>Albanie</v>
          </cell>
          <cell r="M135" t="str">
            <v>ALBANIA</v>
          </cell>
          <cell r="N135" t="str">
            <v>AL</v>
          </cell>
        </row>
        <row r="136">
          <cell r="K136" t="str">
            <v>Armenia</v>
          </cell>
          <cell r="L136" t="str">
            <v>Arménie</v>
          </cell>
          <cell r="M136" t="str">
            <v>ARMENIA</v>
          </cell>
          <cell r="N136" t="str">
            <v>AM</v>
          </cell>
        </row>
        <row r="137">
          <cell r="K137" t="str">
            <v>Azerbaijan</v>
          </cell>
          <cell r="L137" t="str">
            <v>Azerbaïdjan</v>
          </cell>
          <cell r="M137" t="str">
            <v>AZERBAIJAN</v>
          </cell>
          <cell r="N137" t="str">
            <v>AZ</v>
          </cell>
        </row>
        <row r="138">
          <cell r="K138" t="str">
            <v>Belarus</v>
          </cell>
          <cell r="L138" t="str">
            <v>Bélarus</v>
          </cell>
          <cell r="M138" t="str">
            <v>BELARUS</v>
          </cell>
          <cell r="N138" t="str">
            <v>BY</v>
          </cell>
        </row>
        <row r="139">
          <cell r="K139" t="str">
            <v>Bosnia and Herzegovina</v>
          </cell>
          <cell r="L139" t="str">
            <v>Bosnie-Herzégovine</v>
          </cell>
          <cell r="M139" t="str">
            <v>BOSNIAHERZ</v>
          </cell>
          <cell r="N139" t="str">
            <v>BA</v>
          </cell>
        </row>
        <row r="140">
          <cell r="K140" t="str">
            <v>Bulgaria</v>
          </cell>
          <cell r="L140" t="str">
            <v>Bulgarie</v>
          </cell>
          <cell r="M140" t="str">
            <v>BULGARIA</v>
          </cell>
          <cell r="N140" t="str">
            <v>BG</v>
          </cell>
        </row>
        <row r="141">
          <cell r="K141" t="str">
            <v>Croatia</v>
          </cell>
          <cell r="L141" t="str">
            <v>Croatie</v>
          </cell>
          <cell r="M141" t="str">
            <v>CROATIA</v>
          </cell>
          <cell r="N141" t="str">
            <v>HR</v>
          </cell>
        </row>
        <row r="142">
          <cell r="K142" t="str">
            <v>Cyprus</v>
          </cell>
          <cell r="L142" t="str">
            <v>Chypre</v>
          </cell>
          <cell r="M142" t="str">
            <v>CYPRUS</v>
          </cell>
          <cell r="N142" t="str">
            <v>CY</v>
          </cell>
        </row>
        <row r="143">
          <cell r="K143" t="str">
            <v>Estonia</v>
          </cell>
          <cell r="L143" t="str">
            <v>Estonie</v>
          </cell>
          <cell r="M143" t="str">
            <v>ESTONIA</v>
          </cell>
          <cell r="N143" t="str">
            <v>EE</v>
          </cell>
        </row>
        <row r="144">
          <cell r="K144" t="str">
            <v>Former Yugoslav Republic of Macedonia</v>
          </cell>
          <cell r="L144" t="str">
            <v>ex-République yougoslave de Macédoine</v>
          </cell>
          <cell r="M144" t="str">
            <v>FYROM</v>
          </cell>
          <cell r="N144" t="str">
            <v>MK</v>
          </cell>
        </row>
        <row r="145">
          <cell r="K145" t="str">
            <v>Georgia</v>
          </cell>
          <cell r="L145" t="str">
            <v>Géorgie</v>
          </cell>
          <cell r="M145" t="str">
            <v>GEORGIA</v>
          </cell>
          <cell r="N145" t="str">
            <v>GE</v>
          </cell>
        </row>
        <row r="146">
          <cell r="K146" t="str">
            <v>Israel</v>
          </cell>
          <cell r="L146" t="str">
            <v>Israël</v>
          </cell>
          <cell r="M146" t="str">
            <v>ISRAEL</v>
          </cell>
          <cell r="N146" t="str">
            <v>IL</v>
          </cell>
        </row>
        <row r="147">
          <cell r="K147" t="str">
            <v>Kazakhstan</v>
          </cell>
          <cell r="L147" t="str">
            <v>Kazakhstan</v>
          </cell>
          <cell r="M147" t="str">
            <v>KAZAKHSTAN</v>
          </cell>
          <cell r="N147" t="str">
            <v>KZ</v>
          </cell>
        </row>
        <row r="148">
          <cell r="K148" t="str">
            <v>Kyrgyzstan</v>
          </cell>
          <cell r="L148" t="str">
            <v>Kirghizistan</v>
          </cell>
          <cell r="M148" t="str">
            <v>KYRGYZSTAN</v>
          </cell>
          <cell r="N148" t="str">
            <v>KG</v>
          </cell>
        </row>
        <row r="149">
          <cell r="K149" t="str">
            <v>Latvia</v>
          </cell>
          <cell r="L149" t="str">
            <v>Lettonie</v>
          </cell>
          <cell r="M149" t="str">
            <v>LATVIA</v>
          </cell>
          <cell r="N149" t="str">
            <v>LV</v>
          </cell>
        </row>
        <row r="150">
          <cell r="K150" t="str">
            <v>Lithuania</v>
          </cell>
          <cell r="L150" t="str">
            <v>Lituanie</v>
          </cell>
          <cell r="M150" t="str">
            <v>LITHUANIA</v>
          </cell>
          <cell r="N150" t="str">
            <v>LT</v>
          </cell>
        </row>
        <row r="151">
          <cell r="K151" t="str">
            <v>Malta</v>
          </cell>
          <cell r="L151" t="str">
            <v>Malte</v>
          </cell>
          <cell r="M151" t="str">
            <v>MALTA</v>
          </cell>
          <cell r="N151" t="str">
            <v>MT</v>
          </cell>
        </row>
        <row r="152">
          <cell r="K152" t="str">
            <v>Moldova</v>
          </cell>
          <cell r="L152" t="str">
            <v>République de Moldavie</v>
          </cell>
          <cell r="M152" t="str">
            <v>MOLDOVA</v>
          </cell>
          <cell r="N152" t="str">
            <v>MD</v>
          </cell>
        </row>
        <row r="153">
          <cell r="K153" t="str">
            <v>Montenegro</v>
          </cell>
          <cell r="L153" t="str">
            <v>Monténégro</v>
          </cell>
          <cell r="M153" t="str">
            <v>MONTENEGRO</v>
          </cell>
          <cell r="N153" t="str">
            <v>ME</v>
          </cell>
        </row>
        <row r="154">
          <cell r="K154" t="str">
            <v>Romania</v>
          </cell>
          <cell r="L154" t="str">
            <v>Roumanie</v>
          </cell>
          <cell r="M154" t="str">
            <v>ROMANIA</v>
          </cell>
          <cell r="N154" t="str">
            <v>RO</v>
          </cell>
        </row>
        <row r="155">
          <cell r="K155" t="str">
            <v>Russia</v>
          </cell>
          <cell r="L155" t="str">
            <v>Russie</v>
          </cell>
          <cell r="M155" t="str">
            <v>RUSSIA</v>
          </cell>
          <cell r="N155" t="str">
            <v>RU</v>
          </cell>
        </row>
        <row r="156">
          <cell r="K156" t="str">
            <v>Serbia</v>
          </cell>
          <cell r="L156" t="str">
            <v>Serbie</v>
          </cell>
          <cell r="M156" t="str">
            <v>SERBIA</v>
          </cell>
          <cell r="N156" t="str">
            <v>RS</v>
          </cell>
        </row>
        <row r="157">
          <cell r="K157" t="str">
            <v>Slovenia</v>
          </cell>
          <cell r="L157" t="str">
            <v>Slovénie</v>
          </cell>
          <cell r="M157" t="str">
            <v>SLOVENIA</v>
          </cell>
          <cell r="N157" t="str">
            <v>SI</v>
          </cell>
        </row>
        <row r="158">
          <cell r="K158" t="str">
            <v>Tajikistan</v>
          </cell>
          <cell r="L158" t="str">
            <v>Tadjikistan</v>
          </cell>
          <cell r="M158" t="str">
            <v>TAJIKISTAN</v>
          </cell>
          <cell r="N158" t="str">
            <v>TJ</v>
          </cell>
        </row>
        <row r="159">
          <cell r="K159" t="str">
            <v>Turkmenistan</v>
          </cell>
          <cell r="L159" t="str">
            <v>Turkménistan</v>
          </cell>
          <cell r="M159" t="str">
            <v>TURKMENIST</v>
          </cell>
          <cell r="N159" t="str">
            <v>TM</v>
          </cell>
        </row>
        <row r="160">
          <cell r="K160" t="str">
            <v>Ukraine</v>
          </cell>
          <cell r="L160" t="str">
            <v>Ukraine</v>
          </cell>
          <cell r="M160" t="str">
            <v>UKRAINE</v>
          </cell>
          <cell r="N160" t="str">
            <v>UA</v>
          </cell>
        </row>
        <row r="161">
          <cell r="K161" t="str">
            <v>Uzbekistan</v>
          </cell>
          <cell r="L161" t="str">
            <v>Ouzbékistan</v>
          </cell>
          <cell r="M161" t="str">
            <v>UZBEKISTAN</v>
          </cell>
          <cell r="N161" t="str">
            <v>UZ</v>
          </cell>
        </row>
      </sheetData>
      <sheetData sheetId="2" refreshError="1">
        <row r="42">
          <cell r="AE42" t="str">
            <v>Menu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Cover"/>
      <sheetName val="Menu"/>
      <sheetName val="Table1"/>
      <sheetName val="Table2"/>
      <sheetName val="Table3"/>
      <sheetName val="Table4"/>
      <sheetName val="Table5"/>
      <sheetName val="Table6a"/>
      <sheetName val="Table6b"/>
      <sheetName val="Table6c"/>
      <sheetName val="Table6d"/>
      <sheetName val="Table7a"/>
      <sheetName val="Table7b"/>
      <sheetName val="Table8"/>
      <sheetName val="TableEU-1"/>
      <sheetName val="TableEU-2"/>
      <sheetName val="GELE"/>
      <sheetName val="GHEAT"/>
      <sheetName val="NELE"/>
      <sheetName val="NHEAT"/>
      <sheetName val="ELET34"/>
      <sheetName val="HEAT34"/>
      <sheetName val="TAB5ELE"/>
      <sheetName val="TAB5CHP"/>
      <sheetName val="TAB5TOT"/>
      <sheetName val="TAB5HEAT"/>
      <sheetName val="TAB5CHPH"/>
      <sheetName val="TAB5TOTH"/>
      <sheetName val="TAB6ANTONS"/>
      <sheetName val="TAB6CCTONS"/>
      <sheetName val="TAB6OBCTONS"/>
      <sheetName val="TAB6SCTONS"/>
      <sheetName val="TAB6LIGTONS"/>
      <sheetName val="TAB6PEATONS"/>
      <sheetName val="TAB6PFUELTONS"/>
      <sheetName val="TAB6COKEOCTONS"/>
      <sheetName val="TAB6GASCOKETONS"/>
      <sheetName val="TAB6COALTARTONS"/>
      <sheetName val="TAB6BKBTONS"/>
      <sheetName val="TAB6GWGASTJ"/>
      <sheetName val="TAB6COGTJ"/>
      <sheetName val="TAB6BFGTJ"/>
      <sheetName val="TAB6OSGASTJ"/>
      <sheetName val="TAB6CRUDOILTONS"/>
      <sheetName val="TAB6NGLTONS"/>
      <sheetName val="TAB6REFGASTONS"/>
      <sheetName val="TAB6LPGTONS"/>
      <sheetName val="TAB6NAPHTHATONS"/>
      <sheetName val="TAB6KERJETONS"/>
      <sheetName val="TAB6OTHKEROTONS"/>
      <sheetName val="TAB6GASDIESTONS"/>
      <sheetName val="TAB6HFUELTONS"/>
      <sheetName val="TAB6BITUTONS"/>
      <sheetName val="TAB6PETCOKETONS"/>
      <sheetName val="TAB6OTHOILTONS"/>
      <sheetName val="TAB6NGASTJ"/>
      <sheetName val="TAB6INDWTJ"/>
      <sheetName val="TAB6MSWRTJ"/>
      <sheetName val="TAB6MSWNRTJ"/>
      <sheetName val="TAB6WOODTJ"/>
      <sheetName val="TAB6LANDGASTJ"/>
      <sheetName val="TAB6SEWAGETJ"/>
      <sheetName val="TAB6OTHBIOTJ"/>
      <sheetName val="TAB6LIQBIOTONS"/>
      <sheetName val="TAB6TOTAL"/>
      <sheetName val="TAB7MAIN"/>
      <sheetName val="TAB7AUTO"/>
      <sheetName val="TAB8IMPE"/>
      <sheetName val="TAB8IMPHC"/>
      <sheetName val="TAB8EXPE"/>
      <sheetName val="TAB8EXPHC"/>
      <sheetName val="2005-Errors"/>
      <sheetName val="2003-Errors"/>
      <sheetName val="2002-Errors"/>
      <sheetName val="2001-Errors"/>
      <sheetName val="2000-Errors"/>
      <sheetName val="1998-Errors"/>
      <sheetName val="1997-Errors"/>
      <sheetName val="1996-Errors"/>
      <sheetName val="1992-Errors"/>
      <sheetName val="1991-Errors"/>
      <sheetName val="1990-Errors"/>
      <sheetName val="2004-Errors"/>
      <sheetName val="1999-Errors"/>
      <sheetName val="Remarks"/>
      <sheetName val="CO2e"/>
    </sheetNames>
    <sheetDataSet>
      <sheetData sheetId="0"/>
      <sheetData sheetId="1" refreshError="1">
        <row r="107">
          <cell r="G107" t="str">
            <v>Austria</v>
          </cell>
        </row>
        <row r="111">
          <cell r="G111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2(I)s1"/>
      <sheetName val="Table2(I)s2"/>
      <sheetName val="Table2(I).A-Gs1"/>
      <sheetName val="Table2(I).A-Gs2"/>
      <sheetName val="Table2(II)s1"/>
      <sheetName val="Table2(II)s2"/>
      <sheetName val="Table2(II).C,E"/>
      <sheetName val="Table2(II).Fs1"/>
      <sheetName val="Table2(II).Fs2"/>
      <sheetName val="Table3"/>
      <sheetName val="Table3.A-D"/>
      <sheetName val="Table4s1"/>
      <sheetName val="Table4s2"/>
      <sheetName val="Table4.A"/>
      <sheetName val="Table4.B(a)"/>
      <sheetName val="Table4.B(b)"/>
      <sheetName val="Table4.C"/>
      <sheetName val="Table4.D"/>
      <sheetName val="Table4.E"/>
      <sheetName val="Table4.F"/>
      <sheetName val="Table5"/>
      <sheetName val="Table5.A"/>
      <sheetName val="Table5.B"/>
      <sheetName val="Table5.C"/>
      <sheetName val="Table5.D"/>
      <sheetName val="Table6"/>
      <sheetName val="Table6.A,C"/>
      <sheetName val="Table6.B"/>
      <sheetName val="Summary1.As1"/>
      <sheetName val="Summary1.As2"/>
      <sheetName val="Summary1.As3"/>
      <sheetName val="Summary1.B"/>
      <sheetName val="Summary2"/>
      <sheetName val="Summary3s1"/>
      <sheetName val="Summary3s2"/>
      <sheetName val="Table7s1"/>
      <sheetName val="Table7s2"/>
      <sheetName val="Table7s3"/>
      <sheetName val="Table8(a)s1"/>
      <sheetName val="Table8(a)s2"/>
      <sheetName val="Table8(b)"/>
      <sheetName val="Table9s1"/>
      <sheetName val="Table9s2"/>
      <sheetName val="Table10s1"/>
      <sheetName val="Table10s2"/>
      <sheetName val="Table10s3"/>
      <sheetName val="Table10s4"/>
      <sheetName val="Table10s5"/>
      <sheetName val="Table11"/>
      <sheetName val="Help"/>
      <sheetName val="CO2e"/>
    </sheetNames>
    <sheetDataSet>
      <sheetData sheetId="0" refreshError="1">
        <row r="4">
          <cell r="C4" t="str">
            <v>Austria</v>
          </cell>
        </row>
        <row r="6">
          <cell r="C6">
            <v>1999</v>
          </cell>
        </row>
        <row r="30">
          <cell r="C30" t="str">
            <v>submission 2000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k BIV"/>
      <sheetName val="GHG Tabelle"/>
      <sheetName val="CO2"/>
      <sheetName val="CH4"/>
      <sheetName val="N2O"/>
      <sheetName val="F-Gase"/>
      <sheetName val="Sonstige Daten"/>
      <sheetName val="EU Diagramm"/>
      <sheetName val="EU-Benzinpreise"/>
      <sheetName val="Benzinpreis"/>
      <sheetName val="Energiepreise ab 1972"/>
      <sheetName val="Tabelle1"/>
      <sheetName val="Tabelle2"/>
      <sheetName val="Trial"/>
    </sheetNames>
    <sheetDataSet>
      <sheetData sheetId="0" refreshError="1"/>
      <sheetData sheetId="1"/>
      <sheetData sheetId="2"/>
      <sheetData sheetId="3"/>
      <sheetData sheetId="4" refreshError="1">
        <row r="15">
          <cell r="B15">
            <v>2.2999407742593334</v>
          </cell>
          <cell r="C15">
            <v>2.6502526365333332</v>
          </cell>
          <cell r="D15">
            <v>2.8224223998666669</v>
          </cell>
          <cell r="E15">
            <v>2.7505173211999994</v>
          </cell>
          <cell r="F15">
            <v>2.8921938642666665</v>
          </cell>
          <cell r="G15">
            <v>3.2055466300000011</v>
          </cell>
          <cell r="H15">
            <v>3.5401246850047436</v>
          </cell>
          <cell r="I15">
            <v>3.6638818065688512</v>
          </cell>
          <cell r="J15">
            <v>4.418625843956951</v>
          </cell>
          <cell r="K15">
            <v>4.4772282533943537</v>
          </cell>
        </row>
      </sheetData>
      <sheetData sheetId="5"/>
      <sheetData sheetId="6"/>
      <sheetData sheetId="7" refreshError="1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HG Grafik"/>
      <sheetName val="Grafik BIV"/>
      <sheetName val="GHG Tabelle"/>
      <sheetName val="CO2"/>
      <sheetName val="CH4"/>
      <sheetName val="N2O"/>
      <sheetName val="F-Gase"/>
      <sheetName val="Sonstige Daten"/>
      <sheetName val="EU Diagramm"/>
      <sheetName val="EU-Benzinpreise"/>
      <sheetName val="Benzinpreis"/>
      <sheetName val="Energiepreise ab 1972"/>
      <sheetName val="Tabelle1"/>
      <sheetName val="Tabelle2"/>
      <sheetName val="Trial"/>
    </sheetNames>
    <sheetDataSet>
      <sheetData sheetId="0"/>
      <sheetData sheetId="1" refreshError="1"/>
      <sheetData sheetId="2"/>
      <sheetData sheetId="3"/>
      <sheetData sheetId="4"/>
      <sheetData sheetId="5" refreshError="1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Cover"/>
      <sheetName val="Menu"/>
      <sheetName val="Table1"/>
      <sheetName val="Table2"/>
      <sheetName val="Table3"/>
      <sheetName val="Table4"/>
      <sheetName val="Table5"/>
      <sheetName val="Table6a"/>
      <sheetName val="Table6b"/>
      <sheetName val="Table6c"/>
      <sheetName val="Table6d"/>
      <sheetName val="Table7a"/>
      <sheetName val="Table7b"/>
      <sheetName val="Table8"/>
      <sheetName val="TableEU-1"/>
      <sheetName val="TableEU-2"/>
      <sheetName val="GELE"/>
      <sheetName val="GHEAT"/>
      <sheetName val="NELE"/>
      <sheetName val="NHEAT"/>
      <sheetName val="ELET34"/>
      <sheetName val="HEAT34"/>
      <sheetName val="TAB5ELE"/>
      <sheetName val="TAB5CHP"/>
      <sheetName val="TAB5TOT"/>
      <sheetName val="TAB5HEAT"/>
      <sheetName val="TAB5CHPH"/>
      <sheetName val="TAB5TOTH"/>
      <sheetName val="TAB6ANTONS"/>
      <sheetName val="TAB6CCTONS"/>
      <sheetName val="TAB6OBCTONS"/>
      <sheetName val="TAB6SCTONS"/>
      <sheetName val="TAB6LIGTONS"/>
      <sheetName val="TAB6PEATONS"/>
      <sheetName val="TAB6PFUELTONS"/>
      <sheetName val="TAB6COKEOCTONS"/>
      <sheetName val="TAB6GASCOKETONS"/>
      <sheetName val="TAB6COALTARTONS"/>
      <sheetName val="TAB6BKBTONS"/>
      <sheetName val="TAB6GWGASTJ"/>
      <sheetName val="TAB6COGTJ"/>
      <sheetName val="TAB6BFGTJ"/>
      <sheetName val="TAB6OSGASTJ"/>
      <sheetName val="TAB6CRUDOILTONS"/>
      <sheetName val="TAB6NGLTONS"/>
      <sheetName val="TAB6REFGASTONS"/>
      <sheetName val="TAB6LPGTONS"/>
      <sheetName val="TAB6NAPHTHATONS"/>
      <sheetName val="TAB6KERJETONS"/>
      <sheetName val="TAB6OTHKEROTONS"/>
      <sheetName val="TAB6GASDIESTONS"/>
      <sheetName val="TAB6HFUELTONS"/>
      <sheetName val="TAB6BITUTONS"/>
      <sheetName val="TAB6PETCOKETONS"/>
      <sheetName val="TAB6OTHOILTONS"/>
      <sheetName val="TAB6NGASTJ"/>
      <sheetName val="TAB6INDWTJ"/>
      <sheetName val="TAB6MSWRTJ"/>
      <sheetName val="TAB6MSWNRTJ"/>
      <sheetName val="TAB6WOODTJ"/>
      <sheetName val="TAB6LANDGASTJ"/>
      <sheetName val="TAB6SEWAGETJ"/>
      <sheetName val="TAB6OTHBIOTJ"/>
      <sheetName val="TAB6LIQBIOTONS"/>
      <sheetName val="TAB6TOTAL"/>
      <sheetName val="TAB7MAIN"/>
      <sheetName val="TAB7AUTO"/>
      <sheetName val="TAB8IMPE"/>
      <sheetName val="TAB8IMPHC"/>
      <sheetName val="TAB8EXPE"/>
      <sheetName val="TAB8EXPHC"/>
      <sheetName val="2006-Errors"/>
      <sheetName val="2005-Errors"/>
      <sheetName val="2004-Errors"/>
      <sheetName val="2003-Errors"/>
      <sheetName val="2002-Errors"/>
      <sheetName val="2001-Errors"/>
      <sheetName val="2000-Errors"/>
      <sheetName val="1999-Errors"/>
      <sheetName val="1998-Errors"/>
      <sheetName val="1997-Errors"/>
      <sheetName val="1996-Errors"/>
      <sheetName val="1992-Errors"/>
      <sheetName val="1991-Errors"/>
      <sheetName val="1990-Errors"/>
      <sheetName val="Remarks"/>
    </sheetNames>
    <sheetDataSet>
      <sheetData sheetId="0" refreshError="1"/>
      <sheetData sheetId="1" refreshError="1">
        <row r="105">
          <cell r="D105">
            <v>2006</v>
          </cell>
        </row>
        <row r="106">
          <cell r="D106">
            <v>2005</v>
          </cell>
        </row>
        <row r="107">
          <cell r="D107">
            <v>2004</v>
          </cell>
        </row>
        <row r="108">
          <cell r="D108">
            <v>2003</v>
          </cell>
        </row>
        <row r="109">
          <cell r="D109">
            <v>2002</v>
          </cell>
        </row>
        <row r="110">
          <cell r="D110">
            <v>2001</v>
          </cell>
        </row>
        <row r="111">
          <cell r="D111">
            <v>2000</v>
          </cell>
        </row>
        <row r="112">
          <cell r="D112">
            <v>1999</v>
          </cell>
        </row>
        <row r="113">
          <cell r="D113">
            <v>1998</v>
          </cell>
        </row>
        <row r="114">
          <cell r="D114">
            <v>1997</v>
          </cell>
        </row>
        <row r="115">
          <cell r="D115">
            <v>1996</v>
          </cell>
        </row>
        <row r="116">
          <cell r="D116">
            <v>1995</v>
          </cell>
        </row>
        <row r="117">
          <cell r="D117">
            <v>1994</v>
          </cell>
        </row>
        <row r="118">
          <cell r="D118">
            <v>1993</v>
          </cell>
        </row>
        <row r="119">
          <cell r="D119">
            <v>1992</v>
          </cell>
        </row>
        <row r="120">
          <cell r="D120">
            <v>1991</v>
          </cell>
        </row>
        <row r="121">
          <cell r="D121">
            <v>1990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21"/>
  <sheetViews>
    <sheetView tabSelected="1" topLeftCell="A40" workbookViewId="0">
      <selection activeCell="W13" sqref="W13"/>
    </sheetView>
  </sheetViews>
  <sheetFormatPr defaultRowHeight="15"/>
  <cols>
    <col min="1" max="1" width="31" bestFit="1" customWidth="1"/>
  </cols>
  <sheetData>
    <row r="3" spans="1:23">
      <c r="A3" s="1"/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12</v>
      </c>
      <c r="O3" s="2" t="s">
        <v>13</v>
      </c>
      <c r="P3" s="2" t="s">
        <v>14</v>
      </c>
      <c r="Q3" s="2" t="s">
        <v>15</v>
      </c>
      <c r="R3" s="2" t="s">
        <v>16</v>
      </c>
      <c r="S3" s="2" t="s">
        <v>17</v>
      </c>
      <c r="T3" s="2" t="s">
        <v>18</v>
      </c>
      <c r="U3" s="2" t="s">
        <v>19</v>
      </c>
    </row>
    <row r="4" spans="1:23" ht="18">
      <c r="A4" s="1" t="s">
        <v>20</v>
      </c>
      <c r="B4" s="3">
        <v>4395.6804130089104</v>
      </c>
      <c r="C4" s="3">
        <v>4338.0332716189896</v>
      </c>
      <c r="D4" s="3">
        <v>4191.33634242675</v>
      </c>
      <c r="E4" s="3">
        <v>4125.2816596452703</v>
      </c>
      <c r="F4" s="3">
        <v>4101.27198628725</v>
      </c>
      <c r="G4" s="3">
        <v>4150.1281070167397</v>
      </c>
      <c r="H4" s="3">
        <v>4250.26903599262</v>
      </c>
      <c r="I4" s="3">
        <v>4162.1415313719299</v>
      </c>
      <c r="J4" s="3">
        <v>4154.5698946414896</v>
      </c>
      <c r="K4" s="3">
        <v>4090.91405343932</v>
      </c>
      <c r="L4" s="3">
        <v>4110.79406733208</v>
      </c>
      <c r="M4" s="3">
        <v>4189.2159079408402</v>
      </c>
      <c r="N4" s="3">
        <v>4164.1785989713298</v>
      </c>
      <c r="O4" s="3">
        <v>4249.2604348199002</v>
      </c>
      <c r="P4" s="3">
        <v>4262.0706071958002</v>
      </c>
      <c r="Q4" s="3">
        <v>4241.0060389997498</v>
      </c>
      <c r="R4" s="3">
        <v>4236.6567749252099</v>
      </c>
      <c r="S4" s="3">
        <v>4184.8542409601596</v>
      </c>
      <c r="T4" s="3">
        <v>4092.0663278909301</v>
      </c>
      <c r="U4" s="3">
        <v>3764.9951669789102</v>
      </c>
    </row>
    <row r="5" spans="1:23">
      <c r="A5" s="1" t="s">
        <v>21</v>
      </c>
      <c r="B5" s="3">
        <v>528.27383799669803</v>
      </c>
      <c r="C5" s="3">
        <v>500.67904037702601</v>
      </c>
      <c r="D5" s="3">
        <v>477.909243617703</v>
      </c>
      <c r="E5" s="3">
        <v>461.107491776838</v>
      </c>
      <c r="F5" s="3">
        <v>465.02882164656103</v>
      </c>
      <c r="G5" s="3">
        <v>466.60721704721499</v>
      </c>
      <c r="H5" s="3">
        <v>472.76902552403902</v>
      </c>
      <c r="I5" s="3">
        <v>471.79276370212898</v>
      </c>
      <c r="J5" s="3">
        <v>447.56629017206598</v>
      </c>
      <c r="K5" s="3">
        <v>424.76877612776798</v>
      </c>
      <c r="L5" s="3">
        <v>419.77130226468898</v>
      </c>
      <c r="M5" s="3">
        <v>414.09156394236999</v>
      </c>
      <c r="N5" s="3">
        <v>404.21019735895698</v>
      </c>
      <c r="O5" s="3">
        <v>399.33317923464199</v>
      </c>
      <c r="P5" s="3">
        <v>402.07744588805002</v>
      </c>
      <c r="Q5" s="3">
        <v>394.34857246225801</v>
      </c>
      <c r="R5" s="3">
        <v>383.21133311482498</v>
      </c>
      <c r="S5" s="3">
        <v>380.30427261386399</v>
      </c>
      <c r="T5" s="3">
        <v>372.75327671606499</v>
      </c>
      <c r="U5" s="3">
        <v>354.88748516233699</v>
      </c>
    </row>
    <row r="6" spans="1:23">
      <c r="A6" s="1" t="s">
        <v>22</v>
      </c>
      <c r="B6" s="3">
        <v>605.75660594199599</v>
      </c>
      <c r="C6" s="3">
        <v>590.95819699870697</v>
      </c>
      <c r="D6" s="3">
        <v>571.91212894974399</v>
      </c>
      <c r="E6" s="3">
        <v>561.38730445773604</v>
      </c>
      <c r="F6" s="3">
        <v>546.39462007445502</v>
      </c>
      <c r="G6" s="3">
        <v>544.99362342823804</v>
      </c>
      <c r="H6" s="3">
        <v>540.778271449459</v>
      </c>
      <c r="I6" s="3">
        <v>525.82325209834005</v>
      </c>
      <c r="J6" s="3">
        <v>512.28559935020496</v>
      </c>
      <c r="K6" s="3">
        <v>501.75103968236101</v>
      </c>
      <c r="L6" s="3">
        <v>489.05003876046999</v>
      </c>
      <c r="M6" s="3">
        <v>477.98905392443203</v>
      </c>
      <c r="N6" s="3">
        <v>469.58022431288498</v>
      </c>
      <c r="O6" s="3">
        <v>459.49929575046298</v>
      </c>
      <c r="P6" s="3">
        <v>446.94573973733799</v>
      </c>
      <c r="Q6" s="3">
        <v>439.912976938116</v>
      </c>
      <c r="R6" s="3">
        <v>434.36665100705801</v>
      </c>
      <c r="S6" s="3">
        <v>427.61847801757699</v>
      </c>
      <c r="T6" s="3">
        <v>423.28234689885699</v>
      </c>
      <c r="U6" s="3">
        <v>413.29074656906602</v>
      </c>
    </row>
    <row r="7" spans="1:23">
      <c r="A7" s="1" t="s">
        <v>23</v>
      </c>
      <c r="B7" s="3">
        <v>59.086728048295498</v>
      </c>
      <c r="C7" s="3">
        <v>57.615884409947299</v>
      </c>
      <c r="D7" s="3">
        <v>56.792499534041099</v>
      </c>
      <c r="E7" s="3">
        <v>59.303343489978097</v>
      </c>
      <c r="F7" s="3">
        <v>64.014535603677103</v>
      </c>
      <c r="G7" s="3">
        <v>70.232639554172493</v>
      </c>
      <c r="H7" s="3">
        <v>75.084175039909596</v>
      </c>
      <c r="I7" s="3">
        <v>78.585203702543893</v>
      </c>
      <c r="J7" s="3">
        <v>78.034649476156602</v>
      </c>
      <c r="K7" s="3">
        <v>68.737537436141196</v>
      </c>
      <c r="L7" s="3">
        <v>66.204956735833605</v>
      </c>
      <c r="M7" s="3">
        <v>63.832775287298503</v>
      </c>
      <c r="N7" s="3">
        <v>66.949102646726999</v>
      </c>
      <c r="O7" s="3">
        <v>69.3029402829563</v>
      </c>
      <c r="P7" s="3">
        <v>70.112669796544793</v>
      </c>
      <c r="Q7" s="3">
        <v>73.4850242778476</v>
      </c>
      <c r="R7" s="3">
        <v>74.657071067489895</v>
      </c>
      <c r="S7" s="3">
        <v>78.551021722564897</v>
      </c>
      <c r="T7" s="3">
        <v>80.950490753525003</v>
      </c>
      <c r="U7" s="3">
        <v>81.3523629161336</v>
      </c>
    </row>
    <row r="8" spans="1:23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3">
      <c r="A9" t="s">
        <v>24</v>
      </c>
      <c r="B9" s="3">
        <v>-344.61404075246901</v>
      </c>
      <c r="C9" s="3">
        <v>-384.85971056480099</v>
      </c>
      <c r="D9" s="3">
        <v>-375.32097150212297</v>
      </c>
      <c r="E9" s="3">
        <v>-368.417756187257</v>
      </c>
      <c r="F9" s="3">
        <v>-375.21349539030001</v>
      </c>
      <c r="G9" s="3">
        <v>-373.42374024715701</v>
      </c>
      <c r="H9" s="3">
        <v>-391.42483010156201</v>
      </c>
      <c r="I9" s="3">
        <v>-386.42764374117002</v>
      </c>
      <c r="J9" s="3">
        <v>-383.92718357087398</v>
      </c>
      <c r="K9" s="3">
        <v>-393.07887007689902</v>
      </c>
      <c r="L9" s="3">
        <v>-369.73655443468499</v>
      </c>
      <c r="M9" s="3">
        <v>-400.72349771373098</v>
      </c>
      <c r="N9" s="3">
        <v>-360.43737888184199</v>
      </c>
      <c r="O9" s="3">
        <v>-350.84425793204701</v>
      </c>
      <c r="P9" s="3">
        <v>-370.736055525734</v>
      </c>
      <c r="Q9" s="3">
        <v>-380.54605348467197</v>
      </c>
      <c r="R9" s="3">
        <v>-401.78073940499797</v>
      </c>
      <c r="S9" s="3">
        <v>-380.54855978412098</v>
      </c>
      <c r="T9" s="3">
        <v>-408.75253296803498</v>
      </c>
      <c r="U9" s="3">
        <v>-432.13209708133002</v>
      </c>
      <c r="W9" s="4">
        <f>T9/B9-1</f>
        <v>0.18611688622877587</v>
      </c>
    </row>
    <row r="10" spans="1:23">
      <c r="A10" s="1" t="s">
        <v>25</v>
      </c>
      <c r="B10" s="3">
        <v>1842.166612044251</v>
      </c>
      <c r="C10" s="3">
        <v>1803.0260733352238</v>
      </c>
      <c r="D10" s="3">
        <v>1720.905059923135</v>
      </c>
      <c r="E10" s="3">
        <v>1660.1910309938191</v>
      </c>
      <c r="F10" s="3">
        <v>1653.9797053540601</v>
      </c>
      <c r="G10" s="3">
        <v>1653.2314797565891</v>
      </c>
      <c r="H10" s="3">
        <v>1681.2637724695451</v>
      </c>
      <c r="I10" s="3">
        <v>1625.5872201175771</v>
      </c>
      <c r="J10" s="3">
        <v>1636.1127476382062</v>
      </c>
      <c r="K10" s="3">
        <v>1589.018138315412</v>
      </c>
      <c r="L10" s="3">
        <v>1618.4691127140059</v>
      </c>
      <c r="M10" s="3">
        <v>1652.4898333597851</v>
      </c>
      <c r="N10" s="3">
        <v>1671.0496246319719</v>
      </c>
      <c r="O10" s="3">
        <v>1720.1722058799919</v>
      </c>
      <c r="P10" s="3">
        <v>1702.5055772919161</v>
      </c>
      <c r="Q10" s="3">
        <v>1686.5070021345782</v>
      </c>
      <c r="R10" s="3">
        <v>1691.3592506909208</v>
      </c>
      <c r="S10" s="3">
        <v>1698.7699196454148</v>
      </c>
      <c r="T10" s="3">
        <v>1621.2286484557676</v>
      </c>
      <c r="U10" s="3">
        <v>1493.6525524279061</v>
      </c>
      <c r="W10" s="4">
        <f t="shared" ref="W10:W17" si="0">T10/B10-1</f>
        <v>-0.11993375742670132</v>
      </c>
    </row>
    <row r="11" spans="1:23">
      <c r="A11" s="1" t="s">
        <v>26</v>
      </c>
      <c r="B11" s="3">
        <v>1670.2269846213869</v>
      </c>
      <c r="C11" s="3">
        <v>1668.0982381752553</v>
      </c>
      <c r="D11" s="3">
        <v>1583.3096813104657</v>
      </c>
      <c r="E11" s="3">
        <v>1580.8481886501872</v>
      </c>
      <c r="F11" s="3">
        <v>1531.122395336987</v>
      </c>
      <c r="G11" s="3">
        <v>1558.3073561595945</v>
      </c>
      <c r="H11" s="3">
        <v>1614.6197843836237</v>
      </c>
      <c r="I11" s="3">
        <v>1556.6844675261725</v>
      </c>
      <c r="J11" s="3">
        <v>1509.0011848321328</v>
      </c>
      <c r="K11" s="3">
        <v>1478.7232400845453</v>
      </c>
      <c r="L11" s="3">
        <v>1453.4289882737169</v>
      </c>
      <c r="M11" s="3">
        <v>1492.6516953768034</v>
      </c>
      <c r="N11" s="3">
        <v>1432.8598408852024</v>
      </c>
      <c r="O11" s="3">
        <v>1449.6347319014267</v>
      </c>
      <c r="P11" s="3">
        <v>1445.5989175369768</v>
      </c>
      <c r="Q11" s="3">
        <v>1435.0396154206323</v>
      </c>
      <c r="R11" s="3">
        <v>1413.9264357470834</v>
      </c>
      <c r="S11" s="3">
        <v>1336.264516683286</v>
      </c>
      <c r="T11" s="3">
        <v>1354.3680245878866</v>
      </c>
      <c r="U11" s="3">
        <v>1233.9638344795637</v>
      </c>
      <c r="W11" s="4">
        <f t="shared" si="0"/>
        <v>-0.18911139799666232</v>
      </c>
    </row>
    <row r="12" spans="1:23">
      <c r="A12" s="1" t="s">
        <v>27</v>
      </c>
      <c r="B12" s="3">
        <v>771.485147871957</v>
      </c>
      <c r="C12" s="3">
        <v>777.73261928594502</v>
      </c>
      <c r="D12" s="3">
        <v>801.857070591102</v>
      </c>
      <c r="E12" s="3">
        <v>809.14140564856905</v>
      </c>
      <c r="F12" s="3">
        <v>816.92084187890703</v>
      </c>
      <c r="G12" s="3">
        <v>832.35909878934797</v>
      </c>
      <c r="H12" s="3">
        <v>857.23418164035104</v>
      </c>
      <c r="I12" s="3">
        <v>869.04085854239702</v>
      </c>
      <c r="J12" s="3">
        <v>896.52420862078702</v>
      </c>
      <c r="K12" s="3">
        <v>913.07691312798204</v>
      </c>
      <c r="L12" s="3">
        <v>912.41501470036906</v>
      </c>
      <c r="M12" s="3">
        <v>925.97465530167403</v>
      </c>
      <c r="N12" s="3">
        <v>938.95126951401005</v>
      </c>
      <c r="O12" s="3">
        <v>945.71867884220603</v>
      </c>
      <c r="P12" s="3">
        <v>965.22148439072396</v>
      </c>
      <c r="Q12" s="3">
        <v>962.99413796360602</v>
      </c>
      <c r="R12" s="3">
        <v>968.08296240955997</v>
      </c>
      <c r="S12" s="3">
        <v>975.39734535037098</v>
      </c>
      <c r="T12" s="3">
        <v>958.50070426422303</v>
      </c>
      <c r="U12" s="3">
        <v>932.13473684672499</v>
      </c>
      <c r="W12" s="4">
        <f t="shared" si="0"/>
        <v>0.24240979480697011</v>
      </c>
    </row>
    <row r="13" spans="1:23">
      <c r="A13" s="1" t="s">
        <v>28</v>
      </c>
      <c r="B13" s="3">
        <v>610.46007389756403</v>
      </c>
      <c r="C13" s="3">
        <v>578.61974664152001</v>
      </c>
      <c r="D13" s="3">
        <v>551.04492669706895</v>
      </c>
      <c r="E13" s="3">
        <v>532.41239139061895</v>
      </c>
      <c r="F13" s="3">
        <v>528.49734114693604</v>
      </c>
      <c r="G13" s="3">
        <v>528.36636869454696</v>
      </c>
      <c r="H13" s="3">
        <v>530.530279197141</v>
      </c>
      <c r="I13" s="3">
        <v>531.77862953166402</v>
      </c>
      <c r="J13" s="3">
        <v>528.61694200172099</v>
      </c>
      <c r="K13" s="3">
        <v>525.29303156735705</v>
      </c>
      <c r="L13" s="3">
        <v>514.73819692848497</v>
      </c>
      <c r="M13" s="3">
        <v>507.37692388572401</v>
      </c>
      <c r="N13" s="3">
        <v>502.89872487170902</v>
      </c>
      <c r="O13" s="3">
        <v>496.00058294995199</v>
      </c>
      <c r="P13" s="3">
        <v>494.70006872151799</v>
      </c>
      <c r="Q13" s="3">
        <v>489.97780327940001</v>
      </c>
      <c r="R13" s="3">
        <v>486.59141163008798</v>
      </c>
      <c r="S13" s="3">
        <v>485.482052847587</v>
      </c>
      <c r="T13" s="3">
        <v>486.80899430657701</v>
      </c>
      <c r="U13" s="3">
        <v>476.041542864912</v>
      </c>
      <c r="W13" s="4">
        <f t="shared" si="0"/>
        <v>-0.20255391773866582</v>
      </c>
    </row>
    <row r="14" spans="1:23">
      <c r="A14" s="1" t="s">
        <v>29</v>
      </c>
      <c r="B14" s="3">
        <v>463.23243983331599</v>
      </c>
      <c r="C14" s="3">
        <v>428.27055858211202</v>
      </c>
      <c r="D14" s="3">
        <v>412.95780186642702</v>
      </c>
      <c r="E14" s="3">
        <v>400.13523096667097</v>
      </c>
      <c r="F14" s="3">
        <v>425.31844823165301</v>
      </c>
      <c r="G14" s="3">
        <v>440.87363123697901</v>
      </c>
      <c r="H14" s="3">
        <v>439.048696602738</v>
      </c>
      <c r="I14" s="3">
        <v>444.90770462635402</v>
      </c>
      <c r="J14" s="3">
        <v>416.25876100930799</v>
      </c>
      <c r="K14" s="3">
        <v>379.79698432902399</v>
      </c>
      <c r="L14" s="3">
        <v>391.17850998251402</v>
      </c>
      <c r="M14" s="3">
        <v>376.90587862498597</v>
      </c>
      <c r="N14" s="3">
        <v>372.26880862403698</v>
      </c>
      <c r="O14" s="3">
        <v>384.981917457007</v>
      </c>
      <c r="P14" s="3">
        <v>398.30512315985197</v>
      </c>
      <c r="Q14" s="3">
        <v>402.768586890866</v>
      </c>
      <c r="R14" s="3">
        <v>399.55834568874502</v>
      </c>
      <c r="S14" s="3">
        <v>410.61003489890902</v>
      </c>
      <c r="T14" s="3">
        <v>386.77472945473897</v>
      </c>
      <c r="U14" s="3">
        <v>320.76000096446103</v>
      </c>
      <c r="W14" s="4">
        <f t="shared" si="0"/>
        <v>-0.16505258225457753</v>
      </c>
    </row>
    <row r="15" spans="1:23">
      <c r="A15" s="1" t="s">
        <v>30</v>
      </c>
      <c r="B15" s="3">
        <v>214.263045129148</v>
      </c>
      <c r="C15" s="3">
        <v>215.08600625545799</v>
      </c>
      <c r="D15" s="3">
        <v>211.89503826037901</v>
      </c>
      <c r="E15" s="3">
        <v>208.82991416513099</v>
      </c>
      <c r="F15" s="3">
        <v>206.64340952189599</v>
      </c>
      <c r="G15" s="3">
        <v>204.50598326661401</v>
      </c>
      <c r="H15" s="3">
        <v>201.81158679454001</v>
      </c>
      <c r="I15" s="3">
        <v>195.943316966281</v>
      </c>
      <c r="J15" s="3">
        <v>191.57365405002699</v>
      </c>
      <c r="K15" s="3">
        <v>186.28255010598301</v>
      </c>
      <c r="L15" s="3">
        <v>181.797648010709</v>
      </c>
      <c r="M15" s="3">
        <v>176.07746091323199</v>
      </c>
      <c r="N15" s="3">
        <v>173.65399557274</v>
      </c>
      <c r="O15" s="3">
        <v>168.16325419935899</v>
      </c>
      <c r="P15" s="3">
        <v>162.18398525225899</v>
      </c>
      <c r="Q15" s="3">
        <v>158.68581122014601</v>
      </c>
      <c r="R15" s="3">
        <v>156.53406173687901</v>
      </c>
      <c r="S15" s="3">
        <v>152.30170095430299</v>
      </c>
      <c r="T15" s="3">
        <v>149.36045681179499</v>
      </c>
      <c r="U15" s="3">
        <v>146.530872395042</v>
      </c>
      <c r="W15" s="4">
        <f t="shared" si="0"/>
        <v>-0.30291079023091771</v>
      </c>
    </row>
    <row r="16" spans="1:23">
      <c r="A16" t="s">
        <v>31</v>
      </c>
      <c r="B16" s="3">
        <v>16.9632815982735</v>
      </c>
      <c r="C16" s="3">
        <v>16.453151129164201</v>
      </c>
      <c r="D16" s="3">
        <v>15.9806358796613</v>
      </c>
      <c r="E16" s="3">
        <v>15.5216375548284</v>
      </c>
      <c r="F16" s="3">
        <v>14.2278221415012</v>
      </c>
      <c r="G16" s="3">
        <v>14.317669142688199</v>
      </c>
      <c r="H16" s="3">
        <v>14.392206918094001</v>
      </c>
      <c r="I16" s="3">
        <v>14.400553564495</v>
      </c>
      <c r="J16" s="3">
        <v>14.368935487734101</v>
      </c>
      <c r="K16" s="3">
        <v>13.980549155288699</v>
      </c>
      <c r="L16" s="3">
        <v>13.7928944832759</v>
      </c>
      <c r="M16" s="3">
        <v>13.6528536327395</v>
      </c>
      <c r="N16" s="3">
        <v>13.235859190227799</v>
      </c>
      <c r="O16" s="3">
        <v>12.724478858016001</v>
      </c>
      <c r="P16" s="3">
        <v>12.691306264479</v>
      </c>
      <c r="Q16" s="3">
        <v>12.779655768745</v>
      </c>
      <c r="R16" s="3">
        <v>12.839362211306501</v>
      </c>
      <c r="S16" s="3">
        <v>12.5024429342932</v>
      </c>
      <c r="T16" s="3">
        <v>12.0108843783872</v>
      </c>
      <c r="U16" s="3">
        <v>11.442221647837201</v>
      </c>
      <c r="W16" s="4">
        <f t="shared" si="0"/>
        <v>-0.29194806389291728</v>
      </c>
    </row>
    <row r="17" spans="1:23">
      <c r="A17" t="s">
        <v>32</v>
      </c>
      <c r="B17" s="3">
        <v>179.75381161964299</v>
      </c>
      <c r="C17" s="3">
        <v>177.408884796612</v>
      </c>
      <c r="D17" s="3">
        <v>184.08139112638401</v>
      </c>
      <c r="E17" s="3">
        <v>191.13529333534001</v>
      </c>
      <c r="F17" s="3">
        <v>191.14531244324499</v>
      </c>
      <c r="G17" s="3">
        <v>196.96650477299801</v>
      </c>
      <c r="H17" s="3">
        <v>208.49854754523</v>
      </c>
      <c r="I17" s="3">
        <v>221.23712517350299</v>
      </c>
      <c r="J17" s="3">
        <v>234.685087686001</v>
      </c>
      <c r="K17" s="3">
        <v>236.58847827903199</v>
      </c>
      <c r="L17" s="3">
        <v>249.356496378835</v>
      </c>
      <c r="M17" s="3">
        <v>254.662625214504</v>
      </c>
      <c r="N17" s="3">
        <v>256.33492643794</v>
      </c>
      <c r="O17" s="3">
        <v>263.96673867888501</v>
      </c>
      <c r="P17" s="3">
        <v>281.67594759472098</v>
      </c>
      <c r="Q17" s="3">
        <v>296.63584807699999</v>
      </c>
      <c r="R17" s="3">
        <v>314.27850944696002</v>
      </c>
      <c r="S17" s="3">
        <v>319.99181261143701</v>
      </c>
      <c r="T17" s="3">
        <v>319.87456702582801</v>
      </c>
      <c r="U17" s="3">
        <v>292.50212998867499</v>
      </c>
      <c r="W17" s="4">
        <f t="shared" si="0"/>
        <v>0.7795147938374678</v>
      </c>
    </row>
    <row r="18" spans="1:23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</row>
    <row r="19" spans="1:23">
      <c r="A19" s="5" t="s">
        <v>33</v>
      </c>
      <c r="B19" s="3"/>
      <c r="C19" s="3"/>
      <c r="D19" s="3"/>
      <c r="E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</row>
    <row r="20" spans="1:23">
      <c r="A20" s="1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</row>
    <row r="21" spans="1:23">
      <c r="A21" s="1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3.4</vt:lpstr>
    </vt:vector>
  </TitlesOfParts>
  <Company>European Environment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Mona Mandrup Poulsen</dc:creator>
  <cp:lastModifiedBy>Mona Mandrup Poulsen</cp:lastModifiedBy>
  <dcterms:created xsi:type="dcterms:W3CDTF">2011-12-01T12:31:33Z</dcterms:created>
  <dcterms:modified xsi:type="dcterms:W3CDTF">2011-12-01T12:31:50Z</dcterms:modified>
</cp:coreProperties>
</file>