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3820" windowHeight="14955" activeTab="0"/>
  </bookViews>
  <sheets>
    <sheet name="Renewable electricity" sheetId="1" r:id="rId1"/>
  </sheets>
  <externalReferences>
    <externalReference r:id="rId4"/>
    <externalReference r:id="rId5"/>
    <externalReference r:id="rId6"/>
    <externalReference r:id="rId7"/>
  </externalReferences>
  <definedNames>
    <definedName name="GDP">'[1]New Cronos'!$A$56:$M$87</definedName>
    <definedName name="GDP_95_constant_prices">#REF!</definedName>
    <definedName name="GDP_current_prices">#REF!</definedName>
    <definedName name="GIEC">#REF!</definedName>
    <definedName name="ncd">#REF!</definedName>
    <definedName name="population">'[2]New Cronos Data'!$A$244:$N$275</definedName>
    <definedName name="_xlnm.Print_Area" localSheetId="0">'Renewable electricity'!$A$1:$V$84</definedName>
    <definedName name="Summer">#REF!</definedName>
    <definedName name="Summer1">#REF!</definedName>
    <definedName name="TECbyCountry">'[4]New Cronos data'!$A$7:$M$32</definedName>
    <definedName name="TECbyFuel">'[4]Data for graphs'!$A$2:$L$9</definedName>
    <definedName name="TSeg">#REF!</definedName>
    <definedName name="TSEG1">#REF!</definedName>
    <definedName name="TSEG2">#REF!</definedName>
    <definedName name="TSEG3">#REF!</definedName>
    <definedName name="TSEG4">#REF!</definedName>
    <definedName name="TSEG5">#REF!</definedName>
    <definedName name="Winter">#REF!</definedName>
  </definedNames>
  <calcPr fullCalcOnLoad="1"/>
</workbook>
</file>

<file path=xl/sharedStrings.xml><?xml version="1.0" encoding="utf-8"?>
<sst xmlns="http://schemas.openxmlformats.org/spreadsheetml/2006/main" count="87" uniqueCount="54">
  <si>
    <t>EEA</t>
  </si>
  <si>
    <t>EU-25</t>
  </si>
  <si>
    <t>EU-15</t>
  </si>
  <si>
    <t>EU-10</t>
  </si>
  <si>
    <t>Belgium</t>
  </si>
  <si>
    <t>Czech Republic</t>
  </si>
  <si>
    <t>Denmark</t>
  </si>
  <si>
    <t>Estonia</t>
  </si>
  <si>
    <t>Greece</t>
  </si>
  <si>
    <t>Spain</t>
  </si>
  <si>
    <t>France</t>
  </si>
  <si>
    <t>Ireland</t>
  </si>
  <si>
    <t>Italy</t>
  </si>
  <si>
    <t>Cyprus</t>
  </si>
  <si>
    <t>Latvia</t>
  </si>
  <si>
    <t>Lithuania</t>
  </si>
  <si>
    <t>Hungary</t>
  </si>
  <si>
    <t>Malta</t>
  </si>
  <si>
    <t>Netherlands</t>
  </si>
  <si>
    <t>Austria</t>
  </si>
  <si>
    <t>Poland</t>
  </si>
  <si>
    <t>Portugal</t>
  </si>
  <si>
    <t>Slovenia</t>
  </si>
  <si>
    <t>Slovakia</t>
  </si>
  <si>
    <t>Finland</t>
  </si>
  <si>
    <t>Sweden</t>
  </si>
  <si>
    <t>United Kingdom</t>
  </si>
  <si>
    <t>Bulgaria</t>
  </si>
  <si>
    <t>Romania</t>
  </si>
  <si>
    <t>Turkey</t>
  </si>
  <si>
    <t>Iceland</t>
  </si>
  <si>
    <t>Norway</t>
  </si>
  <si>
    <t>Germany</t>
  </si>
  <si>
    <t>Luxembourg</t>
  </si>
  <si>
    <t>FOR CHART (EU-25 sorted by total share)</t>
  </si>
  <si>
    <t>Indicative targets 2010</t>
  </si>
  <si>
    <t>2003 Large hydro</t>
  </si>
  <si>
    <t>2003 Other renewables</t>
  </si>
  <si>
    <t>BG</t>
  </si>
  <si>
    <t>RO</t>
  </si>
  <si>
    <t>TR</t>
  </si>
  <si>
    <t>IS</t>
  </si>
  <si>
    <t>NO</t>
  </si>
  <si>
    <t>One table and one chart for indicator (see below)</t>
  </si>
  <si>
    <t>Share of renewable electricity in gross electricity consumption (%) 1990-2003 and 2010 indicative targets</t>
  </si>
  <si>
    <t>2010 targets</t>
  </si>
  <si>
    <t>Share of renewable electricity in gross electricity consumption in the EU25 in 2003 (includes 2010 indicative targets)</t>
  </si>
  <si>
    <t>EEA members</t>
  </si>
  <si>
    <t>EU-15 pre-2004 members</t>
  </si>
  <si>
    <t>EU-10 new members</t>
  </si>
  <si>
    <t>Source: Eurostat.</t>
  </si>
  <si>
    <t>Note: The electricity directive (2001/77/EC) defines renewable electricity as the share of electricity produced from renewable energy sources in total electricity consumption. The latter includes imports and exports of electricity. The electricity generated from pumping in hydropower plants is included in total electricity consumption but it is not input as a renewable source of energy. Large hydropower plants have a capacity of more than 10 MW.</t>
  </si>
  <si>
    <t>Notes: The electricity directive (2001/77/EC) defines renewable electricity as the share of electricity produced from renewable energy sources in total electricity consumption. The latter includes imports and exports of electricity. The electricity generated from pumping in hydropower plants is included in total electricity consumption but it is not input as a renewable source of energy. Almost all electricity generated in Iceland and Norway come from renewable energy sources. The renewable electricity share in Norway is above 100% in some years because a part of the (renewable) electricity generated domestically is exported to other countries. The share of renewable electricity in Germany in 1990 refers to West Germany only.</t>
  </si>
  <si>
    <t>-</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</si>
</sst>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 numFmtId="167" formatCode="0.000%"/>
    <numFmt numFmtId="168" formatCode="0.00000000000000%"/>
    <numFmt numFmtId="169" formatCode="0.000000000000000%"/>
    <numFmt numFmtId="170" formatCode="0.0000"/>
    <numFmt numFmtId="171" formatCode="_-* #,##0.0_-;\-* #,##0.0_-;_-* &quot;-&quot;??_-;_-@_-"/>
    <numFmt numFmtId="172" formatCode="_-* #,##0_-;\-* #,##0_-;_-* &quot;-&quot;??_-;_-@_-"/>
    <numFmt numFmtId="173" formatCode="0.000000"/>
    <numFmt numFmtId="174" formatCode="0.00000"/>
    <numFmt numFmtId="175" formatCode="General_)"/>
    <numFmt numFmtId="176" formatCode="0_)"/>
    <numFmt numFmtId="177" formatCode="#,##0\ &quot;€&quot;;\-#,##0\ &quot;€&quot;"/>
    <numFmt numFmtId="178" formatCode="#,##0\ &quot;€&quot;;[Red]\-#,##0\ &quot;€&quot;"/>
    <numFmt numFmtId="179" formatCode="#,##0.00\ &quot;€&quot;;\-#,##0.00\ &quot;€&quot;"/>
    <numFmt numFmtId="180" formatCode="#,##0.00\ &quot;€&quot;;[Red]\-#,##0.00\ &quot;€&quot;"/>
    <numFmt numFmtId="181" formatCode="_-* #,##0\ &quot;€&quot;_-;\-* #,##0\ &quot;€&quot;_-;_-* &quot;-&quot;\ &quot;€&quot;_-;_-@_-"/>
    <numFmt numFmtId="182" formatCode="_-* #,##0\ _€_-;\-* #,##0\ _€_-;_-* &quot;-&quot;\ _€_-;_-@_-"/>
    <numFmt numFmtId="183" formatCode="_-* #,##0.00\ &quot;€&quot;_-;\-* #,##0.00\ &quot;€&quot;_-;_-* &quot;-&quot;??\ &quot;€&quot;_-;_-@_-"/>
    <numFmt numFmtId="184" formatCode="_-* #,##0.00\ _€_-;\-* #,##0.00\ _€_-;_-* &quot;-&quot;??\ _€_-;_-@_-"/>
    <numFmt numFmtId="185" formatCode="&quot;öS&quot;\ #,##0;\-&quot;öS&quot;\ #,##0"/>
    <numFmt numFmtId="186" formatCode="&quot;öS&quot;\ #,##0;[Red]\-&quot;öS&quot;\ #,##0"/>
    <numFmt numFmtId="187" formatCode="&quot;öS&quot;\ #,##0.00;\-&quot;öS&quot;\ #,##0.00"/>
    <numFmt numFmtId="188" formatCode="&quot;öS&quot;\ #,##0.00;[Red]\-&quot;öS&quot;\ #,##0.00"/>
    <numFmt numFmtId="189" formatCode="_-&quot;öS&quot;\ * #,##0_-;\-&quot;öS&quot;\ * #,##0_-;_-&quot;öS&quot;\ * &quot;-&quot;_-;_-@_-"/>
    <numFmt numFmtId="190" formatCode="_-&quot;öS&quot;\ * #,##0.00_-;\-&quot;öS&quot;\ * #,##0.00_-;_-&quot;öS&quot;\ * &quot;-&quot;??_-;_-@_-"/>
    <numFmt numFmtId="191" formatCode="0.0_)"/>
    <numFmt numFmtId="192" formatCode="0.00000000"/>
    <numFmt numFmtId="193" formatCode="#,##0.000"/>
    <numFmt numFmtId="194" formatCode="&quot;Ja&quot;;&quot;Ja&quot;;&quot;Nein&quot;"/>
    <numFmt numFmtId="195" formatCode="&quot;Wahr&quot;;&quot;Wahr&quot;;&quot;Falsch&quot;"/>
    <numFmt numFmtId="196" formatCode="&quot;Ein&quot;;&quot;Ein&quot;;&quot;Aus&quot;"/>
    <numFmt numFmtId="197" formatCode="#.##0"/>
    <numFmt numFmtId="198" formatCode="##\ ###\ ##0"/>
    <numFmt numFmtId="199" formatCode="#,##0.0"/>
    <numFmt numFmtId="200" formatCode="##.0\ ###\ ##0"/>
    <numFmt numFmtId="201" formatCode="##.\ ###\ ##0"/>
    <numFmt numFmtId="202" formatCode="#.\ ###\ ##0"/>
    <numFmt numFmtId="203" formatCode=".\ ###\ ##00;00000000000000000000000000000000000"/>
    <numFmt numFmtId="204" formatCode=".\ ##\ ##00;00000000000000000000000000000000000"/>
    <numFmt numFmtId="205" formatCode=".\ #\ ##00;00000000000000000000000000000000000"/>
    <numFmt numFmtId="206" formatCode=".\ \ ##00;00000000000000000000000000000000000"/>
    <numFmt numFmtId="207" formatCode=".\ \ ##0;00000000000000000000000000000000000"/>
    <numFmt numFmtId="208" formatCode=".\ \ ##;00000000000000000000000000000000000"/>
    <numFmt numFmtId="209" formatCode=".\ \ #;00000000000000000000000000000000000"/>
    <numFmt numFmtId="210" formatCode=".\ \ ##;00000000000000000000000000000000000.0"/>
    <numFmt numFmtId="211" formatCode=".\ \ ###;00000000000000000000000000000000000.00"/>
    <numFmt numFmtId="212" formatCode="0.0000000"/>
    <numFmt numFmtId="213" formatCode="0.000000000"/>
  </numFmts>
  <fonts count="12">
    <font>
      <sz val="10"/>
      <name val="Arial"/>
      <family val="0"/>
    </font>
    <font>
      <u val="single"/>
      <sz val="10"/>
      <color indexed="36"/>
      <name val="Arial"/>
      <family val="0"/>
    </font>
    <font>
      <u val="single"/>
      <sz val="10"/>
      <color indexed="12"/>
      <name val="Arial"/>
      <family val="0"/>
    </font>
    <font>
      <sz val="9"/>
      <name val="Times New Roman"/>
      <family val="1"/>
    </font>
    <font>
      <b/>
      <sz val="10"/>
      <color indexed="12"/>
      <name val="Arial"/>
      <family val="2"/>
    </font>
    <font>
      <b/>
      <sz val="10"/>
      <color indexed="10"/>
      <name val="Arial"/>
      <family val="2"/>
    </font>
    <font>
      <sz val="10"/>
      <color indexed="12"/>
      <name val="Arial"/>
      <family val="2"/>
    </font>
    <font>
      <sz val="12"/>
      <color indexed="9"/>
      <name val="Arial"/>
      <family val="2"/>
    </font>
    <font>
      <sz val="12"/>
      <name val="Arial"/>
      <family val="2"/>
    </font>
    <font>
      <sz val="16.25"/>
      <name val="Arial"/>
      <family val="0"/>
    </font>
    <font>
      <sz val="11.75"/>
      <name val="Arial"/>
      <family val="2"/>
    </font>
    <font>
      <sz val="11"/>
      <name val="Arial"/>
      <family val="2"/>
    </font>
  </fonts>
  <fills count="4">
    <fill>
      <patternFill/>
    </fill>
    <fill>
      <patternFill patternType="gray125"/>
    </fill>
    <fill>
      <patternFill patternType="solid">
        <fgColor indexed="26"/>
        <bgColor indexed="64"/>
      </patternFill>
    </fill>
    <fill>
      <patternFill patternType="solid">
        <fgColor indexed="17"/>
        <bgColor indexed="64"/>
      </patternFill>
    </fill>
  </fills>
  <borders count="7">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 fontId="3" fillId="0" borderId="1" applyFill="0" applyBorder="0" applyProtection="0">
      <alignment horizontal="right" vertical="center"/>
    </xf>
    <xf numFmtId="9" fontId="0" fillId="0" borderId="0" applyFont="0" applyFill="0" applyBorder="0" applyAlignment="0" applyProtection="0"/>
  </cellStyleXfs>
  <cellXfs count="33">
    <xf numFmtId="0" fontId="0" fillId="0" borderId="0" xfId="0" applyAlignment="1">
      <alignment/>
    </xf>
    <xf numFmtId="0" fontId="4" fillId="0" borderId="0" xfId="0" applyFont="1" applyAlignment="1">
      <alignment/>
    </xf>
    <xf numFmtId="0" fontId="5" fillId="0" borderId="0" xfId="0" applyFont="1" applyAlignment="1">
      <alignment/>
    </xf>
    <xf numFmtId="0" fontId="0" fillId="0" borderId="0" xfId="0" applyFill="1" applyAlignment="1">
      <alignment/>
    </xf>
    <xf numFmtId="0" fontId="6" fillId="2" borderId="0" xfId="0" applyFont="1" applyFill="1" applyAlignment="1">
      <alignment/>
    </xf>
    <xf numFmtId="0" fontId="6" fillId="2" borderId="0" xfId="0" applyFont="1" applyFill="1" applyAlignment="1">
      <alignment horizontal="center" vertical="center" wrapText="1"/>
    </xf>
    <xf numFmtId="0" fontId="6" fillId="0" borderId="0" xfId="0" applyFont="1" applyFill="1" applyAlignment="1">
      <alignment/>
    </xf>
    <xf numFmtId="165" fontId="6" fillId="2" borderId="0" xfId="0" applyNumberFormat="1" applyFont="1" applyFill="1" applyAlignment="1">
      <alignment horizontal="left"/>
    </xf>
    <xf numFmtId="165" fontId="6" fillId="2" borderId="0" xfId="22" applyNumberFormat="1" applyFont="1" applyFill="1" applyAlignment="1">
      <alignment horizontal="center"/>
    </xf>
    <xf numFmtId="165" fontId="6" fillId="2" borderId="0" xfId="0" applyNumberFormat="1" applyFont="1" applyFill="1" applyAlignment="1">
      <alignment horizontal="center"/>
    </xf>
    <xf numFmtId="165" fontId="6" fillId="0" borderId="0" xfId="0" applyNumberFormat="1" applyFont="1" applyFill="1" applyAlignment="1">
      <alignment horizontal="left"/>
    </xf>
    <xf numFmtId="165" fontId="6" fillId="0" borderId="0" xfId="22" applyNumberFormat="1" applyFont="1" applyFill="1" applyAlignment="1">
      <alignment horizontal="center"/>
    </xf>
    <xf numFmtId="165" fontId="6" fillId="0" borderId="0" xfId="0" applyNumberFormat="1" applyFont="1" applyFill="1" applyAlignment="1">
      <alignment horizontal="center"/>
    </xf>
    <xf numFmtId="0" fontId="6" fillId="0" borderId="0" xfId="0" applyFont="1" applyFill="1" applyAlignment="1">
      <alignment horizontal="left"/>
    </xf>
    <xf numFmtId="0" fontId="7" fillId="3" borderId="0" xfId="0" applyFont="1" applyFill="1" applyAlignment="1">
      <alignment/>
    </xf>
    <xf numFmtId="0" fontId="0" fillId="3" borderId="0" xfId="0" applyFill="1" applyAlignment="1">
      <alignment/>
    </xf>
    <xf numFmtId="0" fontId="0" fillId="0" borderId="2" xfId="0" applyFont="1" applyFill="1" applyBorder="1" applyAlignment="1">
      <alignment/>
    </xf>
    <xf numFmtId="0" fontId="8" fillId="0" borderId="0" xfId="0" applyFont="1" applyAlignment="1">
      <alignment/>
    </xf>
    <xf numFmtId="0" fontId="0" fillId="0" borderId="0" xfId="0" applyAlignment="1">
      <alignment wrapText="1"/>
    </xf>
    <xf numFmtId="0" fontId="0" fillId="0" borderId="0" xfId="0" applyAlignment="1">
      <alignment vertical="center" wrapText="1"/>
    </xf>
    <xf numFmtId="0" fontId="0" fillId="0" borderId="3" xfId="0" applyBorder="1" applyAlignment="1">
      <alignment vertical="center" wrapText="1"/>
    </xf>
    <xf numFmtId="0" fontId="0" fillId="0" borderId="3" xfId="0" applyBorder="1" applyAlignment="1">
      <alignment wrapText="1"/>
    </xf>
    <xf numFmtId="0" fontId="8"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 xfId="0" applyFont="1" applyBorder="1" applyAlignment="1">
      <alignment horizontal="left" wrapText="1"/>
    </xf>
    <xf numFmtId="0" fontId="6" fillId="0" borderId="4" xfId="0" applyFont="1" applyFill="1" applyBorder="1" applyAlignment="1">
      <alignment/>
    </xf>
    <xf numFmtId="0" fontId="4" fillId="0" borderId="4" xfId="0" applyFont="1" applyFill="1" applyBorder="1" applyAlignment="1">
      <alignment horizontal="center" vertical="center" wrapText="1"/>
    </xf>
    <xf numFmtId="0" fontId="6" fillId="0" borderId="5" xfId="0" applyFont="1" applyFill="1" applyBorder="1" applyAlignment="1">
      <alignment/>
    </xf>
    <xf numFmtId="0" fontId="4" fillId="0" borderId="6" xfId="0" applyFont="1" applyFill="1" applyBorder="1" applyAlignment="1">
      <alignment horizontal="center" vertical="center" wrapText="1"/>
    </xf>
    <xf numFmtId="165" fontId="6" fillId="0" borderId="5" xfId="0" applyNumberFormat="1" applyFont="1" applyFill="1" applyBorder="1" applyAlignment="1">
      <alignment horizontal="center"/>
    </xf>
    <xf numFmtId="0" fontId="6" fillId="0" borderId="5" xfId="0" applyFont="1" applyBorder="1" applyAlignment="1">
      <alignment/>
    </xf>
    <xf numFmtId="0" fontId="6" fillId="0" borderId="6" xfId="0" applyFont="1" applyBorder="1" applyAlignment="1">
      <alignment/>
    </xf>
    <xf numFmtId="165" fontId="6" fillId="0" borderId="6" xfId="0" applyNumberFormat="1"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 GHG Numbers (0.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
          <c:y val="0.0575"/>
          <c:w val="0.9375"/>
          <c:h val="0.9425"/>
        </c:manualLayout>
      </c:layout>
      <c:barChart>
        <c:barDir val="col"/>
        <c:grouping val="stacked"/>
        <c:varyColors val="0"/>
        <c:ser>
          <c:idx val="0"/>
          <c:order val="0"/>
          <c:tx>
            <c:strRef>
              <c:f>'Renewable electricity'!$C$5</c:f>
              <c:strCache>
                <c:ptCount val="1"/>
                <c:pt idx="0">
                  <c:v>2003 Large hydro</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('Renewable electricity'!$A$9,'Renewable electricity'!$A$12:$A$36)</c:f>
              <c:strCache/>
            </c:strRef>
          </c:cat>
          <c:val>
            <c:numRef>
              <c:f>('Renewable electricity'!$C$9,'Renewable electricity'!$C$12:$C$36)</c:f>
              <c:numCache/>
            </c:numRef>
          </c:val>
        </c:ser>
        <c:ser>
          <c:idx val="1"/>
          <c:order val="1"/>
          <c:tx>
            <c:strRef>
              <c:f>'Renewable electricity'!$D$5</c:f>
              <c:strCache>
                <c:ptCount val="1"/>
                <c:pt idx="0">
                  <c:v>2003 Other renewables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('Renewable electricity'!$A$9,'Renewable electricity'!$A$12:$A$36)</c:f>
              <c:strCache/>
            </c:strRef>
          </c:cat>
          <c:val>
            <c:numRef>
              <c:f>('Renewable electricity'!$D$9,'Renewable electricity'!$D$12:$D$36)</c:f>
              <c:numCache/>
            </c:numRef>
          </c:val>
        </c:ser>
        <c:overlap val="100"/>
        <c:gapWidth val="50"/>
        <c:axId val="44583424"/>
        <c:axId val="65706497"/>
      </c:barChart>
      <c:lineChart>
        <c:grouping val="standard"/>
        <c:varyColors val="0"/>
        <c:ser>
          <c:idx val="2"/>
          <c:order val="2"/>
          <c:tx>
            <c:strRef>
              <c:f>'Renewable electricity'!$B$5</c:f>
              <c:strCache>
                <c:ptCount val="1"/>
                <c:pt idx="0">
                  <c:v>Indicative targets 2010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FF0000"/>
                </a:solidFill>
              </a:ln>
            </c:spPr>
          </c:marker>
          <c:cat>
            <c:strRef>
              <c:f>('Renewable electricity'!$A$9,'Renewable electricity'!$A$12:$A$36)</c:f>
              <c:strCache/>
            </c:strRef>
          </c:cat>
          <c:val>
            <c:numRef>
              <c:f>('Renewable electricity'!$B$9,'Renewable electricity'!$B$12:$B$36)</c:f>
              <c:numCache/>
            </c:numRef>
          </c:val>
          <c:smooth val="0"/>
        </c:ser>
        <c:axId val="44583424"/>
        <c:axId val="65706497"/>
      </c:lineChart>
      <c:catAx>
        <c:axId val="44583424"/>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65706497"/>
        <c:crosses val="autoZero"/>
        <c:auto val="1"/>
        <c:lblOffset val="100"/>
        <c:noMultiLvlLbl val="0"/>
      </c:catAx>
      <c:valAx>
        <c:axId val="65706497"/>
        <c:scaling>
          <c:orientation val="minMax"/>
          <c:max val="80"/>
          <c:min val="0"/>
        </c:scaling>
        <c:axPos val="l"/>
        <c:title>
          <c:tx>
            <c:rich>
              <a:bodyPr vert="horz" rot="-5400000" anchor="ctr"/>
              <a:lstStyle/>
              <a:p>
                <a:pPr algn="ctr">
                  <a:defRPr/>
                </a:pPr>
                <a:r>
                  <a:rPr lang="en-US" cap="none" sz="1175" b="0" i="0" u="none" baseline="0">
                    <a:latin typeface="Arial"/>
                    <a:ea typeface="Arial"/>
                    <a:cs typeface="Arial"/>
                  </a:rPr>
                  <a:t>Share of renewable electricity (%)</a:t>
                </a:r>
              </a:p>
            </c:rich>
          </c:tx>
          <c:layout>
            <c:manualLayout>
              <c:xMode val="factor"/>
              <c:yMode val="factor"/>
              <c:x val="-0.0045"/>
              <c:y val="0.00325"/>
            </c:manualLayout>
          </c:layout>
          <c:overlay val="0"/>
          <c:spPr>
            <a:noFill/>
            <a:ln>
              <a:noFill/>
            </a:ln>
          </c:spPr>
        </c:title>
        <c:delete val="0"/>
        <c:numFmt formatCode="0" sourceLinked="0"/>
        <c:majorTickMark val="out"/>
        <c:minorTickMark val="none"/>
        <c:tickLblPos val="nextTo"/>
        <c:txPr>
          <a:bodyPr/>
          <a:lstStyle/>
          <a:p>
            <a:pPr>
              <a:defRPr lang="en-US" cap="none" sz="1175" b="0" i="0" u="none" baseline="0">
                <a:latin typeface="Arial"/>
                <a:ea typeface="Arial"/>
                <a:cs typeface="Arial"/>
              </a:defRPr>
            </a:pPr>
          </a:p>
        </c:txPr>
        <c:crossAx val="44583424"/>
        <c:crossesAt val="1"/>
        <c:crossBetween val="between"/>
        <c:dispUnits/>
        <c:majorUnit val="5"/>
      </c:valAx>
      <c:spPr>
        <a:noFill/>
        <a:ln>
          <a:noFill/>
        </a:ln>
      </c:spPr>
    </c:plotArea>
    <c:legend>
      <c:legendPos val="r"/>
      <c:layout>
        <c:manualLayout>
          <c:xMode val="edge"/>
          <c:yMode val="edge"/>
          <c:x val="0.69875"/>
          <c:y val="0.055"/>
          <c:w val="0.30125"/>
          <c:h val="0.195"/>
        </c:manualLayout>
      </c:layout>
      <c:overlay val="0"/>
      <c:spPr>
        <a:noFill/>
        <a:ln w="3175">
          <a:noFill/>
        </a:ln>
      </c:spPr>
      <c:txPr>
        <a:bodyPr vert="horz" rot="0"/>
        <a:lstStyle/>
        <a:p>
          <a:pPr>
            <a:defRPr lang="en-US" cap="none" sz="11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47</xdr:row>
      <xdr:rowOff>200025</xdr:rowOff>
    </xdr:from>
    <xdr:to>
      <xdr:col>22</xdr:col>
      <xdr:colOff>219075</xdr:colOff>
      <xdr:row>78</xdr:row>
      <xdr:rowOff>95250</xdr:rowOff>
    </xdr:to>
    <xdr:graphicFrame>
      <xdr:nvGraphicFramePr>
        <xdr:cNvPr id="1" name="Chart 2"/>
        <xdr:cNvGraphicFramePr/>
      </xdr:nvGraphicFramePr>
      <xdr:xfrm>
        <a:off x="9477375" y="9067800"/>
        <a:ext cx="7496175" cy="50673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eea.eionet.eu.int/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ea.eionet.eu.int/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eea.eionet.eu.int/ETC-ACC%202004\7.4.4%20EER%20factsheets\2004%20FS\First%20draft\EN01_EU15_1st%20draft_August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eea.eionet.eu.int/Projects\EEA%20E&amp;E%20Framework%20Contract\Factsheets\European%20Union\Revised%20Fact%20Sheets\Spreadsheets\EN26%20Total%20energy%20consumption%20by%20fuel%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84"/>
  <sheetViews>
    <sheetView tabSelected="1" zoomScale="75" zoomScaleNormal="75" workbookViewId="0" topLeftCell="A1">
      <selection activeCell="O39" sqref="O39"/>
    </sheetView>
  </sheetViews>
  <sheetFormatPr defaultColWidth="9.140625" defaultRowHeight="12.75"/>
  <cols>
    <col min="1" max="1" width="22.8515625" style="0" customWidth="1"/>
    <col min="17" max="17" width="9.421875" style="0" customWidth="1"/>
    <col min="18" max="18" width="15.8515625" style="0" customWidth="1"/>
    <col min="19" max="19" width="20.00390625" style="0" customWidth="1"/>
    <col min="20" max="20" width="19.140625" style="0" customWidth="1"/>
    <col min="21" max="21" width="17.7109375" style="0" customWidth="1"/>
    <col min="24" max="24" width="17.7109375" style="0" customWidth="1"/>
    <col min="25" max="25" width="16.140625" style="0" customWidth="1"/>
    <col min="26" max="26" width="16.421875" style="0" customWidth="1"/>
  </cols>
  <sheetData>
    <row r="3" ht="37.5" customHeight="1">
      <c r="A3" s="2"/>
    </row>
    <row r="4" spans="1:4" ht="16.5" customHeight="1">
      <c r="A4" s="1" t="s">
        <v>34</v>
      </c>
      <c r="C4" s="3"/>
      <c r="D4" s="3"/>
    </row>
    <row r="5" spans="1:4" ht="51">
      <c r="A5" s="4"/>
      <c r="B5" s="5" t="s">
        <v>35</v>
      </c>
      <c r="C5" s="5" t="s">
        <v>36</v>
      </c>
      <c r="D5" s="5" t="s">
        <v>37</v>
      </c>
    </row>
    <row r="6" spans="1:4" ht="12.75">
      <c r="A6" s="4"/>
      <c r="B6" s="5"/>
      <c r="C6" s="4"/>
      <c r="D6" s="4"/>
    </row>
    <row r="7" spans="1:4" ht="12.75">
      <c r="A7" s="4"/>
      <c r="B7" s="4"/>
      <c r="C7" s="4"/>
      <c r="D7" s="4"/>
    </row>
    <row r="8" spans="1:10" ht="12.75">
      <c r="A8" s="6" t="s">
        <v>0</v>
      </c>
      <c r="B8" s="6"/>
      <c r="C8" s="6"/>
      <c r="D8" s="6"/>
      <c r="F8" s="3"/>
      <c r="G8" s="3"/>
      <c r="H8" s="3"/>
      <c r="I8" s="3"/>
      <c r="J8" s="3"/>
    </row>
    <row r="9" spans="1:10" ht="12.75">
      <c r="A9" s="4" t="s">
        <v>1</v>
      </c>
      <c r="B9" s="7">
        <v>21</v>
      </c>
      <c r="C9" s="8">
        <v>8.342255297662968</v>
      </c>
      <c r="D9" s="9">
        <v>4.41200468699104</v>
      </c>
      <c r="F9" s="3"/>
      <c r="G9" s="3"/>
      <c r="H9" s="3"/>
      <c r="I9" s="3"/>
      <c r="J9" s="3"/>
    </row>
    <row r="10" spans="1:10" ht="12.75">
      <c r="A10" s="6" t="s">
        <v>2</v>
      </c>
      <c r="B10" s="10"/>
      <c r="C10" s="11"/>
      <c r="D10" s="12"/>
      <c r="F10" s="3"/>
      <c r="G10" s="3"/>
      <c r="H10" s="3"/>
      <c r="I10" s="3"/>
      <c r="J10" s="3"/>
    </row>
    <row r="11" spans="1:10" ht="12.75">
      <c r="A11" s="6" t="s">
        <v>3</v>
      </c>
      <c r="B11" s="10"/>
      <c r="C11" s="11"/>
      <c r="D11" s="12"/>
      <c r="F11" s="3"/>
      <c r="G11" s="3"/>
      <c r="H11" s="3"/>
      <c r="I11" s="3"/>
      <c r="J11" s="3"/>
    </row>
    <row r="12" spans="1:10" ht="12.75">
      <c r="A12" s="4" t="s">
        <v>19</v>
      </c>
      <c r="B12" s="7">
        <v>78.1</v>
      </c>
      <c r="C12" s="8">
        <v>50.31984182367992</v>
      </c>
      <c r="D12" s="9">
        <v>5.603047220283791</v>
      </c>
      <c r="F12" s="3"/>
      <c r="G12" s="10"/>
      <c r="H12" s="11"/>
      <c r="I12" s="12"/>
      <c r="J12" s="3"/>
    </row>
    <row r="13" spans="1:10" ht="12.75">
      <c r="A13" s="4" t="s">
        <v>25</v>
      </c>
      <c r="B13" s="7">
        <v>60</v>
      </c>
      <c r="C13" s="8">
        <v>33.92362585157782</v>
      </c>
      <c r="D13" s="9">
        <v>6.112492503419787</v>
      </c>
      <c r="F13" s="3"/>
      <c r="G13" s="10"/>
      <c r="H13" s="11"/>
      <c r="I13" s="12"/>
      <c r="J13" s="3"/>
    </row>
    <row r="14" spans="1:10" ht="12.75">
      <c r="A14" s="4" t="s">
        <v>21</v>
      </c>
      <c r="B14" s="7">
        <v>39</v>
      </c>
      <c r="C14" s="8">
        <v>29.329653949965756</v>
      </c>
      <c r="D14" s="9">
        <v>7.106312693872621</v>
      </c>
      <c r="F14" s="3"/>
      <c r="G14" s="10"/>
      <c r="H14" s="11"/>
      <c r="I14" s="12"/>
      <c r="J14" s="3"/>
    </row>
    <row r="15" spans="1:10" ht="12.75">
      <c r="A15" s="4" t="s">
        <v>14</v>
      </c>
      <c r="B15" s="7">
        <v>49.3</v>
      </c>
      <c r="C15" s="8">
        <v>33.48970944309927</v>
      </c>
      <c r="D15" s="9">
        <v>1.8916464891041187</v>
      </c>
      <c r="F15" s="3"/>
      <c r="G15" s="10"/>
      <c r="H15" s="11"/>
      <c r="I15" s="12"/>
      <c r="J15" s="3"/>
    </row>
    <row r="16" spans="1:10" ht="12.75">
      <c r="A16" s="4" t="s">
        <v>6</v>
      </c>
      <c r="B16" s="7">
        <v>29</v>
      </c>
      <c r="C16" s="8">
        <v>0.00796791585880853</v>
      </c>
      <c r="D16" s="9">
        <v>23.21850681256806</v>
      </c>
      <c r="F16" s="3"/>
      <c r="G16" s="10"/>
      <c r="H16" s="11"/>
      <c r="I16" s="12"/>
      <c r="J16" s="3"/>
    </row>
    <row r="17" spans="1:10" ht="12.75">
      <c r="A17" s="4" t="s">
        <v>22</v>
      </c>
      <c r="B17" s="7">
        <v>33.6</v>
      </c>
      <c r="C17" s="8">
        <v>18.966368187266447</v>
      </c>
      <c r="D17" s="9">
        <v>4.138757667630259</v>
      </c>
      <c r="F17" s="3"/>
      <c r="G17" s="10"/>
      <c r="H17" s="11"/>
      <c r="I17" s="12"/>
      <c r="J17" s="3"/>
    </row>
    <row r="18" spans="1:10" ht="12.75">
      <c r="A18" s="4" t="s">
        <v>9</v>
      </c>
      <c r="B18" s="7">
        <v>29.4</v>
      </c>
      <c r="C18" s="8">
        <v>15.142944764371146</v>
      </c>
      <c r="D18" s="9">
        <v>7.1262252814029825</v>
      </c>
      <c r="F18" s="3"/>
      <c r="G18" s="10"/>
      <c r="H18" s="11"/>
      <c r="I18" s="12"/>
      <c r="J18" s="3"/>
    </row>
    <row r="19" spans="1:10" ht="12.75">
      <c r="A19" s="4" t="s">
        <v>24</v>
      </c>
      <c r="B19" s="7">
        <v>31.5</v>
      </c>
      <c r="C19" s="8">
        <v>9.9215303270131</v>
      </c>
      <c r="D19" s="9">
        <v>11.838929489554216</v>
      </c>
      <c r="F19" s="3"/>
      <c r="G19" s="10"/>
      <c r="H19" s="11"/>
      <c r="I19" s="12"/>
      <c r="J19" s="3"/>
    </row>
    <row r="20" spans="1:10" ht="12.75">
      <c r="A20" s="4" t="s">
        <v>10</v>
      </c>
      <c r="B20" s="7">
        <v>21</v>
      </c>
      <c r="C20" s="8">
        <v>10.532199911359907</v>
      </c>
      <c r="D20" s="9">
        <v>2.4639550251346574</v>
      </c>
      <c r="F20" s="3"/>
      <c r="G20" s="10"/>
      <c r="H20" s="11"/>
      <c r="I20" s="12"/>
      <c r="J20" s="3"/>
    </row>
    <row r="21" spans="1:10" ht="12.75">
      <c r="A21" s="4" t="s">
        <v>12</v>
      </c>
      <c r="B21" s="7">
        <v>25</v>
      </c>
      <c r="C21" s="8">
        <v>8.549935766008474</v>
      </c>
      <c r="D21" s="9">
        <v>4.222913700254905</v>
      </c>
      <c r="F21" s="3"/>
      <c r="G21" s="10"/>
      <c r="H21" s="11"/>
      <c r="I21" s="12"/>
      <c r="J21" s="3"/>
    </row>
    <row r="22" spans="1:10" ht="12.75">
      <c r="A22" s="4" t="s">
        <v>23</v>
      </c>
      <c r="B22" s="7">
        <v>31</v>
      </c>
      <c r="C22" s="8">
        <v>11.932505791639294</v>
      </c>
      <c r="D22" s="9">
        <v>0.10027315791293567</v>
      </c>
      <c r="F22" s="3"/>
      <c r="G22" s="10"/>
      <c r="H22" s="11"/>
      <c r="I22" s="12"/>
      <c r="J22" s="3"/>
    </row>
    <row r="23" spans="1:10" ht="12.75">
      <c r="A23" s="4" t="s">
        <v>8</v>
      </c>
      <c r="B23" s="7">
        <v>20.1</v>
      </c>
      <c r="C23" s="8">
        <v>7.463967905433293</v>
      </c>
      <c r="D23" s="9">
        <v>2.0901091281306243</v>
      </c>
      <c r="F23" s="3"/>
      <c r="G23" s="10"/>
      <c r="H23" s="11"/>
      <c r="I23" s="12"/>
      <c r="J23" s="3"/>
    </row>
    <row r="24" spans="1:10" ht="12.75">
      <c r="A24" s="4" t="s">
        <v>32</v>
      </c>
      <c r="B24" s="7">
        <v>12.5</v>
      </c>
      <c r="C24" s="8">
        <v>1.8948403047309785</v>
      </c>
      <c r="D24" s="9">
        <v>6.030043710311004</v>
      </c>
      <c r="F24" s="3"/>
      <c r="G24" s="10"/>
      <c r="H24" s="11"/>
      <c r="I24" s="12"/>
      <c r="J24" s="3"/>
    </row>
    <row r="25" spans="1:10" ht="12.75">
      <c r="A25" s="4" t="s">
        <v>18</v>
      </c>
      <c r="B25" s="7">
        <v>9</v>
      </c>
      <c r="C25" s="8">
        <v>0.06328724498316735</v>
      </c>
      <c r="D25" s="9">
        <v>4.622605852312183</v>
      </c>
      <c r="F25" s="3"/>
      <c r="G25" s="10"/>
      <c r="H25" s="11"/>
      <c r="I25" s="12"/>
      <c r="J25" s="3"/>
    </row>
    <row r="26" spans="1:10" ht="12.75">
      <c r="A26" s="4" t="s">
        <v>11</v>
      </c>
      <c r="B26" s="7">
        <v>13.2</v>
      </c>
      <c r="C26" s="8">
        <v>1.9506836862240067</v>
      </c>
      <c r="D26" s="9">
        <v>2.3597591000340894</v>
      </c>
      <c r="F26" s="3"/>
      <c r="G26" s="10"/>
      <c r="H26" s="11"/>
      <c r="I26" s="12"/>
      <c r="J26" s="3"/>
    </row>
    <row r="27" spans="1:10" ht="12.75">
      <c r="A27" s="4" t="s">
        <v>5</v>
      </c>
      <c r="B27" s="7">
        <v>8</v>
      </c>
      <c r="C27" s="8">
        <v>1.0789434412774213</v>
      </c>
      <c r="D27" s="9">
        <v>1.7266079689598566</v>
      </c>
      <c r="F27" s="3"/>
      <c r="G27" s="10"/>
      <c r="H27" s="11"/>
      <c r="I27" s="12"/>
      <c r="J27" s="3"/>
    </row>
    <row r="28" spans="1:10" ht="12.75">
      <c r="A28" s="4" t="s">
        <v>26</v>
      </c>
      <c r="B28" s="7">
        <v>10</v>
      </c>
      <c r="C28" s="8">
        <v>0.7767353660362294</v>
      </c>
      <c r="D28" s="9">
        <v>2.0262987175008735</v>
      </c>
      <c r="F28" s="3"/>
      <c r="G28" s="10"/>
      <c r="H28" s="11"/>
      <c r="I28" s="12"/>
      <c r="J28" s="3"/>
    </row>
    <row r="29" spans="1:10" ht="12.75">
      <c r="A29" s="4" t="s">
        <v>15</v>
      </c>
      <c r="B29" s="7">
        <v>7</v>
      </c>
      <c r="C29" s="8">
        <v>2.3749790934938955</v>
      </c>
      <c r="D29" s="9">
        <v>0.40140491721023563</v>
      </c>
      <c r="F29" s="3"/>
      <c r="G29" s="10"/>
      <c r="H29" s="11"/>
      <c r="I29" s="12"/>
      <c r="J29" s="3"/>
    </row>
    <row r="30" spans="1:10" ht="12.75">
      <c r="A30" s="4" t="s">
        <v>33</v>
      </c>
      <c r="B30" s="7">
        <v>5.7</v>
      </c>
      <c r="C30" s="8">
        <v>0</v>
      </c>
      <c r="D30" s="9">
        <v>2.3103212576896786</v>
      </c>
      <c r="F30" s="3"/>
      <c r="G30" s="10"/>
      <c r="H30" s="11"/>
      <c r="I30" s="12"/>
      <c r="J30" s="3"/>
    </row>
    <row r="31" spans="1:10" ht="12.75">
      <c r="A31" s="4" t="s">
        <v>4</v>
      </c>
      <c r="B31" s="7">
        <v>6</v>
      </c>
      <c r="C31" s="8">
        <v>0.10985630794920244</v>
      </c>
      <c r="D31" s="9">
        <v>1.7291382871204464</v>
      </c>
      <c r="F31" s="3"/>
      <c r="G31" s="10"/>
      <c r="H31" s="11"/>
      <c r="I31" s="12"/>
      <c r="J31" s="3"/>
    </row>
    <row r="32" spans="1:10" ht="12.75">
      <c r="A32" s="4" t="s">
        <v>20</v>
      </c>
      <c r="B32" s="7">
        <v>7.5</v>
      </c>
      <c r="C32" s="8">
        <v>0.7054499187106807</v>
      </c>
      <c r="D32" s="9">
        <v>0.8849932847953629</v>
      </c>
      <c r="F32" s="3"/>
      <c r="G32" s="10"/>
      <c r="H32" s="11"/>
      <c r="I32" s="12"/>
      <c r="J32" s="3"/>
    </row>
    <row r="33" spans="1:10" ht="12.75">
      <c r="A33" s="4" t="s">
        <v>16</v>
      </c>
      <c r="B33" s="7">
        <v>3.6</v>
      </c>
      <c r="C33" s="8">
        <v>0.3578383641674781</v>
      </c>
      <c r="D33" s="9">
        <v>0.5306718597857838</v>
      </c>
      <c r="F33" s="3"/>
      <c r="G33" s="10"/>
      <c r="H33" s="11"/>
      <c r="I33" s="12"/>
      <c r="J33" s="3"/>
    </row>
    <row r="34" spans="1:10" ht="12.75">
      <c r="A34" s="4" t="s">
        <v>7</v>
      </c>
      <c r="B34" s="7">
        <v>5.1</v>
      </c>
      <c r="C34" s="8">
        <v>0</v>
      </c>
      <c r="D34" s="9">
        <v>0.48443744701465424</v>
      </c>
      <c r="F34" s="3"/>
      <c r="G34" s="10"/>
      <c r="H34" s="11"/>
      <c r="I34" s="12"/>
      <c r="J34" s="3"/>
    </row>
    <row r="35" spans="1:10" ht="12.75">
      <c r="A35" s="4" t="s">
        <v>13</v>
      </c>
      <c r="B35" s="7">
        <v>6</v>
      </c>
      <c r="C35" s="8">
        <v>0</v>
      </c>
      <c r="D35" s="9">
        <v>0</v>
      </c>
      <c r="F35" s="3"/>
      <c r="G35" s="10"/>
      <c r="H35" s="11"/>
      <c r="I35" s="12"/>
      <c r="J35" s="3"/>
    </row>
    <row r="36" spans="1:10" ht="12.75">
      <c r="A36" s="4" t="s">
        <v>17</v>
      </c>
      <c r="B36" s="7">
        <v>5</v>
      </c>
      <c r="C36" s="8">
        <v>0</v>
      </c>
      <c r="D36" s="9">
        <v>0</v>
      </c>
      <c r="F36" s="3"/>
      <c r="G36" s="10"/>
      <c r="H36" s="11"/>
      <c r="I36" s="12"/>
      <c r="J36" s="3"/>
    </row>
    <row r="37" spans="1:10" ht="12.75">
      <c r="A37" s="6" t="s">
        <v>38</v>
      </c>
      <c r="B37" s="10"/>
      <c r="C37" s="11">
        <v>7.879818594104308</v>
      </c>
      <c r="D37" s="12">
        <v>0.11607817730266756</v>
      </c>
      <c r="F37" s="3"/>
      <c r="G37" s="3"/>
      <c r="H37" s="3"/>
      <c r="I37" s="3"/>
      <c r="J37" s="3"/>
    </row>
    <row r="38" spans="1:10" ht="12.75">
      <c r="A38" s="6" t="s">
        <v>39</v>
      </c>
      <c r="B38" s="13"/>
      <c r="C38" s="11">
        <v>23.43981965139935</v>
      </c>
      <c r="D38" s="12">
        <v>0.8669195945822104</v>
      </c>
      <c r="F38" s="3"/>
      <c r="G38" s="3"/>
      <c r="H38" s="3"/>
      <c r="I38" s="3"/>
      <c r="J38" s="3"/>
    </row>
    <row r="39" spans="1:10" ht="12.75">
      <c r="A39" s="6" t="s">
        <v>40</v>
      </c>
      <c r="B39" s="13"/>
      <c r="C39" s="11">
        <v>24.697664203583397</v>
      </c>
      <c r="D39" s="12">
        <v>0.49521434492139704</v>
      </c>
      <c r="F39" s="3"/>
      <c r="G39" s="3"/>
      <c r="H39" s="3"/>
      <c r="I39" s="3"/>
      <c r="J39" s="3"/>
    </row>
    <row r="40" spans="1:4" ht="12.75">
      <c r="A40" s="6" t="s">
        <v>41</v>
      </c>
      <c r="B40" s="13"/>
      <c r="C40" s="11">
        <v>80.38823529411765</v>
      </c>
      <c r="D40" s="12">
        <v>19.541176470588226</v>
      </c>
    </row>
    <row r="41" spans="1:4" ht="12.75">
      <c r="A41" s="6" t="s">
        <v>42</v>
      </c>
      <c r="B41" s="13"/>
      <c r="C41" s="11">
        <v>88.7295687064668</v>
      </c>
      <c r="D41" s="12">
        <v>3.4348890934672056</v>
      </c>
    </row>
    <row r="44" s="15" customFormat="1" ht="15">
      <c r="A44" s="14" t="s">
        <v>43</v>
      </c>
    </row>
    <row r="45" s="15" customFormat="1" ht="12.75"/>
    <row r="46" spans="1:12" ht="40.5" customHeight="1" thickBot="1">
      <c r="A46" s="16"/>
      <c r="B46" s="22" t="s">
        <v>44</v>
      </c>
      <c r="C46" s="23"/>
      <c r="D46" s="23"/>
      <c r="E46" s="23"/>
      <c r="F46" s="23"/>
      <c r="G46" s="23"/>
      <c r="H46" s="23"/>
      <c r="I46" s="23"/>
      <c r="J46" s="24"/>
      <c r="K46" s="24"/>
      <c r="L46" s="24"/>
    </row>
    <row r="47" spans="1:15" ht="15">
      <c r="A47" s="25"/>
      <c r="B47" s="26">
        <v>1990</v>
      </c>
      <c r="C47" s="26">
        <v>1995</v>
      </c>
      <c r="D47" s="26">
        <v>1996</v>
      </c>
      <c r="E47" s="26">
        <v>1997</v>
      </c>
      <c r="F47" s="26">
        <v>1998</v>
      </c>
      <c r="G47" s="26">
        <v>1999</v>
      </c>
      <c r="H47" s="26">
        <v>2000</v>
      </c>
      <c r="I47" s="26">
        <v>2001</v>
      </c>
      <c r="J47" s="26">
        <v>2002</v>
      </c>
      <c r="K47" s="26">
        <v>2003</v>
      </c>
      <c r="L47" s="26" t="s">
        <v>45</v>
      </c>
      <c r="O47" s="17" t="s">
        <v>46</v>
      </c>
    </row>
    <row r="48" spans="1:12" ht="18.75" customHeight="1" thickBot="1">
      <c r="A48" s="27"/>
      <c r="B48" s="28"/>
      <c r="C48" s="28"/>
      <c r="D48" s="28" t="e">
        <f>#REF!</f>
        <v>#REF!</v>
      </c>
      <c r="E48" s="28" t="e">
        <f>#REF!</f>
        <v>#REF!</v>
      </c>
      <c r="F48" s="28" t="e">
        <f>#REF!</f>
        <v>#REF!</v>
      </c>
      <c r="G48" s="28" t="e">
        <f>#REF!</f>
        <v>#REF!</v>
      </c>
      <c r="H48" s="28" t="e">
        <f>#REF!</f>
        <v>#REF!</v>
      </c>
      <c r="I48" s="28" t="e">
        <f>#REF!</f>
        <v>#REF!</v>
      </c>
      <c r="J48" s="28" t="e">
        <f>#REF!</f>
        <v>#REF!</v>
      </c>
      <c r="K48" s="28" t="e">
        <f>#REF!</f>
        <v>#REF!</v>
      </c>
      <c r="L48" s="28" t="e">
        <f>#REF!</f>
        <v>#REF!</v>
      </c>
    </row>
    <row r="49" spans="1:12" ht="18.75" customHeight="1">
      <c r="A49" s="27" t="s">
        <v>47</v>
      </c>
      <c r="B49" s="29">
        <v>17.126852315310593</v>
      </c>
      <c r="C49" s="29">
        <v>17.5482359422018</v>
      </c>
      <c r="D49" s="29">
        <v>16.63967604677058</v>
      </c>
      <c r="E49" s="29">
        <v>17.21618630730685</v>
      </c>
      <c r="F49" s="29">
        <v>17.682331006742867</v>
      </c>
      <c r="G49" s="29">
        <v>17.52976654220006</v>
      </c>
      <c r="H49" s="29">
        <v>18.173891995270395</v>
      </c>
      <c r="I49" s="29">
        <v>17.75370545027082</v>
      </c>
      <c r="J49" s="29">
        <v>17.003136400704527</v>
      </c>
      <c r="K49" s="29">
        <v>16.22796586899752</v>
      </c>
      <c r="L49" s="29" t="s">
        <v>53</v>
      </c>
    </row>
    <row r="50" spans="1:12" ht="12.75">
      <c r="A50" s="27" t="s">
        <v>1</v>
      </c>
      <c r="B50" s="29">
        <v>12.188582778121113</v>
      </c>
      <c r="C50" s="29">
        <v>12.755595815424785</v>
      </c>
      <c r="D50" s="29">
        <v>12.402821389746432</v>
      </c>
      <c r="E50" s="29">
        <v>12.82990385518638</v>
      </c>
      <c r="F50" s="29">
        <v>13.138940153287754</v>
      </c>
      <c r="G50" s="29">
        <v>13.11327699913529</v>
      </c>
      <c r="H50" s="29">
        <v>13.695404268113478</v>
      </c>
      <c r="I50" s="29">
        <v>14.199017808423037</v>
      </c>
      <c r="J50" s="29">
        <v>12.702154761129732</v>
      </c>
      <c r="K50" s="29">
        <v>12.754259984654007</v>
      </c>
      <c r="L50" s="29">
        <v>21</v>
      </c>
    </row>
    <row r="51" spans="1:12" ht="12.75">
      <c r="A51" s="27" t="s">
        <v>48</v>
      </c>
      <c r="B51" s="29">
        <v>13.405270991831012</v>
      </c>
      <c r="C51" s="29">
        <v>13.699138923938495</v>
      </c>
      <c r="D51" s="29">
        <v>13.384682483067936</v>
      </c>
      <c r="E51" s="29">
        <v>13.835503788849675</v>
      </c>
      <c r="F51" s="29">
        <v>14.060515317583107</v>
      </c>
      <c r="G51" s="29">
        <v>14.02367141633453</v>
      </c>
      <c r="H51" s="29">
        <v>14.671287528741676</v>
      </c>
      <c r="I51" s="29">
        <v>15.199173382564176</v>
      </c>
      <c r="J51" s="29">
        <v>13.523839012013788</v>
      </c>
      <c r="K51" s="29">
        <v>13.73969942264257</v>
      </c>
      <c r="L51" s="29">
        <v>22.1</v>
      </c>
    </row>
    <row r="52" spans="1:12" ht="12.75">
      <c r="A52" s="27" t="s">
        <v>49</v>
      </c>
      <c r="B52" s="29">
        <v>4.181370201396415</v>
      </c>
      <c r="C52" s="29">
        <v>5.432606227888151</v>
      </c>
      <c r="D52" s="29">
        <v>4.822774104259572</v>
      </c>
      <c r="E52" s="29">
        <v>4.982530371510081</v>
      </c>
      <c r="F52" s="29">
        <v>5.691712350854563</v>
      </c>
      <c r="G52" s="29">
        <v>5.524618705129794</v>
      </c>
      <c r="H52" s="29">
        <v>5.375699053737639</v>
      </c>
      <c r="I52" s="29">
        <v>5.597516024877849</v>
      </c>
      <c r="J52" s="29">
        <v>5.602713239722337</v>
      </c>
      <c r="K52" s="29">
        <v>4.285885310666826</v>
      </c>
      <c r="L52" s="29" t="s">
        <v>53</v>
      </c>
    </row>
    <row r="53" spans="1:12" ht="12.75">
      <c r="A53" s="30" t="s">
        <v>4</v>
      </c>
      <c r="B53" s="29">
        <v>1.1412225681977324</v>
      </c>
      <c r="C53" s="29">
        <v>1.2076279283066458</v>
      </c>
      <c r="D53" s="29">
        <v>1.0667297327574403</v>
      </c>
      <c r="E53" s="29">
        <v>1.0491468075265937</v>
      </c>
      <c r="F53" s="29">
        <v>1.097667604036203</v>
      </c>
      <c r="G53" s="29">
        <v>1.3845126679395126</v>
      </c>
      <c r="H53" s="29">
        <v>1.5121287689866243</v>
      </c>
      <c r="I53" s="29">
        <v>1.597918989223337</v>
      </c>
      <c r="J53" s="29">
        <v>1.7680260574692128</v>
      </c>
      <c r="K53" s="29">
        <v>1.838994595069649</v>
      </c>
      <c r="L53" s="29">
        <v>6</v>
      </c>
    </row>
    <row r="54" spans="1:12" ht="12.75">
      <c r="A54" s="30" t="s">
        <v>5</v>
      </c>
      <c r="B54" s="29">
        <v>2.335655519097419</v>
      </c>
      <c r="C54" s="29">
        <v>3.928833754998776</v>
      </c>
      <c r="D54" s="29">
        <v>3.518847075668441</v>
      </c>
      <c r="E54" s="29">
        <v>3.4584450402144773</v>
      </c>
      <c r="F54" s="29">
        <v>3.1651529903752533</v>
      </c>
      <c r="G54" s="29">
        <v>3.847406297827998</v>
      </c>
      <c r="H54" s="29">
        <v>3.5934372488140083</v>
      </c>
      <c r="I54" s="29">
        <v>3.950359402838361</v>
      </c>
      <c r="J54" s="29">
        <v>4.602903369817885</v>
      </c>
      <c r="K54" s="29">
        <v>2.805551410237278</v>
      </c>
      <c r="L54" s="29">
        <v>8</v>
      </c>
    </row>
    <row r="55" spans="1:12" ht="12.75">
      <c r="A55" s="30" t="s">
        <v>6</v>
      </c>
      <c r="B55" s="29">
        <v>2.366971918829292</v>
      </c>
      <c r="C55" s="29">
        <v>5.808978775419491</v>
      </c>
      <c r="D55" s="29">
        <v>6.2919287211740045</v>
      </c>
      <c r="E55" s="29">
        <v>8.84853064198397</v>
      </c>
      <c r="F55" s="29">
        <v>11.69657422512235</v>
      </c>
      <c r="G55" s="29">
        <v>13.281399480661474</v>
      </c>
      <c r="H55" s="29">
        <v>16.419618528610354</v>
      </c>
      <c r="I55" s="29">
        <v>17.3589785033134</v>
      </c>
      <c r="J55" s="29">
        <v>19.923114145921822</v>
      </c>
      <c r="K55" s="29">
        <v>23.22647472842687</v>
      </c>
      <c r="L55" s="29">
        <v>29</v>
      </c>
    </row>
    <row r="56" spans="1:12" ht="12.75">
      <c r="A56" s="30" t="s">
        <v>32</v>
      </c>
      <c r="B56" s="29">
        <v>4.278577402174392</v>
      </c>
      <c r="C56" s="29">
        <v>4.666696237811144</v>
      </c>
      <c r="D56" s="29">
        <v>4.749370606982261</v>
      </c>
      <c r="E56" s="29">
        <v>4.332682107931052</v>
      </c>
      <c r="F56" s="29">
        <v>4.852753940108906</v>
      </c>
      <c r="G56" s="29">
        <v>5.473445880989389</v>
      </c>
      <c r="H56" s="29">
        <v>6.750341102107872</v>
      </c>
      <c r="I56" s="29">
        <v>6.5252874167156785</v>
      </c>
      <c r="J56" s="29">
        <v>8.067835424822443</v>
      </c>
      <c r="K56" s="29">
        <v>7.924884015041982</v>
      </c>
      <c r="L56" s="29">
        <v>12.5</v>
      </c>
    </row>
    <row r="57" spans="1:12" ht="12.75">
      <c r="A57" s="30" t="s">
        <v>7</v>
      </c>
      <c r="B57" s="29">
        <v>0</v>
      </c>
      <c r="C57" s="29">
        <v>0.025214321734745335</v>
      </c>
      <c r="D57" s="29">
        <v>0.08493084202863382</v>
      </c>
      <c r="E57" s="29">
        <v>0.13344656071818511</v>
      </c>
      <c r="F57" s="29">
        <v>0.1968019680196802</v>
      </c>
      <c r="G57" s="29">
        <v>0.20857776039629775</v>
      </c>
      <c r="H57" s="29">
        <v>0.23737307134379534</v>
      </c>
      <c r="I57" s="29">
        <v>0.21625747360386718</v>
      </c>
      <c r="J57" s="29">
        <v>0.45941807044410415</v>
      </c>
      <c r="K57" s="29">
        <v>0.48443744701465424</v>
      </c>
      <c r="L57" s="29">
        <v>5.1</v>
      </c>
    </row>
    <row r="58" spans="1:12" ht="12.75">
      <c r="A58" s="30" t="s">
        <v>8</v>
      </c>
      <c r="B58" s="29">
        <v>4.956178422423207</v>
      </c>
      <c r="C58" s="29">
        <v>8.413620477944649</v>
      </c>
      <c r="D58" s="29">
        <v>9.985195308051475</v>
      </c>
      <c r="E58" s="29">
        <v>8.556581734023275</v>
      </c>
      <c r="F58" s="29">
        <v>7.9053856743565145</v>
      </c>
      <c r="G58" s="29">
        <v>10.005197505197506</v>
      </c>
      <c r="H58" s="29">
        <v>7.69802348045772</v>
      </c>
      <c r="I58" s="29">
        <v>5.076151163618248</v>
      </c>
      <c r="J58" s="29">
        <v>6.003060656649972</v>
      </c>
      <c r="K58" s="29">
        <v>9.554077033563917</v>
      </c>
      <c r="L58" s="29">
        <v>20.1</v>
      </c>
    </row>
    <row r="59" spans="1:12" ht="12.75">
      <c r="A59" s="30" t="s">
        <v>9</v>
      </c>
      <c r="B59" s="29">
        <v>17.180916403597987</v>
      </c>
      <c r="C59" s="29">
        <v>14.312071845553014</v>
      </c>
      <c r="D59" s="29">
        <v>23.47307233760974</v>
      </c>
      <c r="E59" s="29">
        <v>19.698766856874187</v>
      </c>
      <c r="F59" s="29">
        <v>19.044979769936564</v>
      </c>
      <c r="G59" s="29">
        <v>12.75815021257375</v>
      </c>
      <c r="H59" s="29">
        <v>15.693696126556587</v>
      </c>
      <c r="I59" s="29">
        <v>20.694082612315224</v>
      </c>
      <c r="J59" s="29">
        <v>13.818971552217908</v>
      </c>
      <c r="K59" s="29">
        <v>22.26917004577413</v>
      </c>
      <c r="L59" s="29">
        <v>29.4</v>
      </c>
    </row>
    <row r="60" spans="1:12" ht="12.75">
      <c r="A60" s="30" t="s">
        <v>10</v>
      </c>
      <c r="B60" s="29">
        <v>14.799390364129536</v>
      </c>
      <c r="C60" s="29">
        <v>17.83490859697776</v>
      </c>
      <c r="D60" s="29">
        <v>15.256514712965506</v>
      </c>
      <c r="E60" s="29">
        <v>15.226688893747268</v>
      </c>
      <c r="F60" s="29">
        <v>14.364724951209023</v>
      </c>
      <c r="G60" s="29">
        <v>16.456833361542568</v>
      </c>
      <c r="H60" s="29">
        <v>15.087576322876808</v>
      </c>
      <c r="I60" s="29">
        <v>16.306020767561783</v>
      </c>
      <c r="J60" s="29">
        <v>13.690404607977706</v>
      </c>
      <c r="K60" s="29">
        <v>12.996154936494564</v>
      </c>
      <c r="L60" s="29">
        <v>21</v>
      </c>
    </row>
    <row r="61" spans="1:12" ht="12.75">
      <c r="A61" s="30" t="s">
        <v>11</v>
      </c>
      <c r="B61" s="29">
        <v>4.803583735354928</v>
      </c>
      <c r="C61" s="29">
        <v>4.085406859448554</v>
      </c>
      <c r="D61" s="29">
        <v>4.004828889355449</v>
      </c>
      <c r="E61" s="29">
        <v>3.7846508596922153</v>
      </c>
      <c r="F61" s="29">
        <v>5.510031082226618</v>
      </c>
      <c r="G61" s="29">
        <v>5.042167593755607</v>
      </c>
      <c r="H61" s="29">
        <v>4.9260674530652935</v>
      </c>
      <c r="I61" s="29">
        <v>4.156884967214442</v>
      </c>
      <c r="J61" s="29">
        <v>5.377850416374815</v>
      </c>
      <c r="K61" s="29">
        <v>4.310442786258096</v>
      </c>
      <c r="L61" s="29">
        <v>13.2</v>
      </c>
    </row>
    <row r="62" spans="1:12" ht="12.75">
      <c r="A62" s="30" t="s">
        <v>12</v>
      </c>
      <c r="B62" s="29">
        <v>13.921036205984901</v>
      </c>
      <c r="C62" s="29">
        <v>14.94539266301421</v>
      </c>
      <c r="D62" s="29">
        <v>16.503115873545983</v>
      </c>
      <c r="E62" s="29">
        <v>16.04310758595447</v>
      </c>
      <c r="F62" s="29">
        <v>15.647828784532967</v>
      </c>
      <c r="G62" s="29">
        <v>16.94147307526938</v>
      </c>
      <c r="H62" s="29">
        <v>15.955073682898714</v>
      </c>
      <c r="I62" s="29">
        <v>16.830648831760712</v>
      </c>
      <c r="J62" s="29">
        <v>14.317100400599406</v>
      </c>
      <c r="K62" s="29">
        <v>12.772849466263379</v>
      </c>
      <c r="L62" s="29">
        <v>25</v>
      </c>
    </row>
    <row r="63" spans="1:12" ht="12.75">
      <c r="A63" s="30" t="s">
        <v>13</v>
      </c>
      <c r="B63" s="29">
        <v>0</v>
      </c>
      <c r="C63" s="29">
        <v>0</v>
      </c>
      <c r="D63" s="29">
        <v>0</v>
      </c>
      <c r="E63" s="29">
        <v>0</v>
      </c>
      <c r="F63" s="29">
        <v>0</v>
      </c>
      <c r="G63" s="29">
        <v>0</v>
      </c>
      <c r="H63" s="29">
        <v>0</v>
      </c>
      <c r="I63" s="29">
        <v>0</v>
      </c>
      <c r="J63" s="29">
        <v>0</v>
      </c>
      <c r="K63" s="29">
        <v>0</v>
      </c>
      <c r="L63" s="29">
        <v>6</v>
      </c>
    </row>
    <row r="64" spans="1:12" ht="12.75">
      <c r="A64" s="30" t="s">
        <v>14</v>
      </c>
      <c r="B64" s="29">
        <v>43.94916911045943</v>
      </c>
      <c r="C64" s="29">
        <v>47.105052125100244</v>
      </c>
      <c r="D64" s="29">
        <v>29.30247205164541</v>
      </c>
      <c r="E64" s="29">
        <v>46.70355731225296</v>
      </c>
      <c r="F64" s="29">
        <v>68.24719456298403</v>
      </c>
      <c r="G64" s="29">
        <v>45.49051937345425</v>
      </c>
      <c r="H64" s="29">
        <v>47.66970618034448</v>
      </c>
      <c r="I64" s="29">
        <v>46.06522797338958</v>
      </c>
      <c r="J64" s="29">
        <v>39.28514945437293</v>
      </c>
      <c r="K64" s="29">
        <v>35.38135593220339</v>
      </c>
      <c r="L64" s="29">
        <v>49.3</v>
      </c>
    </row>
    <row r="65" spans="1:12" ht="12.75">
      <c r="A65" s="30" t="s">
        <v>15</v>
      </c>
      <c r="B65" s="29">
        <v>2.519780888618381</v>
      </c>
      <c r="C65" s="29">
        <v>3.3244206773618536</v>
      </c>
      <c r="D65" s="29">
        <v>2.8030954428202923</v>
      </c>
      <c r="E65" s="29">
        <v>2.6023288637967537</v>
      </c>
      <c r="F65" s="29">
        <v>3.610702225300892</v>
      </c>
      <c r="G65" s="29">
        <v>3.814613470929697</v>
      </c>
      <c r="H65" s="29">
        <v>3.3604282315622522</v>
      </c>
      <c r="I65" s="29">
        <v>3.0446486586837462</v>
      </c>
      <c r="J65" s="29">
        <v>3.186470850022252</v>
      </c>
      <c r="K65" s="29">
        <v>2.776384010704131</v>
      </c>
      <c r="L65" s="29">
        <v>7</v>
      </c>
    </row>
    <row r="66" spans="1:12" ht="12.75">
      <c r="A66" s="30" t="s">
        <v>33</v>
      </c>
      <c r="B66" s="29">
        <v>2.1357021357021355</v>
      </c>
      <c r="C66" s="29">
        <v>2.194106342088405</v>
      </c>
      <c r="D66" s="29">
        <v>1.656481183660341</v>
      </c>
      <c r="E66" s="29">
        <v>2.000310125600868</v>
      </c>
      <c r="F66" s="29">
        <v>2.5435073627844713</v>
      </c>
      <c r="G66" s="29">
        <v>2.4931590148981453</v>
      </c>
      <c r="H66" s="29">
        <v>2.885312454690445</v>
      </c>
      <c r="I66" s="29">
        <v>1.5389082462253194</v>
      </c>
      <c r="J66" s="29">
        <v>2.825811893715732</v>
      </c>
      <c r="K66" s="29">
        <v>2.3103212576896786</v>
      </c>
      <c r="L66" s="29">
        <v>5.7</v>
      </c>
    </row>
    <row r="67" spans="1:12" ht="12.75">
      <c r="A67" s="30" t="s">
        <v>16</v>
      </c>
      <c r="B67" s="29">
        <v>0.5351238104853977</v>
      </c>
      <c r="C67" s="29">
        <v>0.7065202508420736</v>
      </c>
      <c r="D67" s="29">
        <v>0.7760443148063904</v>
      </c>
      <c r="E67" s="29">
        <v>0.8017046211213211</v>
      </c>
      <c r="F67" s="29">
        <v>0.6855093862054419</v>
      </c>
      <c r="G67" s="29">
        <v>1.0958692176783045</v>
      </c>
      <c r="H67" s="29">
        <v>0.7455152597654733</v>
      </c>
      <c r="I67" s="29">
        <v>0.7603314135596645</v>
      </c>
      <c r="J67" s="29">
        <v>0.6606294536817102</v>
      </c>
      <c r="K67" s="29">
        <v>0.888510223953262</v>
      </c>
      <c r="L67" s="29">
        <v>3.6</v>
      </c>
    </row>
    <row r="68" spans="1:12" ht="12.75">
      <c r="A68" s="30" t="s">
        <v>17</v>
      </c>
      <c r="B68" s="29">
        <v>0</v>
      </c>
      <c r="C68" s="29">
        <v>0</v>
      </c>
      <c r="D68" s="29">
        <v>0</v>
      </c>
      <c r="E68" s="29">
        <v>0</v>
      </c>
      <c r="F68" s="29">
        <v>0</v>
      </c>
      <c r="G68" s="29">
        <v>0</v>
      </c>
      <c r="H68" s="29">
        <v>0</v>
      </c>
      <c r="I68" s="29">
        <v>0</v>
      </c>
      <c r="J68" s="29">
        <v>0</v>
      </c>
      <c r="K68" s="29">
        <v>0</v>
      </c>
      <c r="L68" s="29">
        <v>5</v>
      </c>
    </row>
    <row r="69" spans="1:12" ht="12.75">
      <c r="A69" s="30" t="s">
        <v>18</v>
      </c>
      <c r="B69" s="29">
        <v>1.4240311414422626</v>
      </c>
      <c r="C69" s="29">
        <v>2.1143363903789583</v>
      </c>
      <c r="D69" s="29">
        <v>2.778530767145568</v>
      </c>
      <c r="E69" s="29">
        <v>3.5028351008651337</v>
      </c>
      <c r="F69" s="29">
        <v>3.7785263649816963</v>
      </c>
      <c r="G69" s="29">
        <v>3.3976878171620437</v>
      </c>
      <c r="H69" s="29">
        <v>3.8975398507325165</v>
      </c>
      <c r="I69" s="29">
        <v>3.970098171665316</v>
      </c>
      <c r="J69" s="29">
        <v>3.601342269931551</v>
      </c>
      <c r="K69" s="29">
        <v>4.68589309729535</v>
      </c>
      <c r="L69" s="29">
        <v>9</v>
      </c>
    </row>
    <row r="70" spans="1:12" ht="12.75">
      <c r="A70" s="30" t="s">
        <v>19</v>
      </c>
      <c r="B70" s="29">
        <v>65.36701850142472</v>
      </c>
      <c r="C70" s="29">
        <v>70.62953860936085</v>
      </c>
      <c r="D70" s="29">
        <v>63.850420468777955</v>
      </c>
      <c r="E70" s="29">
        <v>67.18117814811514</v>
      </c>
      <c r="F70" s="29">
        <v>67.90868950592505</v>
      </c>
      <c r="G70" s="29">
        <v>71.89286018937132</v>
      </c>
      <c r="H70" s="29">
        <v>72.00304368683109</v>
      </c>
      <c r="I70" s="29">
        <v>67.33977172958735</v>
      </c>
      <c r="J70" s="29">
        <v>66.00873721865206</v>
      </c>
      <c r="K70" s="29">
        <v>55.922889043963714</v>
      </c>
      <c r="L70" s="29">
        <v>78.1</v>
      </c>
    </row>
    <row r="71" spans="1:12" ht="12.75">
      <c r="A71" s="30" t="s">
        <v>20</v>
      </c>
      <c r="B71" s="29">
        <v>1.3853773933614253</v>
      </c>
      <c r="C71" s="29">
        <v>1.6417998120300752</v>
      </c>
      <c r="D71" s="29">
        <v>1.6658455254946483</v>
      </c>
      <c r="E71" s="29">
        <v>1.8214146011877246</v>
      </c>
      <c r="F71" s="29">
        <v>2.0859203962243837</v>
      </c>
      <c r="G71" s="29">
        <v>1.940332232694088</v>
      </c>
      <c r="H71" s="29">
        <v>1.6792738275340393</v>
      </c>
      <c r="I71" s="29">
        <v>2.0030816640986133</v>
      </c>
      <c r="J71" s="29">
        <v>2.0188533321659445</v>
      </c>
      <c r="K71" s="29">
        <v>1.5904432035060436</v>
      </c>
      <c r="L71" s="29">
        <v>7.5</v>
      </c>
    </row>
    <row r="72" spans="1:12" ht="12.75">
      <c r="A72" s="30" t="s">
        <v>21</v>
      </c>
      <c r="B72" s="29">
        <v>34.518887097904546</v>
      </c>
      <c r="C72" s="29">
        <v>27.47008396968899</v>
      </c>
      <c r="D72" s="29">
        <v>44.32095647048918</v>
      </c>
      <c r="E72" s="29">
        <v>38.349998652400075</v>
      </c>
      <c r="F72" s="29">
        <v>36.05054004483391</v>
      </c>
      <c r="G72" s="29">
        <v>20.549818456170133</v>
      </c>
      <c r="H72" s="29">
        <v>29.365700861393893</v>
      </c>
      <c r="I72" s="29">
        <v>34.217506631299734</v>
      </c>
      <c r="J72" s="29">
        <v>20.818231054451527</v>
      </c>
      <c r="K72" s="29">
        <v>36.43596664383838</v>
      </c>
      <c r="L72" s="29">
        <v>39</v>
      </c>
    </row>
    <row r="73" spans="1:12" ht="12.75">
      <c r="A73" s="30" t="s">
        <v>22</v>
      </c>
      <c r="B73" s="29">
        <v>25.755194691810722</v>
      </c>
      <c r="C73" s="29">
        <v>29.458280312670425</v>
      </c>
      <c r="D73" s="29">
        <v>33.03948907079248</v>
      </c>
      <c r="E73" s="29">
        <v>26.933797909407666</v>
      </c>
      <c r="F73" s="29">
        <v>29.206537386738926</v>
      </c>
      <c r="G73" s="29">
        <v>31.633679973163368</v>
      </c>
      <c r="H73" s="29">
        <v>31.39884580996505</v>
      </c>
      <c r="I73" s="29">
        <v>30.447455490783046</v>
      </c>
      <c r="J73" s="29">
        <v>25.863086456181765</v>
      </c>
      <c r="K73" s="29">
        <v>23.105125854896706</v>
      </c>
      <c r="L73" s="29">
        <v>33.6</v>
      </c>
    </row>
    <row r="74" spans="1:12" ht="12.75">
      <c r="A74" s="30" t="s">
        <v>23</v>
      </c>
      <c r="B74" s="29">
        <v>6.424495096196562</v>
      </c>
      <c r="C74" s="29">
        <v>17.916862291884865</v>
      </c>
      <c r="D74" s="29">
        <v>14.898552731805276</v>
      </c>
      <c r="E74" s="29">
        <v>14.450382479304203</v>
      </c>
      <c r="F74" s="29">
        <v>15.518112281714533</v>
      </c>
      <c r="G74" s="29">
        <v>16.261970517556758</v>
      </c>
      <c r="H74" s="29">
        <v>16.885204901925757</v>
      </c>
      <c r="I74" s="29">
        <v>17.368161308516637</v>
      </c>
      <c r="J74" s="29">
        <v>18.634594977007428</v>
      </c>
      <c r="K74" s="29">
        <v>12.03277894955223</v>
      </c>
      <c r="L74" s="29">
        <v>31</v>
      </c>
    </row>
    <row r="75" spans="1:12" ht="12.75">
      <c r="A75" s="30" t="s">
        <v>24</v>
      </c>
      <c r="B75" s="29">
        <v>24.44044487516729</v>
      </c>
      <c r="C75" s="29">
        <v>27.60265274446169</v>
      </c>
      <c r="D75" s="29">
        <v>25.459723686552653</v>
      </c>
      <c r="E75" s="29">
        <v>25.25019846692435</v>
      </c>
      <c r="F75" s="29">
        <v>27.393175298203232</v>
      </c>
      <c r="G75" s="29">
        <v>26.306838635996872</v>
      </c>
      <c r="H75" s="29">
        <v>28.453993575101688</v>
      </c>
      <c r="I75" s="29">
        <v>25.69038846568494</v>
      </c>
      <c r="J75" s="29">
        <v>23.706578826131025</v>
      </c>
      <c r="K75" s="29">
        <v>21.760459816567316</v>
      </c>
      <c r="L75" s="29">
        <v>31.5</v>
      </c>
    </row>
    <row r="76" spans="1:12" ht="12.75">
      <c r="A76" s="30" t="s">
        <v>25</v>
      </c>
      <c r="B76" s="29">
        <v>51.417508904642816</v>
      </c>
      <c r="C76" s="29">
        <v>48.165619163178775</v>
      </c>
      <c r="D76" s="29">
        <v>36.84285831084948</v>
      </c>
      <c r="E76" s="29">
        <v>49.111195932221875</v>
      </c>
      <c r="F76" s="29">
        <v>52.44955210126171</v>
      </c>
      <c r="G76" s="29">
        <v>50.57587227213943</v>
      </c>
      <c r="H76" s="29">
        <v>55.400863818771086</v>
      </c>
      <c r="I76" s="29">
        <v>54.05634824980885</v>
      </c>
      <c r="J76" s="29">
        <v>46.877157453859255</v>
      </c>
      <c r="K76" s="29">
        <v>40.036118354997605</v>
      </c>
      <c r="L76" s="29">
        <v>60</v>
      </c>
    </row>
    <row r="77" spans="1:12" ht="12.75">
      <c r="A77" s="30" t="s">
        <v>26</v>
      </c>
      <c r="B77" s="29">
        <v>1.741280000967042</v>
      </c>
      <c r="C77" s="29">
        <v>1.9702872800445264</v>
      </c>
      <c r="D77" s="29">
        <v>1.5733670274130638</v>
      </c>
      <c r="E77" s="29">
        <v>1.945561842454248</v>
      </c>
      <c r="F77" s="29">
        <v>2.411591447408828</v>
      </c>
      <c r="G77" s="29">
        <v>2.6635686226336683</v>
      </c>
      <c r="H77" s="29">
        <v>2.6519670075073503</v>
      </c>
      <c r="I77" s="29">
        <v>2.5328983170539714</v>
      </c>
      <c r="J77" s="29">
        <v>2.8621943827035765</v>
      </c>
      <c r="K77" s="29">
        <v>2.803034083537103</v>
      </c>
      <c r="L77" s="29">
        <v>10</v>
      </c>
    </row>
    <row r="78" spans="1:12" ht="12.75">
      <c r="A78" s="30" t="s">
        <v>27</v>
      </c>
      <c r="B78" s="29">
        <v>4.088741808364721</v>
      </c>
      <c r="C78" s="29">
        <v>4.2062024069759065</v>
      </c>
      <c r="D78" s="29">
        <v>6.3950599758676985</v>
      </c>
      <c r="E78" s="29">
        <v>7.044047588719334</v>
      </c>
      <c r="F78" s="29">
        <v>8.14155107187894</v>
      </c>
      <c r="G78" s="29">
        <v>7.6658124603896285</v>
      </c>
      <c r="H78" s="29">
        <v>7.40414279418246</v>
      </c>
      <c r="I78" s="29">
        <v>4.689145047647329</v>
      </c>
      <c r="J78" s="29">
        <v>6.030123131046614</v>
      </c>
      <c r="K78" s="29">
        <v>7.995896771406976</v>
      </c>
      <c r="L78" s="29" t="s">
        <v>53</v>
      </c>
    </row>
    <row r="79" spans="1:12" ht="12.75">
      <c r="A79" s="30" t="s">
        <v>28</v>
      </c>
      <c r="B79" s="29">
        <v>23.012807481195367</v>
      </c>
      <c r="C79" s="29">
        <v>28.029883320742048</v>
      </c>
      <c r="D79" s="29">
        <v>25.347104911755714</v>
      </c>
      <c r="E79" s="29">
        <v>30.539141348114835</v>
      </c>
      <c r="F79" s="29">
        <v>35.00611541455098</v>
      </c>
      <c r="G79" s="29">
        <v>36.66579796724335</v>
      </c>
      <c r="H79" s="29">
        <v>28.841875170771694</v>
      </c>
      <c r="I79" s="29">
        <v>28.394474465332216</v>
      </c>
      <c r="J79" s="29">
        <v>30.81546053263186</v>
      </c>
      <c r="K79" s="29">
        <v>24.30673924598156</v>
      </c>
      <c r="L79" s="29" t="s">
        <v>53</v>
      </c>
    </row>
    <row r="80" spans="1:12" ht="12.75">
      <c r="A80" s="30" t="s">
        <v>29</v>
      </c>
      <c r="B80" s="29">
        <v>40.88572836724636</v>
      </c>
      <c r="C80" s="29">
        <v>41.90365980526236</v>
      </c>
      <c r="D80" s="29">
        <v>42.97439576322147</v>
      </c>
      <c r="E80" s="29">
        <v>38.09149236615901</v>
      </c>
      <c r="F80" s="29">
        <v>37.33314623493712</v>
      </c>
      <c r="G80" s="29">
        <v>29.47883698358442</v>
      </c>
      <c r="H80" s="29">
        <v>24.286694315382455</v>
      </c>
      <c r="I80" s="29">
        <v>19.149372196955962</v>
      </c>
      <c r="J80" s="29">
        <v>25.62522160946942</v>
      </c>
      <c r="K80" s="29">
        <v>25.192878548504794</v>
      </c>
      <c r="L80" s="29" t="s">
        <v>53</v>
      </c>
    </row>
    <row r="81" spans="1:14" ht="12.75">
      <c r="A81" s="30" t="s">
        <v>30</v>
      </c>
      <c r="B81" s="29">
        <v>99.86696230598669</v>
      </c>
      <c r="C81" s="29">
        <v>99.81931339088537</v>
      </c>
      <c r="D81" s="29">
        <v>99.90240093695101</v>
      </c>
      <c r="E81" s="29">
        <v>99.92839240959542</v>
      </c>
      <c r="F81" s="29">
        <v>99.92039484158573</v>
      </c>
      <c r="G81" s="29">
        <v>99.93043962159155</v>
      </c>
      <c r="H81" s="29">
        <v>99.93492972410203</v>
      </c>
      <c r="I81" s="29">
        <v>99.9502054027138</v>
      </c>
      <c r="J81" s="29">
        <v>99.9287072243346</v>
      </c>
      <c r="K81" s="29">
        <v>99.92941176470588</v>
      </c>
      <c r="L81" s="29" t="s">
        <v>53</v>
      </c>
      <c r="N81" t="s">
        <v>50</v>
      </c>
    </row>
    <row r="82" spans="1:12" ht="13.5" customHeight="1" thickBot="1">
      <c r="A82" s="31" t="s">
        <v>31</v>
      </c>
      <c r="B82" s="32">
        <v>114.57509368422046</v>
      </c>
      <c r="C82" s="32">
        <v>104.57346684429928</v>
      </c>
      <c r="D82" s="32">
        <v>91.4177397790444</v>
      </c>
      <c r="E82" s="32">
        <v>95.3037047300691</v>
      </c>
      <c r="F82" s="32">
        <v>96.1572580979464</v>
      </c>
      <c r="G82" s="32">
        <v>100.65230168124964</v>
      </c>
      <c r="H82" s="32">
        <v>112.21798294789994</v>
      </c>
      <c r="I82" s="32">
        <v>96.15418337172508</v>
      </c>
      <c r="J82" s="32">
        <v>107.25490520191084</v>
      </c>
      <c r="K82" s="32">
        <v>92.164457799934</v>
      </c>
      <c r="L82" s="32" t="s">
        <v>53</v>
      </c>
    </row>
    <row r="83" spans="1:21" ht="91.5" customHeight="1">
      <c r="A83" s="20" t="s">
        <v>52</v>
      </c>
      <c r="B83" s="20"/>
      <c r="C83" s="20"/>
      <c r="D83" s="20"/>
      <c r="E83" s="20"/>
      <c r="F83" s="20"/>
      <c r="G83" s="20"/>
      <c r="H83" s="20"/>
      <c r="I83" s="20"/>
      <c r="J83" s="20"/>
      <c r="K83" s="20"/>
      <c r="L83" s="21"/>
      <c r="M83" s="18"/>
      <c r="N83" s="19" t="s">
        <v>51</v>
      </c>
      <c r="O83" s="19"/>
      <c r="P83" s="19"/>
      <c r="Q83" s="19"/>
      <c r="R83" s="19"/>
      <c r="S83" s="19"/>
      <c r="T83" s="19"/>
      <c r="U83" s="19"/>
    </row>
    <row r="84" ht="23.25" customHeight="1">
      <c r="A84" t="s">
        <v>50</v>
      </c>
    </row>
  </sheetData>
  <mergeCells count="14">
    <mergeCell ref="B47:B48"/>
    <mergeCell ref="J47:J48"/>
    <mergeCell ref="K47:K48"/>
    <mergeCell ref="B46:L46"/>
    <mergeCell ref="N83:U83"/>
    <mergeCell ref="A83:L83"/>
    <mergeCell ref="L47:L48"/>
    <mergeCell ref="C47:C48"/>
    <mergeCell ref="D47:D48"/>
    <mergeCell ref="E47:E48"/>
    <mergeCell ref="F47:F48"/>
    <mergeCell ref="G47:G48"/>
    <mergeCell ref="H47:H48"/>
    <mergeCell ref="I47:I48"/>
  </mergeCells>
  <printOptions/>
  <pageMargins left="0.2" right="0.2" top="1" bottom="1" header="0.5" footer="0.5"/>
  <pageSetup fitToHeight="6" horizontalDpi="600" verticalDpi="600" orientation="portrait" paperSize="9" scale="4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Helpdesk</cp:lastModifiedBy>
  <dcterms:created xsi:type="dcterms:W3CDTF">2006-04-06T09:18:23Z</dcterms:created>
  <dcterms:modified xsi:type="dcterms:W3CDTF">2006-04-06T11:59:29Z</dcterms:modified>
  <cp:category/>
  <cp:version/>
  <cp:contentType/>
  <cp:contentStatus/>
</cp:coreProperties>
</file>