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ata %renewable (EUROSTAT)" sheetId="1" r:id="rId1"/>
    <sheet name="Chart %renewable (EUROSTAT)" sheetId="2" r:id="rId2"/>
  </sheets>
  <definedNames/>
  <calcPr fullCalcOnLoad="1"/>
</workbook>
</file>

<file path=xl/sharedStrings.xml><?xml version="1.0" encoding="utf-8"?>
<sst xmlns="http://schemas.openxmlformats.org/spreadsheetml/2006/main" count="180" uniqueCount="57">
  <si>
    <t>%</t>
  </si>
  <si>
    <t>geo\time</t>
  </si>
  <si>
    <t>2006</t>
  </si>
  <si>
    <t/>
  </si>
  <si>
    <t>2007</t>
  </si>
  <si>
    <t>2008</t>
  </si>
  <si>
    <t>2009</t>
  </si>
  <si>
    <t>2010</t>
  </si>
  <si>
    <t>EU (27 countries)</t>
  </si>
  <si>
    <t>Belgium</t>
  </si>
  <si>
    <t>Bulgaria</t>
  </si>
  <si>
    <t>Czech Republic</t>
  </si>
  <si>
    <t>Denmark</t>
  </si>
  <si>
    <t>Germany</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</si>
  <si>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</si>
  <si>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</si>
  <si>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</si>
  <si>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</si>
  <si>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</si>
  <si>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</si>
  <si>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</si>
  <si>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</si>
  <si>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</si>
  <si>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</si>
  <si>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</si>
  <si>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</si>
  <si>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</si>
  <si>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</si>
  <si>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</si>
  <si>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</si>
  <si>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</si>
  <si>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</si>
  <si>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</si>
  <si>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</si>
  <si>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</si>
  <si>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</si>
  <si>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</si>
  <si>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t>
  </si>
  <si>
    <t>Liechtenstein</t>
  </si>
  <si>
    <t>Switzerland</t>
  </si>
  <si>
    <t>Turkey</t>
  </si>
  <si>
    <t xml:space="preserve">:=not available </t>
  </si>
  <si>
    <t>Source of Data::</t>
  </si>
  <si>
    <t>Eurostat</t>
  </si>
  <si>
    <t>Last update:</t>
  </si>
  <si>
    <t>20.09.2012</t>
  </si>
  <si>
    <t>Date of extraction:</t>
  </si>
  <si>
    <t>21 Sep 2012 13:32:41 MEST</t>
  </si>
  <si>
    <t>Hyperlink to the table:</t>
  </si>
  <si>
    <t>http://epp.eurostat.ec.europa.eu/tgm/table.do?tab=table&amp;init=1&amp;plugin=1&amp;language=en&amp;pcode=tsdcc340</t>
  </si>
  <si>
    <t>General Disclaimer of the EC:</t>
  </si>
  <si>
    <t>http://europa.eu/geninfo/legal_notices_en.htm</t>
  </si>
  <si>
    <t>Short Description:</t>
  </si>
  <si>
    <t>This indicator is calculated on the basis of energy statistics covered by the Energy Statistics Regulation and the methodology of the relevant indicator described in Directive 2009/28/EC. However, the contribution of all biofuels is included in this indicator and not only those satisfying the sustainability criteria. More information about the renewable energy shares calculation methodology and Eurostat's annual energy statistics can be found in the Renewable Energy Directive 2009/28/EC, the Energy Statistics Regulation 1099/2008 and in &lt;a href=http://ec.europa.eu/energy/renewables/index_en.htm&gt;DG ENERGY transparency platform&lt;/a&gt;</t>
  </si>
  <si>
    <t>Code:</t>
  </si>
  <si>
    <t>tsdcc340</t>
  </si>
  <si>
    <t>% share of renewable energy in fuel consumption of transport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</si>
</sst>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00"/>
    <numFmt numFmtId="176" formatCode="0.00000"/>
    <numFmt numFmtId="177" formatCode="0.000000"/>
  </numFmts>
  <fonts count="38">
    <font>
      <sz val="10"/>
      <name val="Arial"/>
      <family val="0"/>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
    <xf numFmtId="0" fontId="0" fillId="0" borderId="0" xfId="0" applyAlignment="1">
      <alignment/>
    </xf>
    <xf numFmtId="0" fontId="0" fillId="0" borderId="0" xfId="0" applyAlignment="1">
      <alignment horizontal="right"/>
    </xf>
    <xf numFmtId="9" fontId="0" fillId="0" borderId="0" xfId="58" applyFont="1" applyAlignment="1">
      <alignment/>
    </xf>
    <xf numFmtId="0" fontId="0" fillId="0" borderId="0" xfId="0" applyFont="1" applyAlignment="1">
      <alignment/>
    </xf>
    <xf numFmtId="172" fontId="0" fillId="0" borderId="0" xfId="58" applyNumberFormat="1" applyFont="1" applyAlignment="1">
      <alignment/>
    </xf>
    <xf numFmtId="0" fontId="3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2225"/>
          <c:w val="0.91775"/>
          <c:h val="0.97125"/>
        </c:manualLayout>
      </c:layout>
      <c:barChart>
        <c:barDir val="bar"/>
        <c:grouping val="clustered"/>
        <c:varyColors val="0"/>
        <c:ser>
          <c:idx val="0"/>
          <c:order val="0"/>
          <c:tx>
            <c:strRef>
              <c:f>'data %renewable (EUROSTAT)'!$K$3</c:f>
              <c:strCache>
                <c:ptCount val="1"/>
                <c:pt idx="0">
                  <c:v>2010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%renewable (EUROSTAT)'!$A$4:$A$31</c:f>
              <c:strCache>
                <c:ptCount val="28"/>
                <c:pt idx="0">
                  <c:v>EU (27 countries)</c:v>
                </c:pt>
                <c:pt idx="1">
                  <c:v>Estonia</c:v>
                </c:pt>
                <c:pt idx="2">
                  <c:v>Denmark</c:v>
                </c:pt>
                <c:pt idx="3">
                  <c:v>Malta</c:v>
                </c:pt>
                <c:pt idx="4">
                  <c:v>Bulgaria</c:v>
                </c:pt>
                <c:pt idx="5">
                  <c:v>Greece</c:v>
                </c:pt>
                <c:pt idx="6">
                  <c:v>Cyprus</c:v>
                </c:pt>
                <c:pt idx="7">
                  <c:v>Luxembourg</c:v>
                </c:pt>
                <c:pt idx="8">
                  <c:v>Ireland</c:v>
                </c:pt>
                <c:pt idx="9">
                  <c:v>Slovenia</c:v>
                </c:pt>
                <c:pt idx="10">
                  <c:v>Netherlands</c:v>
                </c:pt>
                <c:pt idx="11">
                  <c:v>United Kingdom</c:v>
                </c:pt>
                <c:pt idx="12">
                  <c:v>Romania</c:v>
                </c:pt>
                <c:pt idx="13">
                  <c:v>Latvia</c:v>
                </c:pt>
                <c:pt idx="14">
                  <c:v>Lithuania</c:v>
                </c:pt>
                <c:pt idx="15">
                  <c:v>Finland</c:v>
                </c:pt>
                <c:pt idx="16">
                  <c:v>Belgium</c:v>
                </c:pt>
                <c:pt idx="17">
                  <c:v>Czech Republic</c:v>
                </c:pt>
                <c:pt idx="18">
                  <c:v>Spain</c:v>
                </c:pt>
                <c:pt idx="19">
                  <c:v>Hungary</c:v>
                </c:pt>
                <c:pt idx="20">
                  <c:v>Italy</c:v>
                </c:pt>
                <c:pt idx="21">
                  <c:v>Austria</c:v>
                </c:pt>
                <c:pt idx="22">
                  <c:v>Portugal</c:v>
                </c:pt>
                <c:pt idx="23">
                  <c:v>Germany</c:v>
                </c:pt>
                <c:pt idx="24">
                  <c:v>Poland</c:v>
                </c:pt>
                <c:pt idx="25">
                  <c:v>France</c:v>
                </c:pt>
                <c:pt idx="26">
                  <c:v>Sweden</c:v>
                </c:pt>
                <c:pt idx="27">
                  <c:v>Slovakia</c:v>
                </c:pt>
              </c:strCache>
            </c:strRef>
          </c:cat>
          <c:val>
            <c:numRef>
              <c:f>'data %renewable (EUROSTAT)'!$K$4:$K$31</c:f>
              <c:numCache>
                <c:ptCount val="28"/>
                <c:pt idx="0">
                  <c:v>0.047</c:v>
                </c:pt>
                <c:pt idx="1">
                  <c:v>0.002</c:v>
                </c:pt>
                <c:pt idx="2">
                  <c:v>0.003</c:v>
                </c:pt>
                <c:pt idx="3">
                  <c:v>0.003</c:v>
                </c:pt>
                <c:pt idx="4">
                  <c:v>0.01</c:v>
                </c:pt>
                <c:pt idx="5">
                  <c:v>0.019</c:v>
                </c:pt>
                <c:pt idx="6">
                  <c:v>0.02</c:v>
                </c:pt>
                <c:pt idx="7">
                  <c:v>0.02</c:v>
                </c:pt>
                <c:pt idx="8">
                  <c:v>0.024</c:v>
                </c:pt>
                <c:pt idx="9">
                  <c:v>0.028999999999999998</c:v>
                </c:pt>
                <c:pt idx="10">
                  <c:v>0.03</c:v>
                </c:pt>
                <c:pt idx="11">
                  <c:v>0.03</c:v>
                </c:pt>
                <c:pt idx="12">
                  <c:v>0.032</c:v>
                </c:pt>
                <c:pt idx="13">
                  <c:v>0.033</c:v>
                </c:pt>
                <c:pt idx="14">
                  <c:v>0.036000000000000004</c:v>
                </c:pt>
                <c:pt idx="15">
                  <c:v>0.039</c:v>
                </c:pt>
                <c:pt idx="16">
                  <c:v>0.043</c:v>
                </c:pt>
                <c:pt idx="17">
                  <c:v>0.046</c:v>
                </c:pt>
                <c:pt idx="18">
                  <c:v>0.047</c:v>
                </c:pt>
                <c:pt idx="19">
                  <c:v>0.047</c:v>
                </c:pt>
                <c:pt idx="20">
                  <c:v>0.048</c:v>
                </c:pt>
                <c:pt idx="21">
                  <c:v>0.054000000000000006</c:v>
                </c:pt>
                <c:pt idx="22">
                  <c:v>0.055999999999999994</c:v>
                </c:pt>
                <c:pt idx="23">
                  <c:v>0.057</c:v>
                </c:pt>
                <c:pt idx="24">
                  <c:v>0.059000000000000004</c:v>
                </c:pt>
                <c:pt idx="25">
                  <c:v>0.061</c:v>
                </c:pt>
                <c:pt idx="26">
                  <c:v>0.077</c:v>
                </c:pt>
                <c:pt idx="27">
                  <c:v>0.078</c:v>
                </c:pt>
              </c:numCache>
            </c:numRef>
          </c:val>
        </c:ser>
        <c:ser>
          <c:idx val="1"/>
          <c:order val="1"/>
          <c:tx>
            <c:strRef>
              <c:f>'data %renewable (EUROSTAT)'!$I$3</c:f>
              <c:strCache>
                <c:ptCount val="1"/>
                <c:pt idx="0">
                  <c:v>2009</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%renewable (EUROSTAT)'!$I$4:$I$31</c:f>
              <c:numCache>
                <c:ptCount val="28"/>
                <c:pt idx="0">
                  <c:v>0.042</c:v>
                </c:pt>
                <c:pt idx="1">
                  <c:v>0.002</c:v>
                </c:pt>
                <c:pt idx="2">
                  <c:v>0.002</c:v>
                </c:pt>
                <c:pt idx="3">
                  <c:v>0</c:v>
                </c:pt>
                <c:pt idx="4">
                  <c:v>0.006</c:v>
                </c:pt>
                <c:pt idx="5">
                  <c:v>0.011000000000000001</c:v>
                </c:pt>
                <c:pt idx="6">
                  <c:v>0.02</c:v>
                </c:pt>
                <c:pt idx="7">
                  <c:v>0.022000000000000002</c:v>
                </c:pt>
                <c:pt idx="8">
                  <c:v>0.019</c:v>
                </c:pt>
                <c:pt idx="9">
                  <c:v>0.02</c:v>
                </c:pt>
                <c:pt idx="10">
                  <c:v>0.042</c:v>
                </c:pt>
                <c:pt idx="11">
                  <c:v>0.026000000000000002</c:v>
                </c:pt>
                <c:pt idx="12">
                  <c:v>0.016</c:v>
                </c:pt>
                <c:pt idx="13">
                  <c:v>0.012</c:v>
                </c:pt>
                <c:pt idx="14">
                  <c:v>0.042</c:v>
                </c:pt>
                <c:pt idx="15">
                  <c:v>0.040999999999999995</c:v>
                </c:pt>
                <c:pt idx="16">
                  <c:v>0.033</c:v>
                </c:pt>
                <c:pt idx="17">
                  <c:v>0.038</c:v>
                </c:pt>
                <c:pt idx="18">
                  <c:v>0.035</c:v>
                </c:pt>
                <c:pt idx="19">
                  <c:v>0.042</c:v>
                </c:pt>
                <c:pt idx="20">
                  <c:v>0.038</c:v>
                </c:pt>
                <c:pt idx="21">
                  <c:v>0.065</c:v>
                </c:pt>
                <c:pt idx="22">
                  <c:v>0.039</c:v>
                </c:pt>
                <c:pt idx="23">
                  <c:v>0.053</c:v>
                </c:pt>
                <c:pt idx="24">
                  <c:v>0.048</c:v>
                </c:pt>
                <c:pt idx="25">
                  <c:v>0.061</c:v>
                </c:pt>
                <c:pt idx="26">
                  <c:v>0.073</c:v>
                </c:pt>
                <c:pt idx="27">
                  <c:v>0.092</c:v>
                </c:pt>
              </c:numCache>
            </c:numRef>
          </c:val>
        </c:ser>
        <c:axId val="47402017"/>
        <c:axId val="23964970"/>
      </c:barChart>
      <c:catAx>
        <c:axId val="47402017"/>
        <c:scaling>
          <c:orientation val="minMax"/>
        </c:scaling>
        <c:axPos val="l"/>
        <c:delete val="0"/>
        <c:numFmt formatCode="General" sourceLinked="1"/>
        <c:majorTickMark val="out"/>
        <c:minorTickMark val="none"/>
        <c:tickLblPos val="nextTo"/>
        <c:spPr>
          <a:ln w="3175">
            <a:solidFill>
              <a:srgbClr val="808080"/>
            </a:solidFill>
          </a:ln>
        </c:spPr>
        <c:crossAx val="23964970"/>
        <c:crosses val="autoZero"/>
        <c:auto val="1"/>
        <c:lblOffset val="100"/>
        <c:tickLblSkip val="1"/>
        <c:noMultiLvlLbl val="0"/>
      </c:catAx>
      <c:valAx>
        <c:axId val="23964970"/>
        <c:scaling>
          <c:orientation val="minMax"/>
        </c:scaling>
        <c:axPos val="b"/>
        <c:majorGridlines>
          <c:spPr>
            <a:ln w="3175">
              <a:solidFill>
                <a:srgbClr val="808080"/>
              </a:solidFill>
              <a:prstDash val="dash"/>
            </a:ln>
          </c:spPr>
        </c:majorGridlines>
        <c:delete val="0"/>
        <c:numFmt formatCode="General" sourceLinked="1"/>
        <c:majorTickMark val="out"/>
        <c:minorTickMark val="none"/>
        <c:tickLblPos val="nextTo"/>
        <c:spPr>
          <a:ln w="3175">
            <a:solidFill>
              <a:srgbClr val="808080"/>
            </a:solidFill>
          </a:ln>
        </c:spPr>
        <c:crossAx val="47402017"/>
        <c:crossesAt val="1"/>
        <c:crossBetween val="between"/>
        <c:dispUnits/>
      </c:valAx>
      <c:spPr>
        <a:solidFill>
          <a:srgbClr val="FFFFFF"/>
        </a:solidFill>
        <a:ln w="3175">
          <a:noFill/>
        </a:ln>
      </c:spPr>
    </c:plotArea>
    <c:legend>
      <c:legendPos val="r"/>
      <c:layout>
        <c:manualLayout>
          <c:xMode val="edge"/>
          <c:yMode val="edge"/>
          <c:x val="0.93975"/>
          <c:y val="0.46225"/>
          <c:w val="0.05075"/>
          <c:h val="0.073"/>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2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Chart 1"/>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pp.eurostat.ec.europa.eu/tgm/table.do?tab=table&amp;init=1&amp;plugin=1&amp;language=en&amp;pcode=tsdcc340" TargetMode="External" /></Relationships>
</file>

<file path=xl/worksheets/sheet1.xml><?xml version="1.0" encoding="utf-8"?>
<worksheet xmlns="http://schemas.openxmlformats.org/spreadsheetml/2006/main" xmlns:r="http://schemas.openxmlformats.org/officeDocument/2006/relationships">
  <dimension ref="A1:L44"/>
  <sheetViews>
    <sheetView tabSelected="1" zoomScale="85" zoomScaleNormal="85" zoomScalePageLayoutView="0" workbookViewId="0" topLeftCell="A1">
      <selection activeCell="D48" sqref="D48"/>
    </sheetView>
  </sheetViews>
  <sheetFormatPr defaultColWidth="9.140625" defaultRowHeight="12.75"/>
  <sheetData>
    <row r="1" ht="12.75">
      <c r="A1" s="3" t="s">
        <v>56</v>
      </c>
    </row>
    <row r="2" ht="12.75">
      <c r="A2" t="s">
        <v>0</v>
      </c>
    </row>
    <row r="3" spans="1:11" ht="12.75">
      <c r="A3" t="s">
        <v>1</v>
      </c>
      <c r="B3" t="s">
        <v>2</v>
      </c>
      <c r="D3" t="s">
        <v>4</v>
      </c>
      <c r="F3" t="s">
        <v>5</v>
      </c>
      <c r="H3" t="s">
        <v>6</v>
      </c>
      <c r="I3">
        <v>2009</v>
      </c>
      <c r="J3" t="s">
        <v>7</v>
      </c>
      <c r="K3">
        <v>2010</v>
      </c>
    </row>
    <row r="4" spans="1:12" ht="12.75">
      <c r="A4" t="s">
        <v>8</v>
      </c>
      <c r="B4">
        <v>1.9</v>
      </c>
      <c r="D4">
        <v>2.7</v>
      </c>
      <c r="F4">
        <v>3.5</v>
      </c>
      <c r="H4">
        <v>4.2</v>
      </c>
      <c r="I4" s="4">
        <f>H4/100</f>
        <v>0.042</v>
      </c>
      <c r="J4">
        <v>4.7</v>
      </c>
      <c r="K4" s="4">
        <f>J4/100</f>
        <v>0.047</v>
      </c>
      <c r="L4" t="str">
        <f>A4</f>
        <v>EU (27 countries)</v>
      </c>
    </row>
    <row r="5" spans="1:12" ht="12.75">
      <c r="A5" t="s">
        <v>14</v>
      </c>
      <c r="B5">
        <v>0.2</v>
      </c>
      <c r="D5">
        <v>0.2</v>
      </c>
      <c r="F5">
        <v>0.2</v>
      </c>
      <c r="H5">
        <v>0.2</v>
      </c>
      <c r="I5" s="4">
        <f aca="true" t="shared" si="0" ref="I5:I31">H5/100</f>
        <v>0.002</v>
      </c>
      <c r="J5">
        <v>0.2</v>
      </c>
      <c r="K5" s="4">
        <f>J5/100</f>
        <v>0.002</v>
      </c>
      <c r="L5" t="str">
        <f aca="true" t="shared" si="1" ref="L5:L31">A5</f>
        <v>Estonia</v>
      </c>
    </row>
    <row r="6" spans="1:12" ht="12.75">
      <c r="A6" t="s">
        <v>12</v>
      </c>
      <c r="B6">
        <v>0.2</v>
      </c>
      <c r="D6">
        <v>0.2</v>
      </c>
      <c r="F6">
        <v>0.2</v>
      </c>
      <c r="H6">
        <v>0.2</v>
      </c>
      <c r="I6" s="4">
        <f t="shared" si="0"/>
        <v>0.002</v>
      </c>
      <c r="J6">
        <v>0.3</v>
      </c>
      <c r="K6" s="4">
        <f aca="true" t="shared" si="2" ref="K6:K31">J6/100</f>
        <v>0.003</v>
      </c>
      <c r="L6" t="str">
        <f t="shared" si="1"/>
        <v>Denmark</v>
      </c>
    </row>
    <row r="7" spans="1:12" ht="12.75">
      <c r="A7" t="s">
        <v>25</v>
      </c>
      <c r="B7">
        <v>0</v>
      </c>
      <c r="D7">
        <v>0</v>
      </c>
      <c r="F7">
        <v>0</v>
      </c>
      <c r="H7">
        <v>0</v>
      </c>
      <c r="I7" s="4">
        <f t="shared" si="0"/>
        <v>0</v>
      </c>
      <c r="J7">
        <v>0.3</v>
      </c>
      <c r="K7" s="4">
        <f t="shared" si="2"/>
        <v>0.003</v>
      </c>
      <c r="L7" t="str">
        <f t="shared" si="1"/>
        <v>Malta</v>
      </c>
    </row>
    <row r="8" spans="1:12" ht="12.75">
      <c r="A8" t="s">
        <v>10</v>
      </c>
      <c r="B8">
        <v>0.6</v>
      </c>
      <c r="D8">
        <v>0.4</v>
      </c>
      <c r="F8">
        <v>0.5</v>
      </c>
      <c r="H8">
        <v>0.6</v>
      </c>
      <c r="I8" s="4">
        <f t="shared" si="0"/>
        <v>0.006</v>
      </c>
      <c r="J8">
        <v>1</v>
      </c>
      <c r="K8" s="4">
        <f t="shared" si="2"/>
        <v>0.01</v>
      </c>
      <c r="L8" t="str">
        <f t="shared" si="1"/>
        <v>Bulgaria</v>
      </c>
    </row>
    <row r="9" spans="1:12" ht="12.75">
      <c r="A9" t="s">
        <v>16</v>
      </c>
      <c r="B9">
        <v>0</v>
      </c>
      <c r="D9">
        <v>1.3</v>
      </c>
      <c r="F9">
        <v>1.1</v>
      </c>
      <c r="H9">
        <v>1.1</v>
      </c>
      <c r="I9" s="4">
        <f t="shared" si="0"/>
        <v>0.011000000000000001</v>
      </c>
      <c r="J9">
        <v>1.9</v>
      </c>
      <c r="K9" s="4">
        <f t="shared" si="2"/>
        <v>0.019</v>
      </c>
      <c r="L9" t="str">
        <f t="shared" si="1"/>
        <v>Greece</v>
      </c>
    </row>
    <row r="10" spans="1:12" ht="12.75">
      <c r="A10" t="s">
        <v>20</v>
      </c>
      <c r="B10">
        <v>0.1</v>
      </c>
      <c r="D10">
        <v>0</v>
      </c>
      <c r="F10">
        <v>1.9</v>
      </c>
      <c r="H10">
        <v>2</v>
      </c>
      <c r="I10" s="4">
        <f t="shared" si="0"/>
        <v>0.02</v>
      </c>
      <c r="J10">
        <v>2</v>
      </c>
      <c r="K10" s="4">
        <f t="shared" si="2"/>
        <v>0.02</v>
      </c>
      <c r="L10" t="str">
        <f t="shared" si="1"/>
        <v>Cyprus</v>
      </c>
    </row>
    <row r="11" spans="1:12" ht="12.75">
      <c r="A11" t="s">
        <v>23</v>
      </c>
      <c r="B11">
        <v>0.1</v>
      </c>
      <c r="D11">
        <v>2.1</v>
      </c>
      <c r="F11">
        <v>2.1</v>
      </c>
      <c r="H11">
        <v>2.2</v>
      </c>
      <c r="I11" s="4">
        <f t="shared" si="0"/>
        <v>0.022000000000000002</v>
      </c>
      <c r="J11">
        <v>2</v>
      </c>
      <c r="K11" s="4">
        <f t="shared" si="2"/>
        <v>0.02</v>
      </c>
      <c r="L11" t="str">
        <f t="shared" si="1"/>
        <v>Luxembourg</v>
      </c>
    </row>
    <row r="12" spans="1:12" ht="12.75">
      <c r="A12" t="s">
        <v>15</v>
      </c>
      <c r="B12">
        <v>0.1</v>
      </c>
      <c r="D12">
        <v>0.5</v>
      </c>
      <c r="F12">
        <v>1.3</v>
      </c>
      <c r="H12">
        <v>1.9</v>
      </c>
      <c r="I12" s="4">
        <f t="shared" si="0"/>
        <v>0.019</v>
      </c>
      <c r="J12">
        <v>2.4</v>
      </c>
      <c r="K12" s="4">
        <f t="shared" si="2"/>
        <v>0.024</v>
      </c>
      <c r="L12" t="str">
        <f t="shared" si="1"/>
        <v>Ireland</v>
      </c>
    </row>
    <row r="13" spans="1:12" ht="12.75">
      <c r="A13" t="s">
        <v>31</v>
      </c>
      <c r="B13">
        <v>0.4</v>
      </c>
      <c r="D13">
        <v>1.1</v>
      </c>
      <c r="F13">
        <v>1.5</v>
      </c>
      <c r="H13">
        <v>2</v>
      </c>
      <c r="I13" s="4">
        <f t="shared" si="0"/>
        <v>0.02</v>
      </c>
      <c r="J13">
        <v>2.9</v>
      </c>
      <c r="K13" s="4">
        <f t="shared" si="2"/>
        <v>0.028999999999999998</v>
      </c>
      <c r="L13" t="str">
        <f t="shared" si="1"/>
        <v>Slovenia</v>
      </c>
    </row>
    <row r="14" spans="1:12" ht="12.75">
      <c r="A14" t="s">
        <v>26</v>
      </c>
      <c r="B14">
        <v>0.5</v>
      </c>
      <c r="D14">
        <v>2.9</v>
      </c>
      <c r="F14">
        <v>2.6</v>
      </c>
      <c r="H14">
        <v>4.2</v>
      </c>
      <c r="I14" s="4">
        <f t="shared" si="0"/>
        <v>0.042</v>
      </c>
      <c r="J14">
        <v>3</v>
      </c>
      <c r="K14" s="4">
        <f t="shared" si="2"/>
        <v>0.03</v>
      </c>
      <c r="L14" t="str">
        <f t="shared" si="1"/>
        <v>Netherlands</v>
      </c>
    </row>
    <row r="15" spans="1:12" ht="12.75">
      <c r="A15" t="s">
        <v>35</v>
      </c>
      <c r="B15">
        <v>0.5</v>
      </c>
      <c r="D15">
        <v>0.9</v>
      </c>
      <c r="F15">
        <v>2</v>
      </c>
      <c r="H15">
        <v>2.6</v>
      </c>
      <c r="I15" s="4">
        <f t="shared" si="0"/>
        <v>0.026000000000000002</v>
      </c>
      <c r="J15">
        <v>3</v>
      </c>
      <c r="K15" s="4">
        <f t="shared" si="2"/>
        <v>0.03</v>
      </c>
      <c r="L15" t="str">
        <f t="shared" si="1"/>
        <v>United Kingdom</v>
      </c>
    </row>
    <row r="16" spans="1:12" ht="12.75">
      <c r="A16" t="s">
        <v>30</v>
      </c>
      <c r="B16">
        <v>0.8</v>
      </c>
      <c r="D16">
        <v>1.7</v>
      </c>
      <c r="F16">
        <v>1.7</v>
      </c>
      <c r="H16">
        <v>1.6</v>
      </c>
      <c r="I16" s="4">
        <f t="shared" si="0"/>
        <v>0.016</v>
      </c>
      <c r="J16">
        <v>3.2</v>
      </c>
      <c r="K16" s="4">
        <f t="shared" si="2"/>
        <v>0.032</v>
      </c>
      <c r="L16" t="str">
        <f t="shared" si="1"/>
        <v>Romania</v>
      </c>
    </row>
    <row r="17" spans="1:12" ht="12.75">
      <c r="A17" t="s">
        <v>21</v>
      </c>
      <c r="B17">
        <v>1.1</v>
      </c>
      <c r="D17">
        <v>0.8</v>
      </c>
      <c r="F17">
        <v>0.9</v>
      </c>
      <c r="H17">
        <v>1.2</v>
      </c>
      <c r="I17" s="4">
        <f t="shared" si="0"/>
        <v>0.012</v>
      </c>
      <c r="J17">
        <v>3.3</v>
      </c>
      <c r="K17" s="4">
        <f t="shared" si="2"/>
        <v>0.033</v>
      </c>
      <c r="L17" t="str">
        <f t="shared" si="1"/>
        <v>Latvia</v>
      </c>
    </row>
    <row r="18" spans="1:12" ht="12.75">
      <c r="A18" t="s">
        <v>22</v>
      </c>
      <c r="B18">
        <v>1.7</v>
      </c>
      <c r="D18">
        <v>3.6</v>
      </c>
      <c r="F18">
        <v>4.1</v>
      </c>
      <c r="H18">
        <v>4.2</v>
      </c>
      <c r="I18" s="4">
        <f t="shared" si="0"/>
        <v>0.042</v>
      </c>
      <c r="J18">
        <v>3.6</v>
      </c>
      <c r="K18" s="4">
        <f t="shared" si="2"/>
        <v>0.036000000000000004</v>
      </c>
      <c r="L18" t="str">
        <f t="shared" si="1"/>
        <v>Lithuania</v>
      </c>
    </row>
    <row r="19" spans="1:12" ht="12.75">
      <c r="A19" t="s">
        <v>33</v>
      </c>
      <c r="B19">
        <v>0.4</v>
      </c>
      <c r="D19">
        <v>0.4</v>
      </c>
      <c r="F19">
        <v>2.4</v>
      </c>
      <c r="H19">
        <v>4.1</v>
      </c>
      <c r="I19" s="4">
        <f t="shared" si="0"/>
        <v>0.040999999999999995</v>
      </c>
      <c r="J19">
        <v>3.9</v>
      </c>
      <c r="K19" s="4">
        <f t="shared" si="2"/>
        <v>0.039</v>
      </c>
      <c r="L19" t="str">
        <f t="shared" si="1"/>
        <v>Finland</v>
      </c>
    </row>
    <row r="20" spans="1:12" ht="12.75">
      <c r="A20" t="s">
        <v>9</v>
      </c>
      <c r="B20">
        <v>0.2</v>
      </c>
      <c r="D20">
        <v>1.3</v>
      </c>
      <c r="F20">
        <v>1.3</v>
      </c>
      <c r="H20">
        <v>3.3</v>
      </c>
      <c r="I20" s="4">
        <f t="shared" si="0"/>
        <v>0.033</v>
      </c>
      <c r="J20">
        <v>4.3</v>
      </c>
      <c r="K20" s="4">
        <f t="shared" si="2"/>
        <v>0.043</v>
      </c>
      <c r="L20" t="str">
        <f t="shared" si="1"/>
        <v>Belgium</v>
      </c>
    </row>
    <row r="21" spans="1:12" ht="12.75">
      <c r="A21" t="s">
        <v>11</v>
      </c>
      <c r="B21">
        <v>0.8</v>
      </c>
      <c r="D21">
        <v>1</v>
      </c>
      <c r="F21">
        <v>2.2</v>
      </c>
      <c r="H21">
        <v>3.8</v>
      </c>
      <c r="I21" s="4">
        <f t="shared" si="0"/>
        <v>0.038</v>
      </c>
      <c r="J21">
        <v>4.6</v>
      </c>
      <c r="K21" s="4">
        <f t="shared" si="2"/>
        <v>0.046</v>
      </c>
      <c r="L21" t="str">
        <f t="shared" si="1"/>
        <v>Czech Republic</v>
      </c>
    </row>
    <row r="22" spans="1:12" ht="12.75">
      <c r="A22" t="s">
        <v>17</v>
      </c>
      <c r="B22">
        <v>0.7</v>
      </c>
      <c r="D22">
        <v>1.2</v>
      </c>
      <c r="F22">
        <v>1.9</v>
      </c>
      <c r="H22">
        <v>3.5</v>
      </c>
      <c r="I22" s="4">
        <f t="shared" si="0"/>
        <v>0.035</v>
      </c>
      <c r="J22">
        <v>4.7</v>
      </c>
      <c r="K22" s="4">
        <f t="shared" si="2"/>
        <v>0.047</v>
      </c>
      <c r="L22" t="str">
        <f t="shared" si="1"/>
        <v>Spain</v>
      </c>
    </row>
    <row r="23" spans="1:12" ht="12.75">
      <c r="A23" t="s">
        <v>24</v>
      </c>
      <c r="B23">
        <v>0.4</v>
      </c>
      <c r="D23">
        <v>1</v>
      </c>
      <c r="F23">
        <v>4.1</v>
      </c>
      <c r="H23">
        <v>4.2</v>
      </c>
      <c r="I23" s="4">
        <f t="shared" si="0"/>
        <v>0.042</v>
      </c>
      <c r="J23">
        <v>4.7</v>
      </c>
      <c r="K23" s="4">
        <f t="shared" si="2"/>
        <v>0.047</v>
      </c>
      <c r="L23" t="str">
        <f t="shared" si="1"/>
        <v>Hungary</v>
      </c>
    </row>
    <row r="24" spans="1:12" ht="12.75">
      <c r="A24" t="s">
        <v>19</v>
      </c>
      <c r="B24">
        <v>0.9</v>
      </c>
      <c r="D24">
        <v>0.9</v>
      </c>
      <c r="F24">
        <v>2.4</v>
      </c>
      <c r="H24">
        <v>3.8</v>
      </c>
      <c r="I24" s="4">
        <f t="shared" si="0"/>
        <v>0.038</v>
      </c>
      <c r="J24">
        <v>4.8</v>
      </c>
      <c r="K24" s="4">
        <f t="shared" si="2"/>
        <v>0.048</v>
      </c>
      <c r="L24" t="str">
        <f t="shared" si="1"/>
        <v>Italy</v>
      </c>
    </row>
    <row r="25" spans="1:12" ht="12.75">
      <c r="A25" t="s">
        <v>27</v>
      </c>
      <c r="B25">
        <v>4</v>
      </c>
      <c r="D25">
        <v>4.8</v>
      </c>
      <c r="F25">
        <v>6.4</v>
      </c>
      <c r="H25">
        <v>6.5</v>
      </c>
      <c r="I25" s="4">
        <f t="shared" si="0"/>
        <v>0.065</v>
      </c>
      <c r="J25">
        <v>5.4</v>
      </c>
      <c r="K25" s="4">
        <f t="shared" si="2"/>
        <v>0.054000000000000006</v>
      </c>
      <c r="L25" t="str">
        <f t="shared" si="1"/>
        <v>Austria</v>
      </c>
    </row>
    <row r="26" spans="1:12" ht="12.75">
      <c r="A26" t="s">
        <v>29</v>
      </c>
      <c r="B26">
        <v>1.3</v>
      </c>
      <c r="D26">
        <v>2.4</v>
      </c>
      <c r="F26">
        <v>2.4</v>
      </c>
      <c r="H26">
        <v>3.9</v>
      </c>
      <c r="I26" s="4">
        <f t="shared" si="0"/>
        <v>0.039</v>
      </c>
      <c r="J26">
        <v>5.6</v>
      </c>
      <c r="K26" s="4">
        <f t="shared" si="2"/>
        <v>0.055999999999999994</v>
      </c>
      <c r="L26" t="str">
        <f t="shared" si="1"/>
        <v>Portugal</v>
      </c>
    </row>
    <row r="27" spans="1:12" ht="12.75">
      <c r="A27" t="s">
        <v>13</v>
      </c>
      <c r="B27">
        <v>5.5</v>
      </c>
      <c r="D27">
        <v>6.6</v>
      </c>
      <c r="F27">
        <v>6.1</v>
      </c>
      <c r="H27">
        <v>5.3</v>
      </c>
      <c r="I27" s="4">
        <f t="shared" si="0"/>
        <v>0.053</v>
      </c>
      <c r="J27">
        <v>5.7</v>
      </c>
      <c r="K27" s="4">
        <f t="shared" si="2"/>
        <v>0.057</v>
      </c>
      <c r="L27" t="str">
        <f t="shared" si="1"/>
        <v>Germany</v>
      </c>
    </row>
    <row r="28" spans="1:12" ht="12.75">
      <c r="A28" t="s">
        <v>28</v>
      </c>
      <c r="B28">
        <v>0.9</v>
      </c>
      <c r="D28">
        <v>0.9</v>
      </c>
      <c r="F28">
        <v>3.4</v>
      </c>
      <c r="H28">
        <v>4.8</v>
      </c>
      <c r="I28" s="4">
        <f t="shared" si="0"/>
        <v>0.048</v>
      </c>
      <c r="J28">
        <v>5.9</v>
      </c>
      <c r="K28" s="4">
        <f t="shared" si="2"/>
        <v>0.059000000000000004</v>
      </c>
      <c r="L28" t="str">
        <f t="shared" si="1"/>
        <v>Poland</v>
      </c>
    </row>
    <row r="29" spans="1:12" ht="12.75">
      <c r="A29" t="s">
        <v>18</v>
      </c>
      <c r="B29">
        <v>2</v>
      </c>
      <c r="D29">
        <v>3.6</v>
      </c>
      <c r="F29">
        <v>5.6</v>
      </c>
      <c r="H29">
        <v>6.1</v>
      </c>
      <c r="I29" s="4">
        <f t="shared" si="0"/>
        <v>0.061</v>
      </c>
      <c r="J29">
        <v>6.1</v>
      </c>
      <c r="K29" s="4">
        <f t="shared" si="2"/>
        <v>0.061</v>
      </c>
      <c r="L29" t="str">
        <f t="shared" si="1"/>
        <v>France</v>
      </c>
    </row>
    <row r="30" spans="1:12" ht="12.75">
      <c r="A30" t="s">
        <v>34</v>
      </c>
      <c r="B30">
        <v>4.9</v>
      </c>
      <c r="D30">
        <v>5.9</v>
      </c>
      <c r="F30">
        <v>6.6</v>
      </c>
      <c r="H30">
        <v>7.3</v>
      </c>
      <c r="I30" s="4">
        <f t="shared" si="0"/>
        <v>0.073</v>
      </c>
      <c r="J30">
        <v>7.7</v>
      </c>
      <c r="K30" s="4">
        <f t="shared" si="2"/>
        <v>0.077</v>
      </c>
      <c r="L30" t="str">
        <f t="shared" si="1"/>
        <v>Sweden</v>
      </c>
    </row>
    <row r="31" spans="1:12" ht="12.75">
      <c r="A31" t="s">
        <v>32</v>
      </c>
      <c r="B31">
        <v>3</v>
      </c>
      <c r="D31">
        <v>5</v>
      </c>
      <c r="F31">
        <v>6.4</v>
      </c>
      <c r="H31">
        <v>9.2</v>
      </c>
      <c r="I31" s="4">
        <f t="shared" si="0"/>
        <v>0.092</v>
      </c>
      <c r="J31">
        <v>7.8</v>
      </c>
      <c r="K31" s="4">
        <f t="shared" si="2"/>
        <v>0.078</v>
      </c>
      <c r="L31" t="str">
        <f t="shared" si="1"/>
        <v>Slovakia</v>
      </c>
    </row>
    <row r="32" spans="1:11" ht="12.75">
      <c r="A32" t="s">
        <v>36</v>
      </c>
      <c r="B32" s="1" t="s">
        <v>37</v>
      </c>
      <c r="D32" s="1" t="s">
        <v>37</v>
      </c>
      <c r="F32" s="1" t="s">
        <v>37</v>
      </c>
      <c r="H32" s="1" t="s">
        <v>37</v>
      </c>
      <c r="J32" s="1" t="s">
        <v>37</v>
      </c>
      <c r="K32" s="2"/>
    </row>
    <row r="33" spans="1:11" ht="12.75">
      <c r="A33" t="s">
        <v>38</v>
      </c>
      <c r="B33" s="1" t="s">
        <v>37</v>
      </c>
      <c r="D33" s="1" t="s">
        <v>37</v>
      </c>
      <c r="F33" s="1" t="s">
        <v>37</v>
      </c>
      <c r="H33" s="1" t="s">
        <v>37</v>
      </c>
      <c r="J33" s="1" t="s">
        <v>37</v>
      </c>
      <c r="K33" s="2"/>
    </row>
    <row r="34" spans="1:11" ht="12.75">
      <c r="A34" t="s">
        <v>39</v>
      </c>
      <c r="B34" s="1" t="s">
        <v>37</v>
      </c>
      <c r="D34" s="1" t="s">
        <v>37</v>
      </c>
      <c r="F34" s="1" t="s">
        <v>37</v>
      </c>
      <c r="H34" s="1" t="s">
        <v>37</v>
      </c>
      <c r="J34" s="1" t="s">
        <v>37</v>
      </c>
      <c r="K34" s="2"/>
    </row>
    <row r="35" spans="1:11" ht="12.75">
      <c r="A35" t="s">
        <v>40</v>
      </c>
      <c r="B35" s="1" t="s">
        <v>37</v>
      </c>
      <c r="D35" s="1" t="s">
        <v>37</v>
      </c>
      <c r="F35" s="1" t="s">
        <v>37</v>
      </c>
      <c r="H35" s="1" t="s">
        <v>37</v>
      </c>
      <c r="J35" s="1" t="s">
        <v>37</v>
      </c>
      <c r="K35" s="2"/>
    </row>
    <row r="36" ht="12.75">
      <c r="A36" t="s">
        <v>41</v>
      </c>
    </row>
    <row r="37" spans="1:2" ht="12.75">
      <c r="A37" t="s">
        <v>37</v>
      </c>
    </row>
    <row r="38" spans="1:2" ht="12.75">
      <c r="A38" t="s">
        <v>42</v>
      </c>
      <c r="B38" t="s">
        <v>43</v>
      </c>
    </row>
    <row r="39" spans="1:2" ht="12.75">
      <c r="A39" t="s">
        <v>44</v>
      </c>
      <c r="B39" t="s">
        <v>45</v>
      </c>
    </row>
    <row r="40" spans="1:2" ht="12.75">
      <c r="A40" t="s">
        <v>46</v>
      </c>
      <c r="B40" t="s">
        <v>47</v>
      </c>
    </row>
    <row r="41" spans="1:2" ht="12.75">
      <c r="A41" t="s">
        <v>48</v>
      </c>
      <c r="B41" s="5" t="s">
        <v>49</v>
      </c>
    </row>
    <row r="42" spans="1:2" ht="12.75">
      <c r="A42" t="s">
        <v>50</v>
      </c>
      <c r="B42" t="s">
        <v>51</v>
      </c>
    </row>
    <row r="43" spans="1:2" ht="12.75">
      <c r="A43" t="s">
        <v>52</v>
      </c>
      <c r="B43" t="s">
        <v>53</v>
      </c>
    </row>
    <row r="44" spans="1:2" ht="12.75">
      <c r="A44" t="s">
        <v>54</v>
      </c>
      <c r="B44" t="s">
        <v>55</v>
      </c>
    </row>
  </sheetData>
  <sheetProtection/>
  <hyperlinks>
    <hyperlink ref="B41" r:id="rId1" display="http://epp.eurostat.ec.europa.eu/tgm/table.do?tab=table&amp;init=1&amp;plugin=1&amp;language=en&amp;pcode=tsdcc340"/>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Norman</dc:creator>
  <cp:keywords/>
  <dc:description/>
  <cp:lastModifiedBy>Alfredo Sanchez Vicente</cp:lastModifiedBy>
  <dcterms:created xsi:type="dcterms:W3CDTF">2012-09-21T11:39:45Z</dcterms:created>
  <dcterms:modified xsi:type="dcterms:W3CDTF">2012-09-26T15:28:49Z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