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0" windowWidth="24000" windowHeight="14805" activeTab="0"/>
  </bookViews>
  <sheets>
    <sheet name="graphs and data" sheetId="1" r:id="rId1"/>
    <sheet name="metadata" sheetId="2" r:id="rId2"/>
  </sheets>
  <definedNames/>
  <calcPr fullCalcOnLoad="1"/>
</workbook>
</file>

<file path=xl/sharedStrings.xml><?xml version="1.0" encoding="utf-8"?>
<sst xmlns="http://schemas.openxmlformats.org/spreadsheetml/2006/main" count="21" uniqueCount="17">
  <si>
    <t>NOx</t>
  </si>
  <si>
    <t>CO</t>
  </si>
  <si>
    <t xml:space="preserve">         Freight Trucks, Buses, and 2-3 wheelers (thousand tonnes per year)</t>
  </si>
  <si>
    <t>OECD Europe</t>
  </si>
  <si>
    <t>FSU</t>
  </si>
  <si>
    <t>Eastern Europe</t>
  </si>
  <si>
    <t xml:space="preserve">         Buses, and 2-3 wheelers (thousand tonnes per year) in Former Soviet Union region</t>
  </si>
  <si>
    <t xml:space="preserve">Specific policy question: How do different sectors and processes contribute to emissions of ozone precursors?
</t>
  </si>
  <si>
    <t xml:space="preserve">Graph 7.1. Projections of total emissions of NOx Light-duty Vehicles, </t>
  </si>
  <si>
    <t>Graph 7.3. Projections of total emissions of ozone precursors Light-duty Vehicles, Freight Trucks,</t>
  </si>
  <si>
    <t xml:space="preserve">Graph 7.2. Projections of total emissions of CO Light-duty Vehicles, </t>
  </si>
  <si>
    <r>
      <t xml:space="preserve">Note: </t>
    </r>
    <r>
      <rPr>
        <b/>
        <sz val="10"/>
        <rFont val="Arial"/>
        <family val="2"/>
      </rPr>
      <t>Geographical coverage:</t>
    </r>
    <r>
      <rPr>
        <sz val="10"/>
        <rFont val="Arial"/>
        <family val="2"/>
      </rPr>
      <t xml:space="preserve"> no individual countries are presented. The calculations are done on the regional basis. Regions are defined as following.</t>
    </r>
    <r>
      <rPr>
        <b/>
        <sz val="10"/>
        <rFont val="Arial"/>
        <family val="2"/>
      </rPr>
      <t xml:space="preserve"> Eastern Europe:</t>
    </r>
    <r>
      <rPr>
        <sz val="10"/>
        <rFont val="Arial"/>
        <family val="2"/>
      </rPr>
      <t xml:space="preserve"> Albania, Bosnia-Herzegovina, Bulgaria, Croatia, Macedonia, Poland, Romania, Slovakia, Slovenia, Yugoslavia, </t>
    </r>
    <r>
      <rPr>
        <b/>
        <sz val="10"/>
        <rFont val="Arial"/>
        <family val="2"/>
      </rPr>
      <t xml:space="preserve">OECDEurope: </t>
    </r>
    <r>
      <rPr>
        <sz val="10"/>
        <rFont val="Arial"/>
        <family val="2"/>
      </rPr>
      <t xml:space="preserve"> Austria, Belgium, the Czech Republic, Denmark, Finland, Germany, Greece, Hungary, Iceland, Italy, Luxembourg, the Netherlands, Norway, Poland, Portugal, the Slovak republic, Spain, Sweden, Switzerland, Turkey and the United Kingdom
</t>
    </r>
    <r>
      <rPr>
        <b/>
        <sz val="10"/>
        <rFont val="Arial"/>
        <family val="2"/>
      </rPr>
      <t xml:space="preserve">FUS </t>
    </r>
    <r>
      <rPr>
        <sz val="10"/>
        <rFont val="Arial"/>
        <family val="2"/>
      </rPr>
      <t xml:space="preserve">– Former Soviet Union: Armenia, Azerbaijan, Belarus, Estonia, Georgia, Kazakhstan, Kyrgyzstan, Latvia, Lithuania, Moldova, Russia, East of Ural, Tajikistan, Turkmenistan, Ukraine, Uzbekistan 
</t>
    </r>
  </si>
  <si>
    <t>Source: WBCSD (2004), World Business Council for Sustainable Development, (2004), Mobility 2030: Meeting the challenges to sustainability. Online available spread sheets at: http://www.wbcsd.org/web/publications/mobility/smp-model-spreadsheet.xls</t>
  </si>
  <si>
    <t xml:space="preserve">Copyrights for the use of the image (graph or map) it self printed on 1) paper or 2) published on EAA homepage and 3) Copyrights for making the underpinning data accessible via the EEA homepage </t>
  </si>
  <si>
    <t xml:space="preserve">Graphs from WBCSD official publication (open for use at the internet at the http://www.wbcsd.org/plugins/DocSearch/details.asp?type=DocDet&amp;ObjectId=11467) </t>
  </si>
  <si>
    <r>
      <t>Owner of data</t>
    </r>
    <r>
      <rPr>
        <sz val="10"/>
        <rFont val="Arial"/>
        <family val="2"/>
      </rPr>
      <t xml:space="preserve"> – WBSCD and IEA </t>
    </r>
  </si>
  <si>
    <r>
      <t xml:space="preserve">Methodology </t>
    </r>
    <r>
      <rPr>
        <sz val="10"/>
        <rFont val="Arial"/>
        <family val="2"/>
      </rPr>
      <t xml:space="preserve">(this is especially important for maps where we need to be able to reproduce all the steps behind the map) – </t>
    </r>
    <r>
      <rPr>
        <i/>
        <sz val="10"/>
        <rFont val="Arial"/>
        <family val="2"/>
      </rPr>
      <t xml:space="preserve">Data is extracted from the spreadsheet of the IEA/SMP Transportation model, graph is made using excel software.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</si>
</sst>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
  </numFmts>
  <fonts count="9">
    <font>
      <sz val="10"/>
      <name val="Arial Cyr"/>
      <family val="0"/>
    </font>
    <font>
      <b/>
      <sz val="14"/>
      <name val="Arial"/>
      <family val="2"/>
    </font>
    <font>
      <sz val="10"/>
      <name val="Times New Roman"/>
      <family val="1"/>
    </font>
    <font>
      <sz val="10"/>
      <name val="Arial"/>
      <family val="2"/>
    </font>
    <font>
      <b/>
      <sz val="10"/>
      <name val="Arial"/>
      <family val="0"/>
    </font>
    <font>
      <sz val="14"/>
      <name val="Arial Cyr"/>
      <family val="0"/>
    </font>
    <font>
      <b/>
      <sz val="10"/>
      <name val="Arial Cyr"/>
      <family val="0"/>
    </font>
    <font>
      <u val="single"/>
      <sz val="10"/>
      <color indexed="12"/>
      <name val="Arial Cyr"/>
      <family val="0"/>
    </font>
    <font>
      <i/>
      <sz val="1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180" fontId="2" fillId="0" borderId="0" xfId="0" applyNumberFormat="1" applyFont="1" applyFill="1" applyAlignment="1">
      <alignment horizontal="center"/>
    </xf>
    <xf numFmtId="0" fontId="3" fillId="0" borderId="0" xfId="0" applyFont="1" applyAlignment="1">
      <alignment/>
    </xf>
    <xf numFmtId="181" fontId="3" fillId="0" borderId="0" xfId="15" applyNumberFormat="1" applyFont="1" applyFill="1" applyAlignment="1">
      <alignment/>
    </xf>
    <xf numFmtId="181" fontId="4" fillId="0" borderId="0" xfId="15" applyNumberFormat="1" applyFont="1" applyFill="1" applyAlignment="1">
      <alignment/>
    </xf>
    <xf numFmtId="3" fontId="0" fillId="0" borderId="0" xfId="0" applyNumberFormat="1" applyAlignment="1">
      <alignment/>
    </xf>
    <xf numFmtId="0" fontId="1"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xf>
    <xf numFmtId="0" fontId="3" fillId="0" borderId="0" xfId="0" applyFont="1" applyAlignment="1">
      <alignment wrapText="1"/>
    </xf>
    <xf numFmtId="0" fontId="0" fillId="0" borderId="0" xfId="0" applyFont="1" applyAlignment="1">
      <alignment wrapText="1"/>
    </xf>
    <xf numFmtId="0" fontId="7" fillId="0" borderId="0" xfId="19" applyAlignment="1">
      <alignment wrapText="1"/>
    </xf>
    <xf numFmtId="0" fontId="4" fillId="0" borderId="0" xfId="0" applyFont="1" applyAlignment="1">
      <alignment wrapText="1"/>
    </xf>
    <xf numFmtId="0" fontId="1" fillId="0" borderId="0" xfId="0" applyFont="1" applyAlignment="1">
      <alignment wrapText="1"/>
    </xf>
    <xf numFmtId="0" fontId="1" fillId="0" borderId="0" xfId="0" applyFont="1" applyAlignment="1">
      <alignment/>
    </xf>
    <xf numFmtId="0" fontId="7" fillId="0" borderId="0" xfId="19" applyAlignment="1">
      <alignment wrapText="1"/>
    </xf>
    <xf numFmtId="0" fontId="0" fillId="0" borderId="0" xfId="0"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25"/>
          <c:w val="0.9585"/>
          <c:h val="0.8415"/>
        </c:manualLayout>
      </c:layout>
      <c:barChart>
        <c:barDir val="col"/>
        <c:grouping val="clustered"/>
        <c:varyColors val="0"/>
        <c:ser>
          <c:idx val="0"/>
          <c:order val="0"/>
          <c:tx>
            <c:strRef>
              <c:f>'graphs and data'!$B$9:$C$9</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data'!$D$9:$N$9</c:f>
              <c:numCache>
                <c:ptCount val="11"/>
                <c:pt idx="0">
                  <c:v>5429.5</c:v>
                </c:pt>
                <c:pt idx="1">
                  <c:v>4186.8</c:v>
                </c:pt>
                <c:pt idx="2">
                  <c:v>3210.2</c:v>
                </c:pt>
                <c:pt idx="3">
                  <c:v>2134.1</c:v>
                </c:pt>
                <c:pt idx="4">
                  <c:v>965</c:v>
                </c:pt>
                <c:pt idx="5">
                  <c:v>645.7</c:v>
                </c:pt>
                <c:pt idx="6">
                  <c:v>439</c:v>
                </c:pt>
                <c:pt idx="7">
                  <c:v>440.3</c:v>
                </c:pt>
                <c:pt idx="8">
                  <c:v>447.7</c:v>
                </c:pt>
                <c:pt idx="9">
                  <c:v>457.3</c:v>
                </c:pt>
                <c:pt idx="10">
                  <c:v>467.1</c:v>
                </c:pt>
              </c:numCache>
            </c:numRef>
          </c:val>
        </c:ser>
        <c:ser>
          <c:idx val="1"/>
          <c:order val="1"/>
          <c:tx>
            <c:strRef>
              <c:f>'graphs and data'!$B$10:$C$10</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data'!$D$10:$N$10</c:f>
              <c:numCache>
                <c:ptCount val="11"/>
                <c:pt idx="0">
                  <c:v>1193.7</c:v>
                </c:pt>
                <c:pt idx="1">
                  <c:v>1140.3</c:v>
                </c:pt>
                <c:pt idx="2">
                  <c:v>1097.7</c:v>
                </c:pt>
                <c:pt idx="3">
                  <c:v>1087.7</c:v>
                </c:pt>
                <c:pt idx="4">
                  <c:v>969.3</c:v>
                </c:pt>
                <c:pt idx="5">
                  <c:v>681.9</c:v>
                </c:pt>
                <c:pt idx="6">
                  <c:v>482.8</c:v>
                </c:pt>
                <c:pt idx="7">
                  <c:v>266.8</c:v>
                </c:pt>
                <c:pt idx="8">
                  <c:v>221.8</c:v>
                </c:pt>
                <c:pt idx="9">
                  <c:v>179.6</c:v>
                </c:pt>
                <c:pt idx="10">
                  <c:v>193.2</c:v>
                </c:pt>
              </c:numCache>
            </c:numRef>
          </c:val>
        </c:ser>
        <c:ser>
          <c:idx val="2"/>
          <c:order val="2"/>
          <c:tx>
            <c:strRef>
              <c:f>'graphs and data'!$B$11:$C$11</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data'!$D$11:$N$11</c:f>
              <c:numCache>
                <c:ptCount val="11"/>
                <c:pt idx="0">
                  <c:v>616.3</c:v>
                </c:pt>
                <c:pt idx="1">
                  <c:v>574</c:v>
                </c:pt>
                <c:pt idx="2">
                  <c:v>543.3</c:v>
                </c:pt>
                <c:pt idx="3">
                  <c:v>528</c:v>
                </c:pt>
                <c:pt idx="4">
                  <c:v>434.2</c:v>
                </c:pt>
                <c:pt idx="5">
                  <c:v>295.1</c:v>
                </c:pt>
                <c:pt idx="6">
                  <c:v>200.4</c:v>
                </c:pt>
                <c:pt idx="7">
                  <c:v>109.6</c:v>
                </c:pt>
                <c:pt idx="8">
                  <c:v>91.3</c:v>
                </c:pt>
                <c:pt idx="9">
                  <c:v>73.4</c:v>
                </c:pt>
                <c:pt idx="10">
                  <c:v>79.4</c:v>
                </c:pt>
              </c:numCache>
            </c:numRef>
          </c:val>
        </c:ser>
        <c:axId val="62929586"/>
        <c:axId val="47414555"/>
      </c:barChart>
      <c:catAx>
        <c:axId val="62929586"/>
        <c:scaling>
          <c:orientation val="minMax"/>
        </c:scaling>
        <c:axPos val="b"/>
        <c:delete val="0"/>
        <c:numFmt formatCode="General" sourceLinked="1"/>
        <c:majorTickMark val="out"/>
        <c:minorTickMark val="none"/>
        <c:tickLblPos val="nextTo"/>
        <c:crossAx val="47414555"/>
        <c:crosses val="autoZero"/>
        <c:auto val="1"/>
        <c:lblOffset val="100"/>
        <c:noMultiLvlLbl val="0"/>
      </c:catAx>
      <c:valAx>
        <c:axId val="47414555"/>
        <c:scaling>
          <c:orientation val="minMax"/>
        </c:scaling>
        <c:axPos val="l"/>
        <c:delete val="0"/>
        <c:numFmt formatCode="General" sourceLinked="1"/>
        <c:majorTickMark val="out"/>
        <c:minorTickMark val="none"/>
        <c:tickLblPos val="nextTo"/>
        <c:crossAx val="62929586"/>
        <c:crossesAt val="1"/>
        <c:crossBetween val="between"/>
        <c:dispUnits/>
      </c:valAx>
      <c:spPr>
        <a:noFill/>
        <a:ln>
          <a:noFill/>
        </a:ln>
      </c:spPr>
    </c:plotArea>
    <c:legend>
      <c:legendPos val="b"/>
      <c:layout>
        <c:manualLayout>
          <c:xMode val="edge"/>
          <c:yMode val="edge"/>
          <c:x val="0.2785"/>
          <c:y val="0.9155"/>
          <c:w val="0.60075"/>
          <c:h val="0.074"/>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25"/>
          <c:w val="0.9585"/>
          <c:h val="0.8415"/>
        </c:manualLayout>
      </c:layout>
      <c:barChart>
        <c:barDir val="col"/>
        <c:grouping val="clustered"/>
        <c:varyColors val="0"/>
        <c:ser>
          <c:idx val="0"/>
          <c:order val="0"/>
          <c:tx>
            <c:strRef>
              <c:f>'graphs and data'!$B$38:$C$38</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data'!$D$38:$N$38</c:f>
              <c:numCache>
                <c:ptCount val="11"/>
                <c:pt idx="0">
                  <c:v>44430.7</c:v>
                </c:pt>
                <c:pt idx="1">
                  <c:v>26727</c:v>
                </c:pt>
                <c:pt idx="2">
                  <c:v>15877.3</c:v>
                </c:pt>
                <c:pt idx="3">
                  <c:v>6783.2</c:v>
                </c:pt>
                <c:pt idx="4">
                  <c:v>4770.4</c:v>
                </c:pt>
                <c:pt idx="5">
                  <c:v>3558.5</c:v>
                </c:pt>
                <c:pt idx="6">
                  <c:v>3181.8</c:v>
                </c:pt>
                <c:pt idx="7">
                  <c:v>3011.1</c:v>
                </c:pt>
                <c:pt idx="8">
                  <c:v>2987</c:v>
                </c:pt>
                <c:pt idx="9">
                  <c:v>2979.7</c:v>
                </c:pt>
                <c:pt idx="10">
                  <c:v>2992.9</c:v>
                </c:pt>
              </c:numCache>
            </c:numRef>
          </c:val>
        </c:ser>
        <c:ser>
          <c:idx val="1"/>
          <c:order val="1"/>
          <c:tx>
            <c:strRef>
              <c:f>'graphs and data'!$B$39:$C$39</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data'!$D$39:$N$39</c:f>
              <c:numCache>
                <c:ptCount val="11"/>
                <c:pt idx="0">
                  <c:v>15910.3</c:v>
                </c:pt>
                <c:pt idx="1">
                  <c:v>11495</c:v>
                </c:pt>
                <c:pt idx="2">
                  <c:v>7269.2</c:v>
                </c:pt>
                <c:pt idx="3">
                  <c:v>5462.8</c:v>
                </c:pt>
                <c:pt idx="4">
                  <c:v>4623.1</c:v>
                </c:pt>
                <c:pt idx="5">
                  <c:v>3103.5</c:v>
                </c:pt>
                <c:pt idx="6">
                  <c:v>2529.3</c:v>
                </c:pt>
                <c:pt idx="7">
                  <c:v>2273.7</c:v>
                </c:pt>
                <c:pt idx="8">
                  <c:v>2161.3</c:v>
                </c:pt>
                <c:pt idx="9">
                  <c:v>2320.5</c:v>
                </c:pt>
                <c:pt idx="10">
                  <c:v>2482.3</c:v>
                </c:pt>
              </c:numCache>
            </c:numRef>
          </c:val>
        </c:ser>
        <c:ser>
          <c:idx val="2"/>
          <c:order val="2"/>
          <c:tx>
            <c:strRef>
              <c:f>'graphs and data'!$B$40:$C$40</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data'!$D$40:$N$40</c:f>
              <c:numCache>
                <c:ptCount val="11"/>
                <c:pt idx="0">
                  <c:v>7583.6</c:v>
                </c:pt>
                <c:pt idx="1">
                  <c:v>5432.5</c:v>
                </c:pt>
                <c:pt idx="2">
                  <c:v>3408.3</c:v>
                </c:pt>
                <c:pt idx="3">
                  <c:v>2055.7</c:v>
                </c:pt>
                <c:pt idx="4">
                  <c:v>1705.5</c:v>
                </c:pt>
                <c:pt idx="5">
                  <c:v>1196.5</c:v>
                </c:pt>
                <c:pt idx="6">
                  <c:v>911.7</c:v>
                </c:pt>
                <c:pt idx="7">
                  <c:v>770.2</c:v>
                </c:pt>
                <c:pt idx="8">
                  <c:v>707.9</c:v>
                </c:pt>
                <c:pt idx="9">
                  <c:v>722.5</c:v>
                </c:pt>
                <c:pt idx="10">
                  <c:v>757.4</c:v>
                </c:pt>
              </c:numCache>
            </c:numRef>
          </c:val>
        </c:ser>
        <c:axId val="3705336"/>
        <c:axId val="46518105"/>
      </c:barChart>
      <c:catAx>
        <c:axId val="3705336"/>
        <c:scaling>
          <c:orientation val="minMax"/>
        </c:scaling>
        <c:axPos val="b"/>
        <c:delete val="0"/>
        <c:numFmt formatCode="General" sourceLinked="1"/>
        <c:majorTickMark val="out"/>
        <c:minorTickMark val="none"/>
        <c:tickLblPos val="nextTo"/>
        <c:spPr>
          <a:ln w="25400">
            <a:solidFill/>
          </a:ln>
        </c:spPr>
        <c:crossAx val="46518105"/>
        <c:crosses val="autoZero"/>
        <c:auto val="1"/>
        <c:lblOffset val="100"/>
        <c:noMultiLvlLbl val="0"/>
      </c:catAx>
      <c:valAx>
        <c:axId val="46518105"/>
        <c:scaling>
          <c:orientation val="minMax"/>
        </c:scaling>
        <c:axPos val="l"/>
        <c:delete val="0"/>
        <c:numFmt formatCode="General" sourceLinked="1"/>
        <c:majorTickMark val="out"/>
        <c:minorTickMark val="none"/>
        <c:tickLblPos val="nextTo"/>
        <c:spPr>
          <a:ln w="25400">
            <a:solidFill/>
          </a:ln>
        </c:spPr>
        <c:crossAx val="3705336"/>
        <c:crossesAt val="1"/>
        <c:crossBetween val="between"/>
        <c:dispUnits/>
      </c:valAx>
      <c:spPr>
        <a:noFill/>
        <a:ln>
          <a:noFill/>
        </a:ln>
      </c:spPr>
    </c:plotArea>
    <c:legend>
      <c:legendPos val="b"/>
      <c:layout>
        <c:manualLayout>
          <c:xMode val="edge"/>
          <c:yMode val="edge"/>
          <c:x val="0.01875"/>
          <c:y val="0.9155"/>
          <c:w val="0.95625"/>
          <c:h val="0.074"/>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strRef>
              <c:f>'graphs and data'!$B$69:$C$69</c:f>
              <c:strCache>
                <c:ptCount val="1"/>
                <c:pt idx="0">
                  <c:v>NOx</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'graphs and data'!$D$68:$N$68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data'!$D$69:$N$69</c:f>
              <c:numCache>
                <c:ptCount val="11"/>
                <c:pt idx="0">
                  <c:v>1193.7</c:v>
                </c:pt>
                <c:pt idx="1">
                  <c:v>1140.3</c:v>
                </c:pt>
                <c:pt idx="2">
                  <c:v>1097.7</c:v>
                </c:pt>
                <c:pt idx="3">
                  <c:v>1087.7</c:v>
                </c:pt>
                <c:pt idx="4">
                  <c:v>969.3</c:v>
                </c:pt>
                <c:pt idx="5">
                  <c:v>681.9</c:v>
                </c:pt>
                <c:pt idx="6">
                  <c:v>482.8</c:v>
                </c:pt>
                <c:pt idx="7">
                  <c:v>266.8</c:v>
                </c:pt>
                <c:pt idx="8">
                  <c:v>221.8</c:v>
                </c:pt>
                <c:pt idx="9">
                  <c:v>179.6</c:v>
                </c:pt>
                <c:pt idx="10">
                  <c:v>193.2</c:v>
                </c:pt>
              </c:numCache>
            </c:numRef>
          </c:val>
          <c:smooth val="0"/>
        </c:ser>
        <c:ser>
          <c:idx val="1"/>
          <c:order val="1"/>
          <c:tx>
            <c:strRef>
              <c:f>'graphs and data'!$B$70:$C$70</c:f>
              <c:strCache>
                <c:ptCount val="1"/>
                <c:pt idx="0">
                  <c:v>CO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'graphs and data'!$D$68:$N$68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data'!$D$70:$N$70</c:f>
              <c:numCache>
                <c:ptCount val="11"/>
                <c:pt idx="0">
                  <c:v>15910.3</c:v>
                </c:pt>
                <c:pt idx="1">
                  <c:v>11495</c:v>
                </c:pt>
                <c:pt idx="2">
                  <c:v>7269.2</c:v>
                </c:pt>
                <c:pt idx="3">
                  <c:v>5462.8</c:v>
                </c:pt>
                <c:pt idx="4">
                  <c:v>4623.1</c:v>
                </c:pt>
                <c:pt idx="5">
                  <c:v>3103.5</c:v>
                </c:pt>
                <c:pt idx="6">
                  <c:v>2529.3</c:v>
                </c:pt>
                <c:pt idx="7">
                  <c:v>2273.7</c:v>
                </c:pt>
                <c:pt idx="8">
                  <c:v>2161.3</c:v>
                </c:pt>
                <c:pt idx="9">
                  <c:v>2320.5</c:v>
                </c:pt>
                <c:pt idx="10">
                  <c:v>2482.3</c:v>
                </c:pt>
              </c:numCache>
            </c:numRef>
          </c:val>
          <c:smooth val="0"/>
        </c:ser>
        <c:axId val="61724814"/>
        <c:axId val="12117799"/>
      </c:lineChart>
      <c:catAx>
        <c:axId val="61724814"/>
        <c:scaling>
          <c:orientation val="minMax"/>
        </c:scaling>
        <c:axPos val="b"/>
        <c:delete val="0"/>
        <c:numFmt formatCode="General" sourceLinked="1"/>
        <c:majorTickMark val="out"/>
        <c:minorTickMark val="none"/>
        <c:tickLblPos val="nextTo"/>
        <c:spPr>
          <a:ln w="25400">
            <a:solidFill/>
          </a:ln>
        </c:spPr>
        <c:crossAx val="12117799"/>
        <c:crosses val="autoZero"/>
        <c:auto val="1"/>
        <c:lblOffset val="100"/>
        <c:noMultiLvlLbl val="0"/>
      </c:catAx>
      <c:valAx>
        <c:axId val="12117799"/>
        <c:scaling>
          <c:orientation val="minMax"/>
        </c:scaling>
        <c:axPos val="l"/>
        <c:delete val="0"/>
        <c:numFmt formatCode="General" sourceLinked="1"/>
        <c:majorTickMark val="out"/>
        <c:minorTickMark val="none"/>
        <c:tickLblPos val="nextTo"/>
        <c:spPr>
          <a:ln w="25400">
            <a:solidFill/>
          </a:ln>
        </c:spPr>
        <c:crossAx val="61724814"/>
        <c:crossesAt val="1"/>
        <c:crossBetween val="between"/>
        <c:dispUnits/>
      </c:valAx>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0.1995</cdr:x>
      <cdr:y>0.08425</cdr:y>
    </cdr:to>
    <cdr:sp>
      <cdr:nvSpPr>
        <cdr:cNvPr id="1" name="TextBox 1"/>
        <cdr:cNvSpPr txBox="1">
          <a:spLocks noChangeArrowheads="1"/>
        </cdr:cNvSpPr>
      </cdr:nvSpPr>
      <cdr:spPr>
        <a:xfrm>
          <a:off x="0" y="0"/>
          <a:ext cx="1057275" cy="238125"/>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0.215</cdr:x>
      <cdr:y>0.0835</cdr:y>
    </cdr:to>
    <cdr:sp>
      <cdr:nvSpPr>
        <cdr:cNvPr id="1" name="TextBox 1"/>
        <cdr:cNvSpPr txBox="1">
          <a:spLocks noChangeArrowheads="1"/>
        </cdr:cNvSpPr>
      </cdr:nvSpPr>
      <cdr:spPr>
        <a:xfrm>
          <a:off x="0" y="0"/>
          <a:ext cx="1143000" cy="228600"/>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19050</xdr:rowOff>
    </xdr:from>
    <xdr:to>
      <xdr:col>7</xdr:col>
      <xdr:colOff>409575</xdr:colOff>
      <xdr:row>29</xdr:row>
      <xdr:rowOff>57150</xdr:rowOff>
    </xdr:to>
    <xdr:graphicFrame>
      <xdr:nvGraphicFramePr>
        <xdr:cNvPr id="1" name="Chart 15"/>
        <xdr:cNvGraphicFramePr/>
      </xdr:nvGraphicFramePr>
      <xdr:xfrm>
        <a:off x="857250" y="2162175"/>
        <a:ext cx="5295900" cy="27908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41</xdr:row>
      <xdr:rowOff>9525</xdr:rowOff>
    </xdr:from>
    <xdr:to>
      <xdr:col>7</xdr:col>
      <xdr:colOff>400050</xdr:colOff>
      <xdr:row>58</xdr:row>
      <xdr:rowOff>47625</xdr:rowOff>
    </xdr:to>
    <xdr:graphicFrame>
      <xdr:nvGraphicFramePr>
        <xdr:cNvPr id="2" name="Chart 16"/>
        <xdr:cNvGraphicFramePr/>
      </xdr:nvGraphicFramePr>
      <xdr:xfrm>
        <a:off x="847725" y="6981825"/>
        <a:ext cx="5295900" cy="2790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71</xdr:row>
      <xdr:rowOff>28575</xdr:rowOff>
    </xdr:from>
    <xdr:to>
      <xdr:col>7</xdr:col>
      <xdr:colOff>333375</xdr:colOff>
      <xdr:row>88</xdr:row>
      <xdr:rowOff>66675</xdr:rowOff>
    </xdr:to>
    <xdr:graphicFrame>
      <xdr:nvGraphicFramePr>
        <xdr:cNvPr id="3" name="Chart 17"/>
        <xdr:cNvGraphicFramePr/>
      </xdr:nvGraphicFramePr>
      <xdr:xfrm>
        <a:off x="781050" y="11991975"/>
        <a:ext cx="5295900" cy="2790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bcsd.org/web/publications/mobility/smp-model-spreadsheet.xls" TargetMode="External" /><Relationship Id="rId2" Type="http://schemas.openxmlformats.org/officeDocument/2006/relationships/hyperlink" Target="http://www.wbcsd.org/plugins/DocSearch/details.asp?type=DocDet&amp;ObjectId=11467" TargetMode="External" /></Relationships>
</file>

<file path=xl/worksheets/sheet1.xml><?xml version="1.0" encoding="utf-8"?>
<worksheet xmlns="http://schemas.openxmlformats.org/spreadsheetml/2006/main" xmlns:r="http://schemas.openxmlformats.org/officeDocument/2006/relationships">
  <dimension ref="A1:N70"/>
  <sheetViews>
    <sheetView tabSelected="1" workbookViewId="0" topLeftCell="A1">
      <selection activeCell="J88" sqref="J88"/>
    </sheetView>
  </sheetViews>
  <sheetFormatPr defaultColWidth="9.00390625" defaultRowHeight="12.75"/>
  <cols>
    <col min="1" max="1" width="10.25390625" style="0" customWidth="1"/>
    <col min="2" max="2" width="18.25390625" style="0" customWidth="1"/>
    <col min="3" max="3" width="10.125" style="0" customWidth="1"/>
    <col min="4" max="4" width="9.75390625" style="0" customWidth="1"/>
    <col min="8" max="8" width="10.375" style="0" customWidth="1"/>
    <col min="9" max="9" width="10.00390625" style="0" customWidth="1"/>
  </cols>
  <sheetData>
    <row r="1" spans="1:4" ht="18">
      <c r="A1" s="7" t="s">
        <v>7</v>
      </c>
      <c r="D1" s="1"/>
    </row>
    <row r="4" spans="1:13" ht="18">
      <c r="A4" s="15" t="s">
        <v>8</v>
      </c>
      <c r="B4" s="16"/>
      <c r="C4" s="16"/>
      <c r="D4" s="16"/>
      <c r="E4" s="16"/>
      <c r="F4" s="16"/>
      <c r="G4" s="16"/>
      <c r="H4" s="16"/>
      <c r="I4" s="16"/>
      <c r="J4" s="16"/>
      <c r="K4" s="16"/>
      <c r="L4" s="16"/>
      <c r="M4" s="16"/>
    </row>
    <row r="5" spans="1:2" ht="18">
      <c r="A5" s="8"/>
      <c r="B5" s="1" t="s">
        <v>2</v>
      </c>
    </row>
    <row r="8" spans="4:14" ht="12.75">
      <c r="D8" s="10">
        <v>2000</v>
      </c>
      <c r="E8" s="10">
        <f aca="true" t="shared" si="0" ref="E8:J8">D8+5</f>
        <v>2005</v>
      </c>
      <c r="F8" s="10">
        <f t="shared" si="0"/>
        <v>2010</v>
      </c>
      <c r="G8" s="10">
        <f t="shared" si="0"/>
        <v>2015</v>
      </c>
      <c r="H8" s="10">
        <f t="shared" si="0"/>
        <v>2020</v>
      </c>
      <c r="I8" s="10">
        <f t="shared" si="0"/>
        <v>2025</v>
      </c>
      <c r="J8" s="10">
        <f t="shared" si="0"/>
        <v>2030</v>
      </c>
      <c r="K8" s="10">
        <f>J8+5</f>
        <v>2035</v>
      </c>
      <c r="L8" s="10">
        <f>K8+5</f>
        <v>2040</v>
      </c>
      <c r="M8" s="10">
        <f>L8+5</f>
        <v>2045</v>
      </c>
      <c r="N8" s="10">
        <f>M8+5</f>
        <v>2050</v>
      </c>
    </row>
    <row r="9" spans="2:14" ht="12.75">
      <c r="B9" s="9" t="s">
        <v>3</v>
      </c>
      <c r="D9">
        <v>5429.5</v>
      </c>
      <c r="E9">
        <v>4186.8</v>
      </c>
      <c r="F9">
        <v>3210.2</v>
      </c>
      <c r="G9">
        <v>2134.1</v>
      </c>
      <c r="H9">
        <v>965</v>
      </c>
      <c r="I9">
        <v>645.7</v>
      </c>
      <c r="J9">
        <v>439</v>
      </c>
      <c r="K9">
        <v>440.3</v>
      </c>
      <c r="L9">
        <v>447.7</v>
      </c>
      <c r="M9">
        <v>457.3</v>
      </c>
      <c r="N9">
        <v>467.1</v>
      </c>
    </row>
    <row r="10" spans="2:14" ht="12.75">
      <c r="B10" s="9" t="s">
        <v>4</v>
      </c>
      <c r="D10">
        <v>1193.7</v>
      </c>
      <c r="E10">
        <v>1140.3</v>
      </c>
      <c r="F10">
        <v>1097.7</v>
      </c>
      <c r="G10">
        <v>1087.7</v>
      </c>
      <c r="H10">
        <v>969.3</v>
      </c>
      <c r="I10">
        <v>681.9</v>
      </c>
      <c r="J10">
        <v>482.8</v>
      </c>
      <c r="K10">
        <v>266.8</v>
      </c>
      <c r="L10">
        <v>221.8</v>
      </c>
      <c r="M10">
        <v>179.6</v>
      </c>
      <c r="N10">
        <v>193.2</v>
      </c>
    </row>
    <row r="11" spans="2:14" ht="12.75">
      <c r="B11" s="9" t="s">
        <v>5</v>
      </c>
      <c r="D11">
        <v>616.3</v>
      </c>
      <c r="E11">
        <v>574</v>
      </c>
      <c r="F11">
        <v>543.3</v>
      </c>
      <c r="G11">
        <v>528</v>
      </c>
      <c r="H11">
        <v>434.2</v>
      </c>
      <c r="I11">
        <v>295.1</v>
      </c>
      <c r="J11">
        <v>200.4</v>
      </c>
      <c r="K11">
        <v>109.6</v>
      </c>
      <c r="L11">
        <v>91.3</v>
      </c>
      <c r="M11">
        <v>73.4</v>
      </c>
      <c r="N11">
        <v>79.4</v>
      </c>
    </row>
    <row r="33" spans="1:13" ht="18">
      <c r="A33" s="15" t="s">
        <v>10</v>
      </c>
      <c r="B33" s="16"/>
      <c r="C33" s="16"/>
      <c r="D33" s="16"/>
      <c r="E33" s="16"/>
      <c r="F33" s="16"/>
      <c r="G33" s="16"/>
      <c r="H33" s="16"/>
      <c r="I33" s="16"/>
      <c r="J33" s="16"/>
      <c r="K33" s="16"/>
      <c r="L33" s="16"/>
      <c r="M33" s="16"/>
    </row>
    <row r="34" spans="1:13" ht="18">
      <c r="A34" s="8"/>
      <c r="B34" s="1" t="s">
        <v>2</v>
      </c>
      <c r="C34" s="7"/>
      <c r="D34" s="7"/>
      <c r="E34" s="7"/>
      <c r="F34" s="7"/>
      <c r="G34" s="7"/>
      <c r="H34" s="7"/>
      <c r="I34" s="7"/>
      <c r="J34" s="7"/>
      <c r="K34" s="7"/>
      <c r="L34" s="7"/>
      <c r="M34" s="7"/>
    </row>
    <row r="35" spans="4:9" ht="12.75">
      <c r="D35" s="9"/>
      <c r="E35" s="9"/>
      <c r="F35" s="9"/>
      <c r="G35" s="9"/>
      <c r="H35" s="9"/>
      <c r="I35" s="9"/>
    </row>
    <row r="36" ht="12.75">
      <c r="B36" s="9"/>
    </row>
    <row r="37" spans="4:14" ht="12.75">
      <c r="D37" s="10">
        <v>2000</v>
      </c>
      <c r="E37" s="10">
        <f aca="true" t="shared" si="1" ref="E37:J37">D37+5</f>
        <v>2005</v>
      </c>
      <c r="F37" s="10">
        <f t="shared" si="1"/>
        <v>2010</v>
      </c>
      <c r="G37" s="10">
        <f t="shared" si="1"/>
        <v>2015</v>
      </c>
      <c r="H37" s="10">
        <f t="shared" si="1"/>
        <v>2020</v>
      </c>
      <c r="I37" s="10">
        <f t="shared" si="1"/>
        <v>2025</v>
      </c>
      <c r="J37" s="10">
        <f t="shared" si="1"/>
        <v>2030</v>
      </c>
      <c r="K37" s="10">
        <f>J37+5</f>
        <v>2035</v>
      </c>
      <c r="L37" s="10">
        <f>K37+5</f>
        <v>2040</v>
      </c>
      <c r="M37" s="10">
        <f>L37+5</f>
        <v>2045</v>
      </c>
      <c r="N37" s="10">
        <f>M37+5</f>
        <v>2050</v>
      </c>
    </row>
    <row r="38" spans="2:14" ht="12.75">
      <c r="B38" s="9" t="s">
        <v>3</v>
      </c>
      <c r="D38">
        <v>44430.7</v>
      </c>
      <c r="E38">
        <v>26727</v>
      </c>
      <c r="F38">
        <v>15877.3</v>
      </c>
      <c r="G38">
        <v>6783.2</v>
      </c>
      <c r="H38">
        <v>4770.4</v>
      </c>
      <c r="I38">
        <v>3558.5</v>
      </c>
      <c r="J38">
        <v>3181.8</v>
      </c>
      <c r="K38">
        <v>3011.1</v>
      </c>
      <c r="L38">
        <v>2987</v>
      </c>
      <c r="M38">
        <v>2979.7</v>
      </c>
      <c r="N38">
        <v>2992.9</v>
      </c>
    </row>
    <row r="39" spans="2:14" ht="12.75">
      <c r="B39" s="9" t="s">
        <v>4</v>
      </c>
      <c r="D39">
        <v>15910.3</v>
      </c>
      <c r="E39">
        <v>11495</v>
      </c>
      <c r="F39">
        <v>7269.2</v>
      </c>
      <c r="G39">
        <v>5462.8</v>
      </c>
      <c r="H39">
        <v>4623.1</v>
      </c>
      <c r="I39">
        <v>3103.5</v>
      </c>
      <c r="J39">
        <v>2529.3</v>
      </c>
      <c r="K39">
        <v>2273.7</v>
      </c>
      <c r="L39">
        <v>2161.3</v>
      </c>
      <c r="M39">
        <v>2320.5</v>
      </c>
      <c r="N39">
        <v>2482.3</v>
      </c>
    </row>
    <row r="40" spans="2:14" ht="12.75">
      <c r="B40" s="9" t="s">
        <v>5</v>
      </c>
      <c r="D40">
        <v>7583.6</v>
      </c>
      <c r="E40">
        <v>5432.5</v>
      </c>
      <c r="F40">
        <v>3408.3</v>
      </c>
      <c r="G40">
        <v>2055.7</v>
      </c>
      <c r="H40">
        <v>1705.5</v>
      </c>
      <c r="I40">
        <v>1196.5</v>
      </c>
      <c r="J40">
        <v>911.7</v>
      </c>
      <c r="K40">
        <v>770.2</v>
      </c>
      <c r="L40">
        <v>707.9</v>
      </c>
      <c r="M40">
        <v>722.5</v>
      </c>
      <c r="N40">
        <v>757.4</v>
      </c>
    </row>
    <row r="41" ht="12.75">
      <c r="B41" s="4"/>
    </row>
    <row r="42" spans="2:9" ht="12.75">
      <c r="B42" s="3"/>
      <c r="I42" s="6"/>
    </row>
    <row r="43" spans="2:9" ht="12.75">
      <c r="B43" s="5"/>
      <c r="C43" s="6"/>
      <c r="D43" s="6"/>
      <c r="E43" s="6"/>
      <c r="F43" s="6"/>
      <c r="G43" s="6"/>
      <c r="H43" s="6"/>
      <c r="I43" s="6"/>
    </row>
    <row r="65" spans="1:13" ht="18">
      <c r="A65" s="15" t="s">
        <v>9</v>
      </c>
      <c r="B65" s="16"/>
      <c r="C65" s="16"/>
      <c r="D65" s="16"/>
      <c r="E65" s="16"/>
      <c r="F65" s="16"/>
      <c r="G65" s="16"/>
      <c r="H65" s="16"/>
      <c r="I65" s="16"/>
      <c r="J65" s="16"/>
      <c r="K65" s="16"/>
      <c r="L65" s="16"/>
      <c r="M65" s="16"/>
    </row>
    <row r="66" ht="18">
      <c r="B66" s="1" t="s">
        <v>6</v>
      </c>
    </row>
    <row r="68" spans="4:14" ht="12.75">
      <c r="D68" s="10">
        <v>2000</v>
      </c>
      <c r="E68" s="10">
        <f aca="true" t="shared" si="2" ref="E68:J68">D68+5</f>
        <v>2005</v>
      </c>
      <c r="F68" s="10">
        <f t="shared" si="2"/>
        <v>2010</v>
      </c>
      <c r="G68" s="10">
        <f t="shared" si="2"/>
        <v>2015</v>
      </c>
      <c r="H68" s="10">
        <f t="shared" si="2"/>
        <v>2020</v>
      </c>
      <c r="I68" s="10">
        <f t="shared" si="2"/>
        <v>2025</v>
      </c>
      <c r="J68" s="10">
        <f t="shared" si="2"/>
        <v>2030</v>
      </c>
      <c r="K68" s="10">
        <f>J68+5</f>
        <v>2035</v>
      </c>
      <c r="L68" s="10">
        <f>K68+5</f>
        <v>2040</v>
      </c>
      <c r="M68" s="10">
        <f>L68+5</f>
        <v>2045</v>
      </c>
      <c r="N68" s="10">
        <f>M68+5</f>
        <v>2050</v>
      </c>
    </row>
    <row r="69" spans="2:14" ht="12.75">
      <c r="B69" s="9" t="s">
        <v>0</v>
      </c>
      <c r="C69" s="2"/>
      <c r="D69">
        <v>1193.7</v>
      </c>
      <c r="E69">
        <v>1140.3</v>
      </c>
      <c r="F69">
        <v>1097.7</v>
      </c>
      <c r="G69">
        <v>1087.7</v>
      </c>
      <c r="H69">
        <v>969.3</v>
      </c>
      <c r="I69">
        <v>681.9</v>
      </c>
      <c r="J69">
        <v>482.8</v>
      </c>
      <c r="K69">
        <v>266.8</v>
      </c>
      <c r="L69">
        <v>221.8</v>
      </c>
      <c r="M69">
        <v>179.6</v>
      </c>
      <c r="N69">
        <v>193.2</v>
      </c>
    </row>
    <row r="70" spans="2:14" ht="12.75">
      <c r="B70" s="9" t="s">
        <v>1</v>
      </c>
      <c r="D70">
        <v>15910.3</v>
      </c>
      <c r="E70">
        <v>11495</v>
      </c>
      <c r="F70">
        <v>7269.2</v>
      </c>
      <c r="G70">
        <v>5462.8</v>
      </c>
      <c r="H70">
        <v>4623.1</v>
      </c>
      <c r="I70">
        <v>3103.5</v>
      </c>
      <c r="J70">
        <v>2529.3</v>
      </c>
      <c r="K70">
        <v>2273.7</v>
      </c>
      <c r="L70">
        <v>2161.3</v>
      </c>
      <c r="M70">
        <v>2320.5</v>
      </c>
      <c r="N70">
        <v>2482.3</v>
      </c>
    </row>
  </sheetData>
  <mergeCells count="3">
    <mergeCell ref="A4:M4"/>
    <mergeCell ref="A33:M33"/>
    <mergeCell ref="A65:M65"/>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K9"/>
  <sheetViews>
    <sheetView workbookViewId="0" topLeftCell="A1">
      <selection activeCell="C11" sqref="C11"/>
    </sheetView>
  </sheetViews>
  <sheetFormatPr defaultColWidth="9.00390625" defaultRowHeight="12.75"/>
  <cols>
    <col min="1" max="1" width="94.375" style="0" customWidth="1"/>
  </cols>
  <sheetData>
    <row r="1" spans="1:11" ht="102">
      <c r="A1" s="11" t="s">
        <v>11</v>
      </c>
      <c r="B1" s="12"/>
      <c r="C1" s="12"/>
      <c r="D1" s="12"/>
      <c r="E1" s="12"/>
      <c r="F1" s="12"/>
      <c r="G1" s="12"/>
      <c r="H1" s="12"/>
      <c r="I1" s="12"/>
      <c r="J1" s="12"/>
      <c r="K1" s="12"/>
    </row>
    <row r="2" spans="1:11" ht="73.5" customHeight="1">
      <c r="A2" s="17" t="s">
        <v>12</v>
      </c>
      <c r="B2" s="12"/>
      <c r="C2" s="12"/>
      <c r="D2" s="12"/>
      <c r="E2" s="12"/>
      <c r="F2" s="12"/>
      <c r="G2" s="12"/>
      <c r="H2" s="12"/>
      <c r="I2" s="12"/>
      <c r="J2" s="12"/>
      <c r="K2" s="12"/>
    </row>
    <row r="3" ht="12.75" customHeight="1" hidden="1">
      <c r="A3" s="18"/>
    </row>
    <row r="4" ht="33" customHeight="1">
      <c r="A4" s="18"/>
    </row>
    <row r="5" ht="12.75">
      <c r="A5" s="3"/>
    </row>
    <row r="6" ht="23.25" customHeight="1">
      <c r="A6" s="14" t="s">
        <v>13</v>
      </c>
    </row>
    <row r="7" ht="25.5">
      <c r="A7" s="13" t="s">
        <v>14</v>
      </c>
    </row>
    <row r="8" ht="12.75">
      <c r="A8" s="14" t="s">
        <v>15</v>
      </c>
    </row>
    <row r="9" ht="38.25">
      <c r="A9" s="14" t="s">
        <v>16</v>
      </c>
    </row>
  </sheetData>
  <mergeCells count="1">
    <mergeCell ref="A2:A4"/>
  </mergeCells>
  <hyperlinks>
    <hyperlink ref="A2" r:id="rId1" display="http://www.wbcsd.org/web/publications/mobility/smp-model-spreadsheet.xls"/>
    <hyperlink ref="A7" r:id="rId2" display="http://www.wbcsd.org/plugins/DocSearch/details.asp?type=DocDet&amp;ObjectId=11467"/>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Tolik</dc:creator>
  <cp:keywords/>
  <dc:description/>
  <cp:lastModifiedBy>Helpdesk</cp:lastModifiedBy>
  <dcterms:created xsi:type="dcterms:W3CDTF">2006-11-16T19:51:56Z</dcterms:created>
  <dcterms:modified xsi:type="dcterms:W3CDTF">2007-06-04T11:38:39Z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