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420" windowHeight="12660" activeTab="0"/>
  </bookViews>
  <sheets>
    <sheet name="urban 97_08" sheetId="1" r:id="rId1"/>
  </sheets>
  <definedNames/>
  <calcPr fullCalcOnLoad="1"/>
</workbook>
</file>

<file path=xl/sharedStrings.xml><?xml version="1.0" encoding="utf-8"?>
<sst xmlns="http://schemas.openxmlformats.org/spreadsheetml/2006/main" count="44" uniqueCount="13">
  <si>
    <t>NO2</t>
  </si>
  <si>
    <t>U</t>
  </si>
  <si>
    <t>annual mean/day</t>
  </si>
  <si>
    <t>N</t>
  </si>
  <si>
    <t>aver</t>
  </si>
  <si>
    <t>p10</t>
  </si>
  <si>
    <t>p90</t>
  </si>
  <si>
    <t>high</t>
  </si>
  <si>
    <t>low</t>
  </si>
  <si>
    <t>PM10</t>
  </si>
  <si>
    <t>NOx</t>
  </si>
  <si>
    <t>annual</t>
  </si>
  <si>
    <t>O3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</si>
</sst>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</numFmts>
  <fonts count="4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0.5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7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Urban stations, indexed concentration changes</a:t>
            </a:r>
          </a:p>
        </c:rich>
      </c:tx>
      <c:layout>
        <c:manualLayout>
          <c:xMode val="factor"/>
          <c:yMode val="factor"/>
          <c:x val="-0.20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125"/>
          <c:w val="0.823"/>
          <c:h val="0.88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'urban 97_08'!$A$1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'urban 97_08'!$P$1:$AA$1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xVal>
          <c:yVal>
            <c:numRef>
              <c:f>'urban 97_08'!$P$3:$AA$3</c:f>
              <c:numCache>
                <c:ptCount val="12"/>
                <c:pt idx="0">
                  <c:v>100</c:v>
                </c:pt>
                <c:pt idx="1">
                  <c:v>92.34457377240435</c:v>
                </c:pt>
                <c:pt idx="2">
                  <c:v>91.28850299242687</c:v>
                </c:pt>
                <c:pt idx="3">
                  <c:v>85.61230604762785</c:v>
                </c:pt>
                <c:pt idx="4">
                  <c:v>84.54167451621991</c:v>
                </c:pt>
                <c:pt idx="5">
                  <c:v>83.36801936530686</c:v>
                </c:pt>
                <c:pt idx="6">
                  <c:v>89.65886375108957</c:v>
                </c:pt>
                <c:pt idx="7">
                  <c:v>82.13256459219639</c:v>
                </c:pt>
                <c:pt idx="8">
                  <c:v>82.83761696744305</c:v>
                </c:pt>
                <c:pt idx="9">
                  <c:v>83.03457121954708</c:v>
                </c:pt>
                <c:pt idx="10">
                  <c:v>78.17693389890805</c:v>
                </c:pt>
                <c:pt idx="11">
                  <c:v>76.58600156473481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'urban 97_08'!$A$9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'urban 97_08'!$P$1:$AA$1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xVal>
          <c:yVal>
            <c:numRef>
              <c:f>'urban 97_08'!$P$11:$AA$11</c:f>
              <c:numCache>
                <c:ptCount val="12"/>
                <c:pt idx="0">
                  <c:v>100</c:v>
                </c:pt>
                <c:pt idx="1">
                  <c:v>81.98409465575658</c:v>
                </c:pt>
                <c:pt idx="2">
                  <c:v>80.13422983516354</c:v>
                </c:pt>
                <c:pt idx="3">
                  <c:v>80.44852506581148</c:v>
                </c:pt>
                <c:pt idx="4">
                  <c:v>81.82196889978228</c:v>
                </c:pt>
                <c:pt idx="5">
                  <c:v>86.04037479567363</c:v>
                </c:pt>
                <c:pt idx="6">
                  <c:v>95.03898442859156</c:v>
                </c:pt>
                <c:pt idx="7">
                  <c:v>79.61931221185081</c:v>
                </c:pt>
                <c:pt idx="8">
                  <c:v>82.59515621960404</c:v>
                </c:pt>
                <c:pt idx="9">
                  <c:v>85.82349256110798</c:v>
                </c:pt>
                <c:pt idx="10">
                  <c:v>71.67999053931426</c:v>
                </c:pt>
                <c:pt idx="11">
                  <c:v>66.30484206988123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'urban 97_08'!$A$25</c:f>
              <c:strCache>
                <c:ptCount val="1"/>
                <c:pt idx="0">
                  <c:v>O3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'urban 97_08'!$P$1:$AA$1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xVal>
          <c:yVal>
            <c:numRef>
              <c:f>'urban 97_08'!$P$27:$AA$27</c:f>
              <c:numCache>
                <c:ptCount val="12"/>
                <c:pt idx="0">
                  <c:v>100</c:v>
                </c:pt>
                <c:pt idx="1">
                  <c:v>107.13844198207384</c:v>
                </c:pt>
                <c:pt idx="2">
                  <c:v>113.46268777880559</c:v>
                </c:pt>
                <c:pt idx="3">
                  <c:v>108.36771571806078</c:v>
                </c:pt>
                <c:pt idx="4">
                  <c:v>110.89117358907289</c:v>
                </c:pt>
                <c:pt idx="5">
                  <c:v>113.10450248925356</c:v>
                </c:pt>
                <c:pt idx="6">
                  <c:v>127.63364059382997</c:v>
                </c:pt>
                <c:pt idx="7">
                  <c:v>115.1466454482411</c:v>
                </c:pt>
                <c:pt idx="8">
                  <c:v>117.05189274751574</c:v>
                </c:pt>
                <c:pt idx="9">
                  <c:v>120.88945479189623</c:v>
                </c:pt>
                <c:pt idx="10">
                  <c:v>114.73509241405304</c:v>
                </c:pt>
                <c:pt idx="11">
                  <c:v>115.31527627589472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'urban 97_08'!$A$17</c:f>
              <c:strCache>
                <c:ptCount val="1"/>
                <c:pt idx="0">
                  <c:v>NOx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'urban 97_08'!$P$1:$AA$1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xVal>
          <c:yVal>
            <c:numRef>
              <c:f>'urban 97_08'!$P$19:$AA$19</c:f>
              <c:numCache>
                <c:ptCount val="12"/>
                <c:pt idx="0">
                  <c:v>100</c:v>
                </c:pt>
                <c:pt idx="1">
                  <c:v>92.34457377240436</c:v>
                </c:pt>
                <c:pt idx="2">
                  <c:v>89.52328622676099</c:v>
                </c:pt>
                <c:pt idx="3">
                  <c:v>83.00801335382526</c:v>
                </c:pt>
                <c:pt idx="4">
                  <c:v>82.10545934838447</c:v>
                </c:pt>
                <c:pt idx="5">
                  <c:v>79.87094193769944</c:v>
                </c:pt>
                <c:pt idx="6">
                  <c:v>83.23994238223217</c:v>
                </c:pt>
                <c:pt idx="7">
                  <c:v>77.36255601448752</c:v>
                </c:pt>
                <c:pt idx="8">
                  <c:v>75.94575038252262</c:v>
                </c:pt>
                <c:pt idx="9">
                  <c:v>77.58332993844797</c:v>
                </c:pt>
                <c:pt idx="10">
                  <c:v>71.05442510794923</c:v>
                </c:pt>
                <c:pt idx="11">
                  <c:v>70.33053569012839</c:v>
                </c:pt>
              </c:numCache>
            </c:numRef>
          </c:yVal>
          <c:smooth val="0"/>
        </c:ser>
        <c:axId val="2228905"/>
        <c:axId val="59938722"/>
      </c:scatterChart>
      <c:valAx>
        <c:axId val="2228905"/>
        <c:scaling>
          <c:orientation val="minMax"/>
          <c:max val="2009"/>
          <c:min val="1996"/>
        </c:scaling>
        <c:axPos val="b"/>
        <c:delete val="0"/>
        <c:numFmt formatCode="0" sourceLinked="0"/>
        <c:majorTickMark val="out"/>
        <c:minorTickMark val="none"/>
        <c:tickLblPos val="nextTo"/>
        <c:crossAx val="59938722"/>
        <c:crosses val="autoZero"/>
        <c:crossBetween val="midCat"/>
        <c:dispUnits/>
        <c:majorUnit val="1"/>
        <c:minorUnit val="1"/>
      </c:valAx>
      <c:valAx>
        <c:axId val="59938722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905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27</xdr:row>
      <xdr:rowOff>47625</xdr:rowOff>
    </xdr:from>
    <xdr:to>
      <xdr:col>26</xdr:col>
      <xdr:colOff>438150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8077200" y="4419600"/>
        <a:ext cx="6229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A40"/>
  <sheetViews>
    <sheetView tabSelected="1" workbookViewId="0" topLeftCell="G1">
      <selection activeCell="G45" sqref="G45"/>
    </sheetView>
  </sheetViews>
  <sheetFormatPr defaultColWidth="9.33203125" defaultRowHeight="12.75"/>
  <cols>
    <col min="13" max="13" width="9.33203125" style="1" customWidth="1"/>
  </cols>
  <sheetData>
    <row r="1" spans="1:27" ht="12.75">
      <c r="A1" t="s">
        <v>0</v>
      </c>
      <c r="B1" t="s">
        <v>1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  <c r="O1" t="s">
        <v>0</v>
      </c>
      <c r="P1" s="1">
        <v>1997</v>
      </c>
      <c r="Q1" s="1">
        <v>1998</v>
      </c>
      <c r="R1" s="1">
        <v>1999</v>
      </c>
      <c r="S1" s="1">
        <v>2000</v>
      </c>
      <c r="T1" s="1">
        <v>2001</v>
      </c>
      <c r="U1" s="1">
        <v>2002</v>
      </c>
      <c r="V1" s="1">
        <v>2003</v>
      </c>
      <c r="W1" s="1">
        <v>2004</v>
      </c>
      <c r="X1" s="1">
        <v>2005</v>
      </c>
      <c r="Y1" s="1">
        <v>2006</v>
      </c>
      <c r="Z1" s="1">
        <v>2007</v>
      </c>
      <c r="AA1" s="1">
        <v>2008</v>
      </c>
    </row>
    <row r="2" spans="1:15" ht="12.75">
      <c r="A2" t="s">
        <v>2</v>
      </c>
      <c r="B2" t="s">
        <v>3</v>
      </c>
      <c r="C2" s="1">
        <v>254</v>
      </c>
      <c r="D2" s="1">
        <v>266</v>
      </c>
      <c r="E2" s="1">
        <v>431</v>
      </c>
      <c r="F2" s="1">
        <v>487</v>
      </c>
      <c r="G2" s="1">
        <v>492</v>
      </c>
      <c r="H2" s="1">
        <v>493</v>
      </c>
      <c r="I2" s="1">
        <v>490</v>
      </c>
      <c r="J2" s="1">
        <v>491</v>
      </c>
      <c r="K2" s="1">
        <v>487</v>
      </c>
      <c r="L2" s="1">
        <v>483</v>
      </c>
      <c r="M2" s="1">
        <v>462</v>
      </c>
      <c r="N2" s="1">
        <v>453</v>
      </c>
      <c r="O2" t="s">
        <v>2</v>
      </c>
    </row>
    <row r="3" spans="2:27" ht="12.75">
      <c r="B3" t="s">
        <v>4</v>
      </c>
      <c r="C3" s="1">
        <v>32.190964566929104</v>
      </c>
      <c r="D3" s="1">
        <v>29.72660902255639</v>
      </c>
      <c r="E3" s="1">
        <v>29.386649651972146</v>
      </c>
      <c r="F3" s="1">
        <v>27.559427104722786</v>
      </c>
      <c r="G3" s="1">
        <v>27.214780487804884</v>
      </c>
      <c r="H3" s="1">
        <v>26.836969574036527</v>
      </c>
      <c r="I3" s="1">
        <v>28.862053061224486</v>
      </c>
      <c r="J3" s="1">
        <v>26.4392647657841</v>
      </c>
      <c r="K3" s="1">
        <v>26.666227926078044</v>
      </c>
      <c r="L3" s="1">
        <v>26.72962939958591</v>
      </c>
      <c r="M3" s="1">
        <v>25.16590909090908</v>
      </c>
      <c r="N3" s="1">
        <v>24.653772626931556</v>
      </c>
      <c r="P3">
        <f aca="true" t="shared" si="0" ref="P3:AA3">100*C3/$C3</f>
        <v>100</v>
      </c>
      <c r="Q3" s="2">
        <f t="shared" si="0"/>
        <v>92.34457377240435</v>
      </c>
      <c r="R3" s="2">
        <f t="shared" si="0"/>
        <v>91.28850299242687</v>
      </c>
      <c r="S3" s="2">
        <f t="shared" si="0"/>
        <v>85.61230604762785</v>
      </c>
      <c r="T3" s="2">
        <f t="shared" si="0"/>
        <v>84.54167451621991</v>
      </c>
      <c r="U3" s="2">
        <f t="shared" si="0"/>
        <v>83.36801936530686</v>
      </c>
      <c r="V3" s="2">
        <f t="shared" si="0"/>
        <v>89.65886375108957</v>
      </c>
      <c r="W3" s="2">
        <f t="shared" si="0"/>
        <v>82.13256459219639</v>
      </c>
      <c r="X3" s="2">
        <f t="shared" si="0"/>
        <v>82.83761696744305</v>
      </c>
      <c r="Y3" s="2">
        <f t="shared" si="0"/>
        <v>83.03457121954708</v>
      </c>
      <c r="Z3" s="2">
        <f t="shared" si="0"/>
        <v>78.17693389890805</v>
      </c>
      <c r="AA3" s="2">
        <f t="shared" si="0"/>
        <v>76.58600156473481</v>
      </c>
    </row>
    <row r="4" spans="2:14" ht="12.75">
      <c r="B4" t="s">
        <v>5</v>
      </c>
      <c r="C4" s="1">
        <v>20.0779</v>
      </c>
      <c r="D4" s="1">
        <v>18.5505</v>
      </c>
      <c r="E4" s="1">
        <v>18.236</v>
      </c>
      <c r="F4" s="1">
        <v>16.444399999999998</v>
      </c>
      <c r="G4" s="1">
        <v>16.5564</v>
      </c>
      <c r="H4" s="1">
        <v>16.578200000000002</v>
      </c>
      <c r="I4" s="1">
        <v>17.9553</v>
      </c>
      <c r="J4" s="1">
        <v>16.718</v>
      </c>
      <c r="K4" s="1">
        <v>16.6788</v>
      </c>
      <c r="L4" s="1">
        <v>16.9652</v>
      </c>
      <c r="M4" s="1">
        <v>15.2457</v>
      </c>
      <c r="N4" s="1">
        <v>15.086</v>
      </c>
    </row>
    <row r="5" spans="2:14" ht="12.75">
      <c r="B5" t="s">
        <v>6</v>
      </c>
      <c r="C5" s="1">
        <v>44.316700000000004</v>
      </c>
      <c r="D5" s="1">
        <v>40.452</v>
      </c>
      <c r="E5" s="1">
        <v>40.966</v>
      </c>
      <c r="F5" s="1">
        <v>38.812999999999995</v>
      </c>
      <c r="G5" s="1">
        <v>38.2863</v>
      </c>
      <c r="H5" s="1">
        <v>38.016600000000004</v>
      </c>
      <c r="I5" s="1">
        <v>40.697900000000004</v>
      </c>
      <c r="J5" s="1">
        <v>36.584</v>
      </c>
      <c r="K5" s="1">
        <v>37.3924</v>
      </c>
      <c r="L5" s="1">
        <v>36.8774</v>
      </c>
      <c r="M5" s="1">
        <v>35.3284</v>
      </c>
      <c r="N5" s="1">
        <v>34.7424</v>
      </c>
    </row>
    <row r="6" spans="2:14" ht="12.75">
      <c r="B6" t="s">
        <v>7</v>
      </c>
      <c r="C6" s="1">
        <v>12.1257354330709</v>
      </c>
      <c r="D6" s="1">
        <v>10.72539097744361</v>
      </c>
      <c r="E6" s="1">
        <v>11.579350348027855</v>
      </c>
      <c r="F6" s="1">
        <v>11.253572895277209</v>
      </c>
      <c r="G6" s="1">
        <v>11.071519512195113</v>
      </c>
      <c r="H6" s="1">
        <v>11.179630425963477</v>
      </c>
      <c r="I6" s="1">
        <v>11.835846938775518</v>
      </c>
      <c r="J6" s="1">
        <v>10.144735234215904</v>
      </c>
      <c r="K6" s="1">
        <v>10.726172073921958</v>
      </c>
      <c r="L6" s="1">
        <v>10.147770600414091</v>
      </c>
      <c r="M6" s="1">
        <v>10.162490909090923</v>
      </c>
      <c r="N6" s="1">
        <v>10.088627373068448</v>
      </c>
    </row>
    <row r="7" spans="2:14" ht="12.75">
      <c r="B7" t="s">
        <v>8</v>
      </c>
      <c r="C7" s="1">
        <v>12.113064566929104</v>
      </c>
      <c r="D7" s="1">
        <v>11.176109022556389</v>
      </c>
      <c r="E7" s="1">
        <v>11.150649651972145</v>
      </c>
      <c r="F7" s="1">
        <v>11.115027104722788</v>
      </c>
      <c r="G7" s="1">
        <v>10.658380487804884</v>
      </c>
      <c r="H7" s="1">
        <v>10.258769574036524</v>
      </c>
      <c r="I7" s="1">
        <v>10.906753061224485</v>
      </c>
      <c r="J7" s="1">
        <v>9.721264765784099</v>
      </c>
      <c r="K7" s="1">
        <v>9.987427926078045</v>
      </c>
      <c r="L7" s="1">
        <v>9.76442939958591</v>
      </c>
      <c r="M7" s="1">
        <v>9.92020909090908</v>
      </c>
      <c r="N7" s="1">
        <v>9.567772626931555</v>
      </c>
    </row>
    <row r="9" spans="1:15" ht="12.75">
      <c r="A9" t="s">
        <v>9</v>
      </c>
      <c r="B9" t="s">
        <v>1</v>
      </c>
      <c r="C9" s="1">
        <v>1997</v>
      </c>
      <c r="D9" s="1">
        <v>1998</v>
      </c>
      <c r="E9" s="1">
        <v>1999</v>
      </c>
      <c r="F9" s="1">
        <v>2000</v>
      </c>
      <c r="G9" s="1">
        <v>2001</v>
      </c>
      <c r="H9" s="1">
        <v>2002</v>
      </c>
      <c r="I9" s="1">
        <v>2003</v>
      </c>
      <c r="J9" s="1">
        <v>2004</v>
      </c>
      <c r="K9" s="1">
        <v>2005</v>
      </c>
      <c r="L9" s="1">
        <v>2006</v>
      </c>
      <c r="M9" s="1">
        <v>2007</v>
      </c>
      <c r="N9" s="1">
        <v>2008</v>
      </c>
      <c r="O9" t="s">
        <v>9</v>
      </c>
    </row>
    <row r="10" spans="1:15" ht="12.75">
      <c r="A10" t="s">
        <v>2</v>
      </c>
      <c r="B10" t="s">
        <v>3</v>
      </c>
      <c r="C10" s="1">
        <v>59</v>
      </c>
      <c r="D10" s="1">
        <v>73</v>
      </c>
      <c r="E10" s="1">
        <v>93</v>
      </c>
      <c r="F10" s="1">
        <v>135</v>
      </c>
      <c r="G10" s="1">
        <v>134</v>
      </c>
      <c r="H10" s="1">
        <v>132</v>
      </c>
      <c r="I10" s="1">
        <v>133</v>
      </c>
      <c r="J10" s="1">
        <v>132</v>
      </c>
      <c r="K10" s="1">
        <v>131</v>
      </c>
      <c r="L10" s="1">
        <v>133</v>
      </c>
      <c r="M10" s="1">
        <v>127</v>
      </c>
      <c r="N10" s="1">
        <v>121</v>
      </c>
      <c r="O10" t="s">
        <v>2</v>
      </c>
    </row>
    <row r="11" spans="2:27" ht="12.75">
      <c r="B11" t="s">
        <v>4</v>
      </c>
      <c r="C11" s="1">
        <v>34.30542372881356</v>
      </c>
      <c r="D11" s="1">
        <v>28.124991061888885</v>
      </c>
      <c r="E11" s="1">
        <v>27.490387096774185</v>
      </c>
      <c r="F11" s="1">
        <v>27.598207407407415</v>
      </c>
      <c r="G11" s="1">
        <v>28.069373134328355</v>
      </c>
      <c r="H11" s="1">
        <v>29.51651515151514</v>
      </c>
      <c r="I11" s="1">
        <v>32.60352631578947</v>
      </c>
      <c r="J11" s="1">
        <v>27.313742424242417</v>
      </c>
      <c r="K11" s="1">
        <v>28.33461832061067</v>
      </c>
      <c r="L11" s="1">
        <v>29.442112781954876</v>
      </c>
      <c r="M11" s="1">
        <v>24.590124483285226</v>
      </c>
      <c r="N11" s="1">
        <v>22.74615702479339</v>
      </c>
      <c r="O11" s="1"/>
      <c r="P11">
        <f aca="true" t="shared" si="1" ref="P11:AA11">100*C11/$C11</f>
        <v>100</v>
      </c>
      <c r="Q11" s="2">
        <f t="shared" si="1"/>
        <v>81.98409465575658</v>
      </c>
      <c r="R11" s="2">
        <f t="shared" si="1"/>
        <v>80.13422983516354</v>
      </c>
      <c r="S11" s="2">
        <f t="shared" si="1"/>
        <v>80.44852506581148</v>
      </c>
      <c r="T11" s="2">
        <f t="shared" si="1"/>
        <v>81.82196889978228</v>
      </c>
      <c r="U11" s="2">
        <f t="shared" si="1"/>
        <v>86.04037479567363</v>
      </c>
      <c r="V11" s="2">
        <f t="shared" si="1"/>
        <v>95.03898442859156</v>
      </c>
      <c r="W11" s="2">
        <f t="shared" si="1"/>
        <v>79.61931221185081</v>
      </c>
      <c r="X11" s="2">
        <f t="shared" si="1"/>
        <v>82.59515621960404</v>
      </c>
      <c r="Y11" s="2">
        <f t="shared" si="1"/>
        <v>85.82349256110798</v>
      </c>
      <c r="Z11" s="2">
        <f t="shared" si="1"/>
        <v>71.67999053931426</v>
      </c>
      <c r="AA11" s="2">
        <f t="shared" si="1"/>
        <v>66.30484206988123</v>
      </c>
    </row>
    <row r="12" spans="2:15" ht="12.75">
      <c r="B12" t="s">
        <v>5</v>
      </c>
      <c r="C12" s="1">
        <v>26.597199999999997</v>
      </c>
      <c r="D12" s="1">
        <v>21.2238</v>
      </c>
      <c r="E12" s="1">
        <v>20.5632</v>
      </c>
      <c r="F12" s="1">
        <v>19.783</v>
      </c>
      <c r="G12" s="1">
        <v>20.8214</v>
      </c>
      <c r="H12" s="1">
        <v>21.032700000000002</v>
      </c>
      <c r="I12" s="1">
        <v>23.0712</v>
      </c>
      <c r="J12" s="1">
        <v>20.0252</v>
      </c>
      <c r="K12" s="1">
        <v>20.341</v>
      </c>
      <c r="L12" s="1">
        <v>21.83</v>
      </c>
      <c r="M12" s="1">
        <v>17.785400000000003</v>
      </c>
      <c r="N12" s="1">
        <v>16.902</v>
      </c>
      <c r="O12" s="1"/>
    </row>
    <row r="13" spans="2:15" ht="12.75">
      <c r="B13" t="s">
        <v>6</v>
      </c>
      <c r="C13" s="1">
        <v>42.59400000000001</v>
      </c>
      <c r="D13" s="1">
        <v>35.620799999999996</v>
      </c>
      <c r="E13" s="1">
        <v>35.8368</v>
      </c>
      <c r="F13" s="1">
        <v>36.172200000000004</v>
      </c>
      <c r="G13" s="1">
        <v>38.9414</v>
      </c>
      <c r="H13" s="1">
        <v>41.7023</v>
      </c>
      <c r="I13" s="1">
        <v>46.1658</v>
      </c>
      <c r="J13" s="1">
        <v>39.079</v>
      </c>
      <c r="K13" s="1">
        <v>41.914</v>
      </c>
      <c r="L13" s="1">
        <v>41.700399999999995</v>
      </c>
      <c r="M13" s="1">
        <v>34.2796</v>
      </c>
      <c r="N13" s="1">
        <v>31.694</v>
      </c>
      <c r="O13" s="1"/>
    </row>
    <row r="14" spans="2:15" ht="12.75">
      <c r="B14" t="s">
        <v>7</v>
      </c>
      <c r="C14" s="1">
        <v>8.28857627118645</v>
      </c>
      <c r="D14" s="1">
        <v>7.495808938111111</v>
      </c>
      <c r="E14" s="1">
        <v>8.346412903225811</v>
      </c>
      <c r="F14" s="1">
        <v>8.573992592592589</v>
      </c>
      <c r="G14" s="1">
        <v>10.872026865671646</v>
      </c>
      <c r="H14" s="1">
        <v>12.185784848484861</v>
      </c>
      <c r="I14" s="1">
        <v>13.562273684210524</v>
      </c>
      <c r="J14" s="1">
        <v>11.765257575757584</v>
      </c>
      <c r="K14" s="1">
        <v>13.579381679389332</v>
      </c>
      <c r="L14" s="1">
        <v>12.258287218045119</v>
      </c>
      <c r="M14" s="1">
        <v>9.689475516714776</v>
      </c>
      <c r="N14" s="1">
        <v>8.947842975206608</v>
      </c>
      <c r="O14" s="1"/>
    </row>
    <row r="15" spans="2:15" ht="12.75">
      <c r="B15" t="s">
        <v>8</v>
      </c>
      <c r="C15" s="1">
        <v>7.708223728813561</v>
      </c>
      <c r="D15" s="1">
        <v>6.901191061888884</v>
      </c>
      <c r="E15" s="1">
        <v>6.927187096774187</v>
      </c>
      <c r="F15" s="1">
        <v>7.815207407407414</v>
      </c>
      <c r="G15" s="1">
        <v>7.247973134328355</v>
      </c>
      <c r="H15" s="1">
        <v>8.483815151515138</v>
      </c>
      <c r="I15" s="1">
        <v>9.532326315789472</v>
      </c>
      <c r="J15" s="1">
        <v>7.288542424242415</v>
      </c>
      <c r="K15" s="1">
        <v>7.993618320610668</v>
      </c>
      <c r="L15" s="1">
        <v>7.6121127819548775</v>
      </c>
      <c r="M15" s="1">
        <v>6.804724483285224</v>
      </c>
      <c r="N15" s="1">
        <v>5.84415702479339</v>
      </c>
      <c r="O15" s="1"/>
    </row>
    <row r="17" spans="1:16" ht="12.75">
      <c r="A17" t="s">
        <v>10</v>
      </c>
      <c r="B17" t="s">
        <v>1</v>
      </c>
      <c r="C17" s="1">
        <v>1997</v>
      </c>
      <c r="D17" s="1">
        <v>1998</v>
      </c>
      <c r="E17" s="1">
        <v>1999</v>
      </c>
      <c r="F17" s="1">
        <v>2000</v>
      </c>
      <c r="G17" s="1">
        <v>2001</v>
      </c>
      <c r="H17" s="1">
        <v>2002</v>
      </c>
      <c r="I17" s="1">
        <v>2003</v>
      </c>
      <c r="J17" s="1">
        <v>2004</v>
      </c>
      <c r="K17" s="1">
        <v>2005</v>
      </c>
      <c r="L17" s="1">
        <v>2006</v>
      </c>
      <c r="M17" s="1">
        <v>2007</v>
      </c>
      <c r="N17" s="1">
        <v>2008</v>
      </c>
      <c r="O17" s="3">
        <v>1997</v>
      </c>
      <c r="P17" t="s">
        <v>10</v>
      </c>
    </row>
    <row r="18" spans="1:16" ht="12.75">
      <c r="A18" t="s">
        <v>11</v>
      </c>
      <c r="B18" t="s">
        <v>3</v>
      </c>
      <c r="C18" s="3"/>
      <c r="D18" s="1">
        <v>238</v>
      </c>
      <c r="E18" s="1">
        <v>234</v>
      </c>
      <c r="F18" s="1">
        <v>294</v>
      </c>
      <c r="G18" s="1">
        <v>293</v>
      </c>
      <c r="H18" s="1">
        <v>297</v>
      </c>
      <c r="I18" s="1">
        <v>296</v>
      </c>
      <c r="J18" s="1">
        <v>295</v>
      </c>
      <c r="K18" s="1">
        <v>292</v>
      </c>
      <c r="L18" s="1">
        <v>295</v>
      </c>
      <c r="M18" s="1">
        <v>280</v>
      </c>
      <c r="N18" s="1">
        <v>261</v>
      </c>
      <c r="O18" s="3">
        <v>124</v>
      </c>
      <c r="P18" t="s">
        <v>11</v>
      </c>
    </row>
    <row r="19" spans="2:27" ht="12.75">
      <c r="B19" t="s">
        <v>4</v>
      </c>
      <c r="C19" s="3">
        <f>(P3/Q3)*D19</f>
        <v>59.74260475365776</v>
      </c>
      <c r="D19" s="1">
        <v>55.16905372029744</v>
      </c>
      <c r="E19" s="1">
        <v>53.483543052939545</v>
      </c>
      <c r="F19" s="1">
        <v>49.59114933183928</v>
      </c>
      <c r="G19" s="1">
        <v>49.05194005968048</v>
      </c>
      <c r="H19" s="1">
        <v>47.716981154863255</v>
      </c>
      <c r="I19" s="1">
        <v>49.729709774589416</v>
      </c>
      <c r="J19" s="1">
        <v>46.21840606706237</v>
      </c>
      <c r="K19" s="1">
        <v>45.371969478230014</v>
      </c>
      <c r="L19" s="1">
        <v>46.3503021598532</v>
      </c>
      <c r="M19" s="1">
        <v>42.44976435222586</v>
      </c>
      <c r="N19" s="1">
        <v>42.017293958483606</v>
      </c>
      <c r="O19" s="3">
        <v>65.61172232101052</v>
      </c>
      <c r="P19">
        <f aca="true" t="shared" si="2" ref="P19:AA19">100*C19/$C19</f>
        <v>100</v>
      </c>
      <c r="Q19" s="2">
        <f t="shared" si="2"/>
        <v>92.34457377240436</v>
      </c>
      <c r="R19" s="2">
        <f t="shared" si="2"/>
        <v>89.52328622676099</v>
      </c>
      <c r="S19" s="2">
        <f t="shared" si="2"/>
        <v>83.00801335382526</v>
      </c>
      <c r="T19" s="2">
        <f t="shared" si="2"/>
        <v>82.10545934838447</v>
      </c>
      <c r="U19" s="2">
        <f t="shared" si="2"/>
        <v>79.87094193769944</v>
      </c>
      <c r="V19" s="4">
        <f t="shared" si="2"/>
        <v>83.23994238223217</v>
      </c>
      <c r="W19" s="4">
        <f t="shared" si="2"/>
        <v>77.36255601448752</v>
      </c>
      <c r="X19" s="4">
        <f t="shared" si="2"/>
        <v>75.94575038252262</v>
      </c>
      <c r="Y19" s="4">
        <f t="shared" si="2"/>
        <v>77.58332993844797</v>
      </c>
      <c r="Z19" s="4">
        <f t="shared" si="2"/>
        <v>71.05442510794923</v>
      </c>
      <c r="AA19" s="4">
        <f t="shared" si="2"/>
        <v>70.33053569012839</v>
      </c>
    </row>
    <row r="20" spans="2:15" ht="12.75">
      <c r="B20" t="s">
        <v>5</v>
      </c>
      <c r="C20" s="3"/>
      <c r="D20" s="1">
        <v>27.620393279460227</v>
      </c>
      <c r="E20" s="1">
        <v>26.399465409351585</v>
      </c>
      <c r="F20" s="1">
        <v>23.993139493734294</v>
      </c>
      <c r="G20" s="1">
        <v>23.826508755891634</v>
      </c>
      <c r="H20" s="1">
        <v>23.58147665633267</v>
      </c>
      <c r="I20" s="1">
        <v>25.65200785901316</v>
      </c>
      <c r="J20" s="1">
        <v>24.230314601370434</v>
      </c>
      <c r="K20" s="1">
        <v>24.300683137767983</v>
      </c>
      <c r="L20" s="1">
        <v>24.24389677462524</v>
      </c>
      <c r="M20" s="1">
        <v>21.437666285478088</v>
      </c>
      <c r="N20" s="1">
        <v>23.088282393956963</v>
      </c>
      <c r="O20" s="3">
        <v>33.9411815898063</v>
      </c>
    </row>
    <row r="21" spans="2:15" ht="12.75">
      <c r="B21" t="s">
        <v>6</v>
      </c>
      <c r="C21" s="3"/>
      <c r="D21" s="1">
        <v>87.81987658636746</v>
      </c>
      <c r="E21" s="1">
        <v>83.80054968742489</v>
      </c>
      <c r="F21" s="1">
        <v>80.41799999999999</v>
      </c>
      <c r="G21" s="1">
        <v>78.0933000980336</v>
      </c>
      <c r="H21" s="1">
        <v>74.51719453124994</v>
      </c>
      <c r="I21" s="1">
        <v>75.33041167253893</v>
      </c>
      <c r="J21" s="1">
        <v>71.08625413616689</v>
      </c>
      <c r="K21" s="1">
        <v>68.67715903414623</v>
      </c>
      <c r="L21" s="1">
        <v>69.13081538461533</v>
      </c>
      <c r="M21" s="1">
        <v>67.10852586323836</v>
      </c>
      <c r="N21" s="1">
        <v>63.23080301990419</v>
      </c>
      <c r="O21" s="3">
        <v>106.80191736374093</v>
      </c>
    </row>
    <row r="22" spans="2:15" ht="12.75">
      <c r="B22" t="s">
        <v>7</v>
      </c>
      <c r="C22" s="3"/>
      <c r="D22" s="1">
        <v>32.650822866070015</v>
      </c>
      <c r="E22" s="1">
        <v>30.317006634485345</v>
      </c>
      <c r="F22" s="1">
        <v>30.82685066816071</v>
      </c>
      <c r="G22" s="1">
        <v>29.041360038353112</v>
      </c>
      <c r="H22" s="1">
        <v>26.800213376386687</v>
      </c>
      <c r="I22" s="1">
        <v>25.600701897949513</v>
      </c>
      <c r="J22" s="1">
        <v>24.867848069104518</v>
      </c>
      <c r="K22" s="1">
        <v>23.305189555916215</v>
      </c>
      <c r="L22" s="1">
        <v>22.78051322476213</v>
      </c>
      <c r="M22" s="1">
        <v>24.658761511012493</v>
      </c>
      <c r="N22" s="1">
        <v>21.21350906142058</v>
      </c>
      <c r="O22" s="3">
        <v>41.19019504273041</v>
      </c>
    </row>
    <row r="23" spans="2:15" ht="12.75">
      <c r="B23" t="s">
        <v>8</v>
      </c>
      <c r="C23" s="3"/>
      <c r="D23" s="1">
        <v>27.548660440837214</v>
      </c>
      <c r="E23" s="1">
        <v>27.08407764358796</v>
      </c>
      <c r="F23" s="1">
        <v>25.59800983810499</v>
      </c>
      <c r="G23" s="1">
        <v>25.22543130378885</v>
      </c>
      <c r="H23" s="1">
        <v>24.135504498530587</v>
      </c>
      <c r="I23" s="1">
        <v>24.077701915576256</v>
      </c>
      <c r="J23" s="1">
        <v>21.988091465691934</v>
      </c>
      <c r="K23" s="1">
        <v>21.07128634046203</v>
      </c>
      <c r="L23" s="1">
        <v>22.10640538522796</v>
      </c>
      <c r="M23" s="1">
        <v>21.012098066747775</v>
      </c>
      <c r="N23" s="1">
        <v>18.929011564526643</v>
      </c>
      <c r="O23" s="3">
        <v>31.67054073120422</v>
      </c>
    </row>
    <row r="25" spans="1:16" ht="12.75">
      <c r="A25" s="1" t="s">
        <v>12</v>
      </c>
      <c r="B25" t="s">
        <v>1</v>
      </c>
      <c r="C25" s="1">
        <v>1997</v>
      </c>
      <c r="D25" s="1">
        <v>1998</v>
      </c>
      <c r="E25" s="1">
        <v>1999</v>
      </c>
      <c r="F25" s="1">
        <v>2000</v>
      </c>
      <c r="G25" s="1">
        <v>2001</v>
      </c>
      <c r="H25" s="1">
        <v>2002</v>
      </c>
      <c r="I25" s="1">
        <v>2003</v>
      </c>
      <c r="J25" s="1">
        <v>2004</v>
      </c>
      <c r="K25" s="1">
        <v>2005</v>
      </c>
      <c r="L25" s="1">
        <v>2006</v>
      </c>
      <c r="M25" s="1">
        <v>2007</v>
      </c>
      <c r="N25" s="1">
        <v>2008</v>
      </c>
      <c r="P25" s="1" t="s">
        <v>12</v>
      </c>
    </row>
    <row r="26" spans="1:16" ht="12.75">
      <c r="A26" s="1" t="s">
        <v>2</v>
      </c>
      <c r="B26" t="s">
        <v>3</v>
      </c>
      <c r="C26" s="1">
        <v>229</v>
      </c>
      <c r="D26" s="1">
        <v>246</v>
      </c>
      <c r="E26" s="1">
        <v>409</v>
      </c>
      <c r="F26" s="1">
        <v>449</v>
      </c>
      <c r="G26" s="1">
        <v>457</v>
      </c>
      <c r="H26" s="1">
        <v>451</v>
      </c>
      <c r="I26" s="1">
        <v>453</v>
      </c>
      <c r="J26" s="1">
        <v>454</v>
      </c>
      <c r="K26" s="1">
        <v>454</v>
      </c>
      <c r="L26" s="1">
        <v>449</v>
      </c>
      <c r="M26" s="1">
        <v>429</v>
      </c>
      <c r="N26" s="1">
        <v>426</v>
      </c>
      <c r="P26" s="1" t="s">
        <v>2</v>
      </c>
    </row>
    <row r="27" spans="2:27" ht="12.75">
      <c r="B27" t="s">
        <v>4</v>
      </c>
      <c r="C27" s="1">
        <v>39.53653275109171</v>
      </c>
      <c r="D27" s="1">
        <v>42.35882520325202</v>
      </c>
      <c r="E27" s="1">
        <v>44.85921271393641</v>
      </c>
      <c r="F27" s="1">
        <v>42.84483741648106</v>
      </c>
      <c r="G27" s="1">
        <v>43.842525164113766</v>
      </c>
      <c r="H27" s="1">
        <v>44.71759866962308</v>
      </c>
      <c r="I27" s="1">
        <v>50.46191611479027</v>
      </c>
      <c r="J27" s="1">
        <v>45.5249911894273</v>
      </c>
      <c r="K27" s="1">
        <v>46.2782599118943</v>
      </c>
      <c r="L27" s="1">
        <v>47.795498886414265</v>
      </c>
      <c r="M27" s="1">
        <v>45.36227738927742</v>
      </c>
      <c r="N27" s="1">
        <v>45.59166197183101</v>
      </c>
      <c r="P27">
        <f aca="true" t="shared" si="3" ref="P27:AA27">100*C27/$C27</f>
        <v>100</v>
      </c>
      <c r="Q27" s="2">
        <f t="shared" si="3"/>
        <v>107.13844198207384</v>
      </c>
      <c r="R27" s="2">
        <f t="shared" si="3"/>
        <v>113.46268777880559</v>
      </c>
      <c r="S27" s="2">
        <f t="shared" si="3"/>
        <v>108.36771571806078</v>
      </c>
      <c r="T27" s="2">
        <f t="shared" si="3"/>
        <v>110.89117358907289</v>
      </c>
      <c r="U27" s="2">
        <f t="shared" si="3"/>
        <v>113.10450248925356</v>
      </c>
      <c r="V27" s="2">
        <f t="shared" si="3"/>
        <v>127.63364059382997</v>
      </c>
      <c r="W27" s="2">
        <f t="shared" si="3"/>
        <v>115.1466454482411</v>
      </c>
      <c r="X27" s="2">
        <f t="shared" si="3"/>
        <v>117.05189274751574</v>
      </c>
      <c r="Y27" s="2">
        <f t="shared" si="3"/>
        <v>120.88945479189623</v>
      </c>
      <c r="Z27" s="2">
        <f t="shared" si="3"/>
        <v>114.73509241405304</v>
      </c>
      <c r="AA27" s="2">
        <f t="shared" si="3"/>
        <v>115.31527627589472</v>
      </c>
    </row>
    <row r="28" spans="2:14" ht="12.75">
      <c r="B28" t="s">
        <v>5</v>
      </c>
      <c r="C28" s="1">
        <v>30.2912</v>
      </c>
      <c r="D28" s="1">
        <v>32.045</v>
      </c>
      <c r="E28" s="1">
        <v>35.2732</v>
      </c>
      <c r="F28" s="1">
        <v>32.1652</v>
      </c>
      <c r="G28" s="1">
        <v>34.099799999999995</v>
      </c>
      <c r="H28" s="1">
        <v>34.903</v>
      </c>
      <c r="I28" s="1">
        <v>40.352199999999996</v>
      </c>
      <c r="J28" s="1">
        <v>36.105</v>
      </c>
      <c r="K28" s="1">
        <v>36.7089</v>
      </c>
      <c r="L28" s="1">
        <v>39.519</v>
      </c>
      <c r="M28" s="1">
        <v>37.3018</v>
      </c>
      <c r="N28" s="1">
        <v>37.153999999999996</v>
      </c>
    </row>
    <row r="29" spans="2:14" ht="12.75">
      <c r="B29" t="s">
        <v>6</v>
      </c>
      <c r="C29" s="1">
        <v>49.379200000000004</v>
      </c>
      <c r="D29" s="1">
        <v>52.108000000000004</v>
      </c>
      <c r="E29" s="1">
        <v>54.2582</v>
      </c>
      <c r="F29" s="1">
        <v>54.2798</v>
      </c>
      <c r="G29" s="1">
        <v>54.94480000000001</v>
      </c>
      <c r="H29" s="1">
        <v>54.818</v>
      </c>
      <c r="I29" s="1">
        <v>60.86300000000001</v>
      </c>
      <c r="J29" s="1">
        <v>55.3782</v>
      </c>
      <c r="K29" s="1">
        <v>57.007099999999994</v>
      </c>
      <c r="L29" s="1">
        <v>58.0756</v>
      </c>
      <c r="M29" s="1">
        <v>54.5806</v>
      </c>
      <c r="N29" s="1">
        <v>55.201</v>
      </c>
    </row>
    <row r="30" spans="2:14" ht="12.75">
      <c r="B30" t="s">
        <v>7</v>
      </c>
      <c r="C30" s="1">
        <v>9.842667248908292</v>
      </c>
      <c r="D30" s="1">
        <v>9.749174796747987</v>
      </c>
      <c r="E30" s="1">
        <v>9.398987286063594</v>
      </c>
      <c r="F30" s="1">
        <v>11.434962583518939</v>
      </c>
      <c r="G30" s="1">
        <v>11.102274835886242</v>
      </c>
      <c r="H30" s="1">
        <v>10.100401330376918</v>
      </c>
      <c r="I30" s="1">
        <v>10.401083885209736</v>
      </c>
      <c r="J30" s="1">
        <v>9.853208810572703</v>
      </c>
      <c r="K30" s="1">
        <v>10.728840088105692</v>
      </c>
      <c r="L30" s="1">
        <v>10.280101113585737</v>
      </c>
      <c r="M30" s="1">
        <v>9.218322610722574</v>
      </c>
      <c r="N30" s="1">
        <v>9.609338028168992</v>
      </c>
    </row>
    <row r="31" spans="2:14" ht="12.75">
      <c r="B31" t="s">
        <v>8</v>
      </c>
      <c r="C31" s="1">
        <v>9.245332751091713</v>
      </c>
      <c r="D31" s="1">
        <v>10.313825203252016</v>
      </c>
      <c r="E31" s="1">
        <v>9.586012713936405</v>
      </c>
      <c r="F31" s="1">
        <v>10.679637416481064</v>
      </c>
      <c r="G31" s="1">
        <v>9.742725164113772</v>
      </c>
      <c r="H31" s="1">
        <v>9.81459866962308</v>
      </c>
      <c r="I31" s="1">
        <v>10.109716114790274</v>
      </c>
      <c r="J31" s="1">
        <v>9.419991189427293</v>
      </c>
      <c r="K31" s="1">
        <v>9.569359911894303</v>
      </c>
      <c r="L31" s="1">
        <v>8.276498886414267</v>
      </c>
      <c r="M31" s="1">
        <v>8.060477389277423</v>
      </c>
      <c r="N31" s="1">
        <v>8.437661971831012</v>
      </c>
    </row>
    <row r="33" ht="12.75">
      <c r="N33" s="1"/>
    </row>
    <row r="34" spans="3:12" ht="12.75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25" ht="12.75">
      <c r="C36" s="1"/>
      <c r="D36" s="1"/>
      <c r="E36" s="1"/>
      <c r="F36" s="1"/>
      <c r="G36" s="1"/>
      <c r="H36" s="1"/>
      <c r="I36" s="1"/>
      <c r="J36" s="1"/>
      <c r="K36" s="1"/>
      <c r="L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Leeuw</dc:creator>
  <cp:keywords/>
  <dc:description/>
  <cp:lastModifiedBy>Frank de Leeuw</cp:lastModifiedBy>
  <dcterms:created xsi:type="dcterms:W3CDTF">2010-05-17T09:50:26Z</dcterms:created>
  <dcterms:modified xsi:type="dcterms:W3CDTF">2010-05-17T09:50:52Z</dcterms:modified>
  <cp:category/>
  <cp:version/>
  <cp:contentType/>
  <cp:contentStatus/>
</cp:coreProperties>
</file>