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5880" windowHeight="4785" firstSheet="1" activeTab="1"/>
  </bookViews>
  <sheets>
    <sheet name="Birds" sheetId="1" r:id="rId1"/>
    <sheet name="Butterflies update Oct 08 edite" sheetId="2" r:id="rId2"/>
  </sheets>
  <definedNames/>
  <calcPr fullCalcOnLoad="1"/>
</workbook>
</file>

<file path=xl/sharedStrings.xml><?xml version="1.0" encoding="utf-8"?>
<sst xmlns="http://schemas.openxmlformats.org/spreadsheetml/2006/main" count="54" uniqueCount="40">
  <si>
    <t>year</t>
  </si>
  <si>
    <t>Title</t>
  </si>
  <si>
    <t>Source</t>
  </si>
  <si>
    <t>EBCC/RSPB/BirdLife/Statistics Netherlands</t>
  </si>
  <si>
    <t>Common birds in Europe, population index (1980 = 100)</t>
  </si>
  <si>
    <t>Grassland butterflies, Population index (1990 = 100)</t>
  </si>
  <si>
    <t>De Vlinderstichting/Butterfly Conservation Europe</t>
  </si>
  <si>
    <t>Note</t>
  </si>
  <si>
    <r>
      <t xml:space="preserve"> For this graph data for grassland butterfly species from nine countries were used: Ukraine (Transcarpathia only) since 1983 (only for </t>
    </r>
    <r>
      <rPr>
        <i/>
        <sz val="8"/>
        <rFont val="Arial"/>
        <family val="2"/>
      </rPr>
      <t>Erynnis tages</t>
    </r>
    <r>
      <rPr>
        <sz val="8"/>
        <rFont val="Arial"/>
        <family val="2"/>
      </rPr>
      <t xml:space="preserve">); Pflalz region (Germany) since 1989 (only for </t>
    </r>
    <r>
      <rPr>
        <i/>
        <sz val="8"/>
        <rFont val="Arial"/>
        <family val="2"/>
      </rPr>
      <t>Maculinea nausithous</t>
    </r>
    <r>
      <rPr>
        <sz val="8"/>
        <rFont val="Arial"/>
        <family val="2"/>
      </rPr>
      <t>); The Netherlands since 1990; Flanders (Belgium) since 1991; Catalunya (Spain) since 1994; Aargau (Switzerland) since 1998; Finland since 1999; Nordrhein Westfalen (Germany) since 2001; Doubs and Dordogne (France) since 2001.</t>
    </r>
  </si>
  <si>
    <t>Farmland bird species (n=33), forest bird species (n=28) and other common bird species (n=63)</t>
  </si>
  <si>
    <t>Country coverage: Ireland, UK, Netherlands, Denmark, Austria, Switzerland, Germany, 
Belgium, Sweden, Finland, Norway, Estonia, Latvia, Poland, Czech Republic, Hungary, France, Spain, Portugal, Italy</t>
  </si>
  <si>
    <t>Europe</t>
  </si>
  <si>
    <t>Farm 33</t>
  </si>
  <si>
    <t>Forest 28</t>
  </si>
  <si>
    <t>All 124</t>
  </si>
  <si>
    <t>index</t>
  </si>
  <si>
    <t>lower CL</t>
  </si>
  <si>
    <t>smoothed index</t>
  </si>
  <si>
    <t>upper CL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</si>
  <si>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</si>
  <si>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</si>
  <si>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</si>
  <si>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</si>
  <si>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</si>
  <si>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</si>
  <si>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</si>
  <si>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</si>
  <si>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</si>
  <si>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</si>
  <si>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</si>
  <si>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</si>
  <si>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</si>
  <si>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</si>
  <si>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</si>
  <si>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</si>
  <si>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</si>
  <si>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</si>
  <si>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Butterfly Conservation Europe / Statistics Netherlands</t>
  </si>
  <si>
    <t>EU</t>
  </si>
  <si>
    <t>europe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</si>
</sst>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"/>
    <numFmt numFmtId="185" formatCode="0.000"/>
    <numFmt numFmtId="186" formatCode="0.0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0.00000"/>
    <numFmt numFmtId="192" formatCode="0.000000"/>
    <numFmt numFmtId="193" formatCode="0.0000000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b/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52"/>
      <name val="Tahoma"/>
      <family val="2"/>
    </font>
    <font>
      <sz val="8"/>
      <color indexed="17"/>
      <name val="Tahoma"/>
      <family val="2"/>
    </font>
    <font>
      <sz val="8"/>
      <color indexed="6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60"/>
      <name val="Tahoma"/>
      <family val="2"/>
    </font>
    <font>
      <sz val="8"/>
      <color indexed="20"/>
      <name val="Tahoma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Tahoma"/>
      <family val="2"/>
    </font>
    <font>
      <b/>
      <sz val="8"/>
      <color indexed="63"/>
      <name val="Tahoma"/>
      <family val="2"/>
    </font>
    <font>
      <i/>
      <sz val="8"/>
      <color indexed="23"/>
      <name val="Tahoma"/>
      <family val="2"/>
    </font>
    <font>
      <sz val="8"/>
      <color indexed="10"/>
      <name val="Tahoma"/>
      <family val="2"/>
    </font>
    <font>
      <i/>
      <sz val="8"/>
      <color indexed="8"/>
      <name val="Tahoma"/>
      <family val="2"/>
    </font>
    <font>
      <sz val="10"/>
      <color indexed="8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0"/>
    </font>
    <font>
      <b/>
      <sz val="10"/>
      <color indexed="57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u val="single"/>
      <sz val="10"/>
      <color indexed="8"/>
      <name val="Arial"/>
      <family val="0"/>
    </font>
    <font>
      <sz val="7.35"/>
      <color indexed="8"/>
      <name val="Arial"/>
      <family val="0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46" fillId="20" borderId="0" applyNumberFormat="0" applyBorder="0" applyAlignment="0" applyProtection="0"/>
    <xf numFmtId="0" fontId="8" fillId="21" borderId="1" applyNumberFormat="0" applyAlignment="0" applyProtection="0"/>
    <xf numFmtId="0" fontId="47" fillId="22" borderId="2" applyNumberFormat="0" applyAlignment="0" applyProtection="0"/>
    <xf numFmtId="0" fontId="4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4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6" borderId="2" applyNumberFormat="0" applyAlignment="0" applyProtection="0"/>
    <xf numFmtId="0" fontId="12" fillId="7" borderId="1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55" fillId="0" borderId="12" applyNumberFormat="0" applyFill="0" applyAlignment="0" applyProtection="0"/>
    <xf numFmtId="0" fontId="16" fillId="27" borderId="0" applyNumberFormat="0" applyBorder="0" applyAlignment="0" applyProtection="0"/>
    <xf numFmtId="0" fontId="56" fillId="28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29" borderId="13" applyNumberFormat="0" applyFont="0" applyAlignment="0" applyProtection="0"/>
    <xf numFmtId="0" fontId="6" fillId="30" borderId="14" applyNumberFormat="0" applyFont="0" applyAlignment="0" applyProtection="0"/>
    <xf numFmtId="0" fontId="17" fillId="3" borderId="0" applyNumberFormat="0" applyBorder="0" applyAlignment="0" applyProtection="0"/>
    <xf numFmtId="0" fontId="57" fillId="22" borderId="15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59" fillId="0" borderId="17" applyNumberFormat="0" applyFill="0" applyAlignment="0" applyProtection="0"/>
    <xf numFmtId="0" fontId="21" fillId="21" borderId="1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67">
      <alignment/>
      <protection/>
    </xf>
    <xf numFmtId="0" fontId="3" fillId="0" borderId="0" xfId="67" applyFont="1">
      <alignment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11" borderId="22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ont="1" applyFill="1" applyBorder="1" applyAlignment="1">
      <alignment/>
    </xf>
    <xf numFmtId="0" fontId="0" fillId="0" borderId="23" xfId="0" applyBorder="1" applyAlignment="1">
      <alignment/>
    </xf>
    <xf numFmtId="0" fontId="0" fillId="4" borderId="0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0" borderId="0" xfId="68">
      <alignment/>
      <protection/>
    </xf>
    <xf numFmtId="1" fontId="18" fillId="31" borderId="27" xfId="74" applyNumberFormat="1" applyFont="1" applyFill="1" applyBorder="1" applyAlignment="1">
      <alignment horizontal="center"/>
      <protection/>
    </xf>
    <xf numFmtId="0" fontId="24" fillId="0" borderId="0" xfId="68" applyFont="1">
      <alignment/>
      <protection/>
    </xf>
    <xf numFmtId="0" fontId="6" fillId="0" borderId="0" xfId="68" applyFont="1">
      <alignment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mma" xfId="43"/>
    <cellStyle name="Comma [0]" xfId="44"/>
    <cellStyle name="Controlecel" xfId="45"/>
    <cellStyle name="Currency" xfId="46"/>
    <cellStyle name="Currency [0]" xfId="47"/>
    <cellStyle name="Explanatory Text" xfId="48"/>
    <cellStyle name="Followed Hyperlink" xfId="49"/>
    <cellStyle name="Gekoppelde cel" xfId="50"/>
    <cellStyle name="Goed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voer" xfId="59"/>
    <cellStyle name="Kop 1" xfId="60"/>
    <cellStyle name="Kop 2" xfId="61"/>
    <cellStyle name="Kop 3" xfId="62"/>
    <cellStyle name="Kop 4" xfId="63"/>
    <cellStyle name="Linked Cell" xfId="64"/>
    <cellStyle name="Neutraal" xfId="65"/>
    <cellStyle name="Neutral" xfId="66"/>
    <cellStyle name="Normal_01 Butterflies" xfId="67"/>
    <cellStyle name="Normal_European Butterfly Indicator 1990-2007" xfId="68"/>
    <cellStyle name="Note" xfId="69"/>
    <cellStyle name="Notitie" xfId="70"/>
    <cellStyle name="Ongeldig" xfId="71"/>
    <cellStyle name="Output" xfId="72"/>
    <cellStyle name="Percent" xfId="73"/>
    <cellStyle name="Standaard_Blad1" xfId="74"/>
    <cellStyle name="Titel" xfId="75"/>
    <cellStyle name="Title" xfId="76"/>
    <cellStyle name="Totaal" xfId="77"/>
    <cellStyle name="Total" xfId="78"/>
    <cellStyle name="Uitvoer" xfId="79"/>
    <cellStyle name="Verklarende tekst" xfId="80"/>
    <cellStyle name="Waarschuwingstekst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1225"/>
          <c:w val="0.94225"/>
          <c:h val="0.9295"/>
        </c:manualLayout>
      </c:layout>
      <c:scatterChart>
        <c:scatterStyle val="lineMarker"/>
        <c:varyColors val="0"/>
        <c:ser>
          <c:idx val="0"/>
          <c:order val="0"/>
          <c:tx>
            <c:strRef>
              <c:f>Birds!$B$29</c:f>
              <c:strCache>
                <c:ptCount val="1"/>
                <c:pt idx="0">
                  <c:v>index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Birds!$A$30:$A$55</c:f>
              <c:numCache/>
            </c:numRef>
          </c:xVal>
          <c:yVal>
            <c:numRef>
              <c:f>Birds!$B$30:$B$55</c:f>
              <c:numCache/>
            </c:numRef>
          </c:yVal>
          <c:smooth val="0"/>
        </c:ser>
        <c:ser>
          <c:idx val="1"/>
          <c:order val="1"/>
          <c:tx>
            <c:strRef>
              <c:f>Birds!$C$29</c:f>
              <c:strCache>
                <c:ptCount val="1"/>
                <c:pt idx="0">
                  <c:v>lower CL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Birds!$A$30:$A$55</c:f>
              <c:numCache/>
            </c:numRef>
          </c:xVal>
          <c:yVal>
            <c:numRef>
              <c:f>Birds!$C$30:$C$55</c:f>
              <c:numCache/>
            </c:numRef>
          </c:yVal>
          <c:smooth val="0"/>
        </c:ser>
        <c:ser>
          <c:idx val="2"/>
          <c:order val="2"/>
          <c:tx>
            <c:strRef>
              <c:f>Birds!$D$29</c:f>
              <c:strCache>
                <c:ptCount val="1"/>
                <c:pt idx="0">
                  <c:v>smoothed index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Birds!$A$30:$A$55</c:f>
              <c:numCache/>
            </c:numRef>
          </c:xVal>
          <c:yVal>
            <c:numRef>
              <c:f>Birds!$D$30:$D$55</c:f>
              <c:numCache/>
            </c:numRef>
          </c:yVal>
          <c:smooth val="0"/>
        </c:ser>
        <c:ser>
          <c:idx val="3"/>
          <c:order val="3"/>
          <c:tx>
            <c:strRef>
              <c:f>Birds!$E$29</c:f>
              <c:strCache>
                <c:ptCount val="1"/>
                <c:pt idx="0">
                  <c:v>upper CL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Birds!$A$30:$A$55</c:f>
              <c:numCache/>
            </c:numRef>
          </c:xVal>
          <c:yVal>
            <c:numRef>
              <c:f>Birds!$E$30:$E$55</c:f>
              <c:numCache/>
            </c:numRef>
          </c:yVal>
          <c:smooth val="0"/>
        </c:ser>
        <c:ser>
          <c:idx val="4"/>
          <c:order val="4"/>
          <c:tx>
            <c:strRef>
              <c:f>Birds!$F$29</c:f>
              <c:strCache>
                <c:ptCount val="1"/>
                <c:pt idx="0">
                  <c:v>index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Birds!$A$30:$A$55</c:f>
              <c:numCache/>
            </c:numRef>
          </c:xVal>
          <c:yVal>
            <c:numRef>
              <c:f>Birds!$F$30:$F$55</c:f>
              <c:numCache/>
            </c:numRef>
          </c:yVal>
          <c:smooth val="0"/>
        </c:ser>
        <c:ser>
          <c:idx val="5"/>
          <c:order val="5"/>
          <c:tx>
            <c:strRef>
              <c:f>Birds!$G$29</c:f>
              <c:strCache>
                <c:ptCount val="1"/>
                <c:pt idx="0">
                  <c:v>lower CL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Birds!$A$30:$A$55</c:f>
              <c:numCache/>
            </c:numRef>
          </c:xVal>
          <c:yVal>
            <c:numRef>
              <c:f>Birds!$G$30:$G$55</c:f>
              <c:numCache/>
            </c:numRef>
          </c:yVal>
          <c:smooth val="0"/>
        </c:ser>
        <c:ser>
          <c:idx val="6"/>
          <c:order val="6"/>
          <c:tx>
            <c:strRef>
              <c:f>Birds!$H$29</c:f>
              <c:strCache>
                <c:ptCount val="1"/>
                <c:pt idx="0">
                  <c:v>smoothed index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Birds!$A$30:$A$55</c:f>
              <c:numCache/>
            </c:numRef>
          </c:xVal>
          <c:yVal>
            <c:numRef>
              <c:f>Birds!$H$30:$H$55</c:f>
              <c:numCache/>
            </c:numRef>
          </c:yVal>
          <c:smooth val="0"/>
        </c:ser>
        <c:ser>
          <c:idx val="7"/>
          <c:order val="7"/>
          <c:tx>
            <c:strRef>
              <c:f>Birds!$I$29</c:f>
              <c:strCache>
                <c:ptCount val="1"/>
                <c:pt idx="0">
                  <c:v>upper CL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Birds!$A$30:$A$55</c:f>
              <c:numCache/>
            </c:numRef>
          </c:xVal>
          <c:yVal>
            <c:numRef>
              <c:f>Birds!$I$30:$I$55</c:f>
              <c:numCache/>
            </c:numRef>
          </c:yVal>
          <c:smooth val="0"/>
        </c:ser>
        <c:ser>
          <c:idx val="8"/>
          <c:order val="8"/>
          <c:tx>
            <c:strRef>
              <c:f>Birds!$J$29</c:f>
              <c:strCache>
                <c:ptCount val="1"/>
                <c:pt idx="0">
                  <c:v>index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Birds!$A$30:$A$55</c:f>
              <c:numCache/>
            </c:numRef>
          </c:xVal>
          <c:yVal>
            <c:numRef>
              <c:f>Birds!$J$30:$J$55</c:f>
              <c:numCache/>
            </c:numRef>
          </c:yVal>
          <c:smooth val="0"/>
        </c:ser>
        <c:ser>
          <c:idx val="9"/>
          <c:order val="9"/>
          <c:tx>
            <c:strRef>
              <c:f>Birds!$K$29</c:f>
              <c:strCache>
                <c:ptCount val="1"/>
                <c:pt idx="0">
                  <c:v>lower CL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Birds!$A$30:$A$55</c:f>
              <c:numCache/>
            </c:numRef>
          </c:xVal>
          <c:yVal>
            <c:numRef>
              <c:f>Birds!$K$30:$K$55</c:f>
              <c:numCache/>
            </c:numRef>
          </c:yVal>
          <c:smooth val="0"/>
        </c:ser>
        <c:ser>
          <c:idx val="10"/>
          <c:order val="10"/>
          <c:tx>
            <c:strRef>
              <c:f>Birds!$L$29</c:f>
              <c:strCache>
                <c:ptCount val="1"/>
                <c:pt idx="0">
                  <c:v>smoothed index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Birds!$A$30:$A$55</c:f>
              <c:numCache/>
            </c:numRef>
          </c:xVal>
          <c:yVal>
            <c:numRef>
              <c:f>Birds!$L$30:$L$55</c:f>
              <c:numCache/>
            </c:numRef>
          </c:yVal>
          <c:smooth val="0"/>
        </c:ser>
        <c:ser>
          <c:idx val="11"/>
          <c:order val="11"/>
          <c:tx>
            <c:strRef>
              <c:f>Birds!$M$29</c:f>
              <c:strCache>
                <c:ptCount val="1"/>
                <c:pt idx="0">
                  <c:v>upper CL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Birds!$A$30:$A$55</c:f>
              <c:numCache/>
            </c:numRef>
          </c:xVal>
          <c:yVal>
            <c:numRef>
              <c:f>Birds!$M$30:$M$55</c:f>
              <c:numCache/>
            </c:numRef>
          </c:yVal>
          <c:smooth val="0"/>
        </c:ser>
        <c:axId val="60085291"/>
        <c:axId val="3896708"/>
      </c:scatterChart>
      <c:valAx>
        <c:axId val="60085291"/>
        <c:scaling>
          <c:orientation val="minMax"/>
          <c:max val="2008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6708"/>
        <c:crosses val="autoZero"/>
        <c:crossBetween val="midCat"/>
        <c:dispUnits/>
      </c:valAx>
      <c:valAx>
        <c:axId val="3896708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 index (1980=100)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85291"/>
        <c:crosses val="autoZero"/>
        <c:crossBetween val="midCat"/>
        <c:dispUnits/>
        <c:majorUnit val="20"/>
      </c:valAx>
      <c:spPr>
        <a:gradFill rotWithShape="1">
          <a:gsLst>
            <a:gs pos="0">
              <a:srgbClr val="F6FFFF"/>
            </a:gs>
            <a:gs pos="50000">
              <a:srgbClr val="CCFFFF"/>
            </a:gs>
            <a:gs pos="100000">
              <a:srgbClr val="F6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5475"/>
          <c:w val="0.92875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Birds!$B$29</c:f>
              <c:strCache>
                <c:ptCount val="1"/>
                <c:pt idx="0">
                  <c:v>index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Birds!$A$30:$A$55</c:f>
              <c:numCache/>
            </c:numRef>
          </c:xVal>
          <c:yVal>
            <c:numRef>
              <c:f>Birds!$B$30:$B$55</c:f>
              <c:numCache/>
            </c:numRef>
          </c:yVal>
          <c:smooth val="0"/>
        </c:ser>
        <c:ser>
          <c:idx val="4"/>
          <c:order val="1"/>
          <c:tx>
            <c:strRef>
              <c:f>Birds!$F$29</c:f>
              <c:strCache>
                <c:ptCount val="1"/>
                <c:pt idx="0">
                  <c:v>index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Birds!$A$30:$A$55</c:f>
              <c:numCache/>
            </c:numRef>
          </c:xVal>
          <c:yVal>
            <c:numRef>
              <c:f>Birds!$F$30:$F$55</c:f>
              <c:numCache/>
            </c:numRef>
          </c:yVal>
          <c:smooth val="0"/>
        </c:ser>
        <c:ser>
          <c:idx val="8"/>
          <c:order val="2"/>
          <c:tx>
            <c:strRef>
              <c:f>Birds!$J$29</c:f>
              <c:strCache>
                <c:ptCount val="1"/>
                <c:pt idx="0">
                  <c:v>index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Birds!$A$30:$A$55</c:f>
              <c:numCache/>
            </c:numRef>
          </c:xVal>
          <c:yVal>
            <c:numRef>
              <c:f>Birds!$J$30:$J$55</c:f>
              <c:numCache/>
            </c:numRef>
          </c:yVal>
          <c:smooth val="0"/>
        </c:ser>
        <c:axId val="35070373"/>
        <c:axId val="47197902"/>
      </c:scatterChart>
      <c:valAx>
        <c:axId val="35070373"/>
        <c:scaling>
          <c:orientation val="minMax"/>
          <c:max val="2008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97902"/>
        <c:crosses val="autoZero"/>
        <c:crossBetween val="midCat"/>
        <c:dispUnits/>
      </c:valAx>
      <c:valAx>
        <c:axId val="47197902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 index (1980=100)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70373"/>
        <c:crosses val="autoZero"/>
        <c:crossBetween val="midCat"/>
        <c:dispUnits/>
        <c:majorUnit val="20"/>
      </c:valAx>
      <c:spPr>
        <a:gradFill rotWithShape="1">
          <a:gsLst>
            <a:gs pos="0">
              <a:srgbClr val="F6FFFF"/>
            </a:gs>
            <a:gs pos="50000">
              <a:srgbClr val="CCFFFF"/>
            </a:gs>
            <a:gs pos="100000">
              <a:srgbClr val="F6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0275"/>
          <c:w val="0.70025"/>
          <c:h val="0.9385"/>
        </c:manualLayout>
      </c:layout>
      <c:scatterChart>
        <c:scatterStyle val="lineMarker"/>
        <c:varyColors val="0"/>
        <c:ser>
          <c:idx val="0"/>
          <c:order val="0"/>
          <c:tx>
            <c:v>Farmland birds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Birds!$A$30:$A$55</c:f>
              <c:numCache/>
            </c:numRef>
          </c:xVal>
          <c:yVal>
            <c:numRef>
              <c:f>Birds!$B$30:$B$55</c:f>
              <c:numCache/>
            </c:numRef>
          </c:yVal>
          <c:smooth val="0"/>
        </c:ser>
        <c:ser>
          <c:idx val="4"/>
          <c:order val="1"/>
          <c:tx>
            <c:v>Forest birds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Birds!$A$30:$A$55</c:f>
              <c:numCache/>
            </c:numRef>
          </c:xVal>
          <c:yVal>
            <c:numRef>
              <c:f>Birds!$F$30:$F$55</c:f>
              <c:numCache/>
            </c:numRef>
          </c:yVal>
          <c:smooth val="0"/>
        </c:ser>
        <c:ser>
          <c:idx val="8"/>
          <c:order val="2"/>
          <c:tx>
            <c:v>All common birds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Birds!$A$30:$A$55</c:f>
              <c:numCache/>
            </c:numRef>
          </c:xVal>
          <c:yVal>
            <c:numRef>
              <c:f>Birds!$J$30:$J$55</c:f>
              <c:numCache/>
            </c:numRef>
          </c:yVal>
          <c:smooth val="0"/>
        </c:ser>
        <c:axId val="22127935"/>
        <c:axId val="64933688"/>
      </c:scatterChart>
      <c:valAx>
        <c:axId val="22127935"/>
        <c:scaling>
          <c:orientation val="minMax"/>
          <c:max val="2008"/>
          <c:min val="198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33688"/>
        <c:crosses val="autoZero"/>
        <c:crossBetween val="midCat"/>
        <c:dispUnits/>
      </c:valAx>
      <c:valAx>
        <c:axId val="64933688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27935"/>
        <c:crosses val="autoZero"/>
        <c:crossBetween val="midCat"/>
        <c:dispUnits/>
        <c:majorUnit val="20"/>
      </c:val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5"/>
          <c:y val="0.35775"/>
          <c:w val="0.2385"/>
          <c:h val="0.1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035"/>
          <c:w val="0.98825"/>
          <c:h val="0.98675"/>
        </c:manualLayout>
      </c:layout>
      <c:lineChart>
        <c:grouping val="standard"/>
        <c:varyColors val="0"/>
        <c:ser>
          <c:idx val="0"/>
          <c:order val="0"/>
          <c:tx>
            <c:strRef>
              <c:f>'Butterflies update Oct 08 edite'!$B$11</c:f>
              <c:strCache>
                <c:ptCount val="1"/>
                <c:pt idx="0">
                  <c:v>Butterfly Conservation Europe / Statistics Netherlands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'Butterflies update Oct 08 edite'!$C$10:$T$10</c:f>
              <c:strCache/>
            </c:strRef>
          </c:cat>
          <c:val>
            <c:numRef>
              <c:f>'Butterflies update Oct 08 edite'!$C$11:$T$11</c:f>
              <c:numCache/>
            </c:numRef>
          </c:val>
          <c:smooth val="0"/>
        </c:ser>
        <c:marker val="1"/>
        <c:axId val="47532281"/>
        <c:axId val="25137346"/>
      </c:lineChart>
      <c:catAx>
        <c:axId val="47532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37346"/>
        <c:crosses val="autoZero"/>
        <c:auto val="1"/>
        <c:lblOffset val="100"/>
        <c:tickLblSkip val="3"/>
        <c:noMultiLvlLbl val="0"/>
      </c:catAx>
      <c:valAx>
        <c:axId val="25137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32281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</cdr:x>
      <cdr:y>0.7365</cdr:y>
    </cdr:from>
    <cdr:to>
      <cdr:x>0.93725</cdr:x>
      <cdr:y>0.7975</cdr:y>
    </cdr:to>
    <cdr:sp>
      <cdr:nvSpPr>
        <cdr:cNvPr id="1" name="Text Box 1"/>
        <cdr:cNvSpPr txBox="1">
          <a:spLocks noChangeArrowheads="1"/>
        </cdr:cNvSpPr>
      </cdr:nvSpPr>
      <cdr:spPr>
        <a:xfrm>
          <a:off x="2457450" y="2505075"/>
          <a:ext cx="2124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-44% Common farmland birds (33)</a:t>
          </a:r>
        </a:p>
      </cdr:txBody>
    </cdr:sp>
  </cdr:relSizeAnchor>
  <cdr:relSizeAnchor xmlns:cdr="http://schemas.openxmlformats.org/drawingml/2006/chartDrawing">
    <cdr:from>
      <cdr:x>0.5705</cdr:x>
      <cdr:y>0.177</cdr:y>
    </cdr:from>
    <cdr:to>
      <cdr:x>0.94725</cdr:x>
      <cdr:y>0.237</cdr:y>
    </cdr:to>
    <cdr:sp>
      <cdr:nvSpPr>
        <cdr:cNvPr id="2" name="Text Box 2"/>
        <cdr:cNvSpPr txBox="1">
          <a:spLocks noChangeArrowheads="1"/>
        </cdr:cNvSpPr>
      </cdr:nvSpPr>
      <cdr:spPr>
        <a:xfrm>
          <a:off x="2790825" y="600075"/>
          <a:ext cx="1847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-9% Common forest birds (28)</a:t>
          </a:r>
        </a:p>
      </cdr:txBody>
    </cdr:sp>
  </cdr:relSizeAnchor>
  <cdr:relSizeAnchor xmlns:cdr="http://schemas.openxmlformats.org/drawingml/2006/chartDrawing">
    <cdr:from>
      <cdr:x>0.582</cdr:x>
      <cdr:y>0.4815</cdr:y>
    </cdr:from>
    <cdr:to>
      <cdr:x>0.94625</cdr:x>
      <cdr:y>0.5415</cdr:y>
    </cdr:to>
    <cdr:sp>
      <cdr:nvSpPr>
        <cdr:cNvPr id="3" name="Text Box 3"/>
        <cdr:cNvSpPr txBox="1">
          <a:spLocks noChangeArrowheads="1"/>
        </cdr:cNvSpPr>
      </cdr:nvSpPr>
      <cdr:spPr>
        <a:xfrm>
          <a:off x="2847975" y="1638300"/>
          <a:ext cx="1781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-15% All common birds (124)</a:t>
          </a:r>
        </a:p>
      </cdr:txBody>
    </cdr:sp>
  </cdr:relSizeAnchor>
  <cdr:relSizeAnchor xmlns:cdr="http://schemas.openxmlformats.org/drawingml/2006/chartDrawing">
    <cdr:from>
      <cdr:x>0.12625</cdr:x>
      <cdr:y>0.27725</cdr:y>
    </cdr:from>
    <cdr:to>
      <cdr:x>0.94625</cdr:x>
      <cdr:y>0.27725</cdr:y>
    </cdr:to>
    <cdr:sp>
      <cdr:nvSpPr>
        <cdr:cNvPr id="4" name="Line 4"/>
        <cdr:cNvSpPr>
          <a:spLocks/>
        </cdr:cNvSpPr>
      </cdr:nvSpPr>
      <cdr:spPr>
        <a:xfrm>
          <a:off x="609600" y="942975"/>
          <a:ext cx="4010025" cy="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0.12625</cdr:x>
      <cdr:y>0.78275</cdr:y>
    </cdr:from>
    <cdr:to>
      <cdr:x>0.612</cdr:x>
      <cdr:y>0.85975</cdr:y>
    </cdr:to>
    <cdr:sp>
      <cdr:nvSpPr>
        <cdr:cNvPr id="5" name="Text Box 5"/>
        <cdr:cNvSpPr txBox="1">
          <a:spLocks noChangeArrowheads="1"/>
        </cdr:cNvSpPr>
      </cdr:nvSpPr>
      <cdr:spPr>
        <a:xfrm>
          <a:off x="609600" y="2667000"/>
          <a:ext cx="23812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EBCC/RSPB/BirdLife/Statistics Netherlands</a:t>
          </a:r>
        </a:p>
      </cdr:txBody>
    </cdr:sp>
  </cdr:relSizeAnchor>
  <cdr:relSizeAnchor xmlns:cdr="http://schemas.openxmlformats.org/drawingml/2006/chartDrawing">
    <cdr:from>
      <cdr:x>0.1085</cdr:x>
      <cdr:y>0.01325</cdr:y>
    </cdr:from>
    <cdr:to>
      <cdr:x>0.96925</cdr:x>
      <cdr:y>0.0705</cdr:y>
    </cdr:to>
    <cdr:sp>
      <cdr:nvSpPr>
        <cdr:cNvPr id="6" name="Text Box 6"/>
        <cdr:cNvSpPr txBox="1">
          <a:spLocks noChangeArrowheads="1"/>
        </cdr:cNvSpPr>
      </cdr:nvSpPr>
      <cdr:spPr>
        <a:xfrm>
          <a:off x="523875" y="38100"/>
          <a:ext cx="421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Biodiversity indicator for Europe: pan-European wild bird indicator 2007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58</xdr:row>
      <xdr:rowOff>76200</xdr:rowOff>
    </xdr:from>
    <xdr:to>
      <xdr:col>8</xdr:col>
      <xdr:colOff>304800</xdr:colOff>
      <xdr:row>78</xdr:row>
      <xdr:rowOff>28575</xdr:rowOff>
    </xdr:to>
    <xdr:graphicFrame>
      <xdr:nvGraphicFramePr>
        <xdr:cNvPr id="1" name="Chart 1"/>
        <xdr:cNvGraphicFramePr/>
      </xdr:nvGraphicFramePr>
      <xdr:xfrm>
        <a:off x="314325" y="9467850"/>
        <a:ext cx="48672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79</xdr:row>
      <xdr:rowOff>28575</xdr:rowOff>
    </xdr:from>
    <xdr:to>
      <xdr:col>8</xdr:col>
      <xdr:colOff>342900</xdr:colOff>
      <xdr:row>100</xdr:row>
      <xdr:rowOff>38100</xdr:rowOff>
    </xdr:to>
    <xdr:graphicFrame>
      <xdr:nvGraphicFramePr>
        <xdr:cNvPr id="2" name="Chart 2"/>
        <xdr:cNvGraphicFramePr/>
      </xdr:nvGraphicFramePr>
      <xdr:xfrm>
        <a:off x="323850" y="12820650"/>
        <a:ext cx="48958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38100</xdr:colOff>
      <xdr:row>1</xdr:row>
      <xdr:rowOff>142875</xdr:rowOff>
    </xdr:from>
    <xdr:to>
      <xdr:col>14</xdr:col>
      <xdr:colOff>38100</xdr:colOff>
      <xdr:row>21</xdr:row>
      <xdr:rowOff>104775</xdr:rowOff>
    </xdr:to>
    <xdr:graphicFrame>
      <xdr:nvGraphicFramePr>
        <xdr:cNvPr id="3" name="Chart 3"/>
        <xdr:cNvGraphicFramePr/>
      </xdr:nvGraphicFramePr>
      <xdr:xfrm>
        <a:off x="3695700" y="304800"/>
        <a:ext cx="4876800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15</xdr:row>
      <xdr:rowOff>47625</xdr:rowOff>
    </xdr:from>
    <xdr:to>
      <xdr:col>7</xdr:col>
      <xdr:colOff>95250</xdr:colOff>
      <xdr:row>35</xdr:row>
      <xdr:rowOff>142875</xdr:rowOff>
    </xdr:to>
    <xdr:graphicFrame>
      <xdr:nvGraphicFramePr>
        <xdr:cNvPr id="1" name="Grafiek 2"/>
        <xdr:cNvGraphicFramePr/>
      </xdr:nvGraphicFramePr>
      <xdr:xfrm>
        <a:off x="847725" y="2314575"/>
        <a:ext cx="36195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A6" sqref="A6:A7"/>
    </sheetView>
  </sheetViews>
  <sheetFormatPr defaultColWidth="9.140625" defaultRowHeight="12.75"/>
  <sheetData>
    <row r="1" ht="12.75">
      <c r="A1" t="s">
        <v>1</v>
      </c>
    </row>
    <row r="2" ht="12.75">
      <c r="A2" t="s">
        <v>4</v>
      </c>
    </row>
    <row r="3" ht="12.75">
      <c r="A3" t="s">
        <v>2</v>
      </c>
    </row>
    <row r="4" ht="12.75">
      <c r="A4" t="s">
        <v>3</v>
      </c>
    </row>
    <row r="5" ht="12.75">
      <c r="A5" t="s">
        <v>7</v>
      </c>
    </row>
    <row r="6" ht="12.75">
      <c r="A6" t="s">
        <v>9</v>
      </c>
    </row>
    <row r="7" ht="12.75">
      <c r="A7" s="4" t="s">
        <v>10</v>
      </c>
    </row>
    <row r="27" ht="12.75">
      <c r="B27" t="s">
        <v>11</v>
      </c>
    </row>
    <row r="28" spans="2:13" ht="12.75">
      <c r="B28" s="5" t="s">
        <v>12</v>
      </c>
      <c r="C28" s="6"/>
      <c r="D28" s="6"/>
      <c r="E28" s="7"/>
      <c r="F28" s="5" t="s">
        <v>13</v>
      </c>
      <c r="G28" s="6"/>
      <c r="H28" s="6"/>
      <c r="I28" s="7"/>
      <c r="J28" s="5" t="s">
        <v>14</v>
      </c>
      <c r="K28" s="6"/>
      <c r="L28" s="6"/>
      <c r="M28" s="7"/>
    </row>
    <row r="29" spans="1:13" ht="12.75">
      <c r="A29" t="s">
        <v>0</v>
      </c>
      <c r="B29" s="8" t="s">
        <v>15</v>
      </c>
      <c r="C29" s="9" t="s">
        <v>16</v>
      </c>
      <c r="D29" s="10" t="s">
        <v>17</v>
      </c>
      <c r="E29" s="11" t="s">
        <v>18</v>
      </c>
      <c r="F29" s="8" t="s">
        <v>15</v>
      </c>
      <c r="G29" s="9" t="s">
        <v>16</v>
      </c>
      <c r="H29" s="12" t="s">
        <v>17</v>
      </c>
      <c r="I29" s="11" t="s">
        <v>18</v>
      </c>
      <c r="J29" s="8" t="s">
        <v>15</v>
      </c>
      <c r="K29" s="9" t="s">
        <v>16</v>
      </c>
      <c r="L29" s="12" t="s">
        <v>17</v>
      </c>
      <c r="M29" s="11" t="s">
        <v>18</v>
      </c>
    </row>
    <row r="30" spans="1:13" ht="12.75">
      <c r="A30">
        <v>1980</v>
      </c>
      <c r="B30" s="8">
        <v>100</v>
      </c>
      <c r="C30" s="9">
        <v>92.312</v>
      </c>
      <c r="D30" s="10">
        <v>95.304</v>
      </c>
      <c r="E30" s="11">
        <v>98.296</v>
      </c>
      <c r="F30" s="8">
        <v>100</v>
      </c>
      <c r="G30" s="9">
        <v>102.289</v>
      </c>
      <c r="H30" s="12">
        <v>107.289</v>
      </c>
      <c r="I30" s="11">
        <v>112.289</v>
      </c>
      <c r="J30" s="8">
        <v>100</v>
      </c>
      <c r="K30" s="9">
        <v>98.654</v>
      </c>
      <c r="L30" s="12">
        <v>101.14</v>
      </c>
      <c r="M30" s="11">
        <v>103.626</v>
      </c>
    </row>
    <row r="31" spans="1:13" ht="12.75">
      <c r="A31">
        <v>1981</v>
      </c>
      <c r="B31" s="8">
        <v>92</v>
      </c>
      <c r="C31" s="9">
        <v>89.241</v>
      </c>
      <c r="D31" s="10">
        <v>91.575</v>
      </c>
      <c r="E31" s="11">
        <v>93.909</v>
      </c>
      <c r="F31" s="8">
        <v>116</v>
      </c>
      <c r="G31" s="9">
        <v>103.757</v>
      </c>
      <c r="H31" s="12">
        <v>107.401</v>
      </c>
      <c r="I31" s="11">
        <v>111.045</v>
      </c>
      <c r="J31" s="8">
        <v>104</v>
      </c>
      <c r="K31" s="9">
        <v>96.862</v>
      </c>
      <c r="L31" s="12">
        <v>98.728</v>
      </c>
      <c r="M31" s="11">
        <v>100.594</v>
      </c>
    </row>
    <row r="32" spans="1:13" ht="12.75">
      <c r="A32">
        <v>1982</v>
      </c>
      <c r="B32" s="8">
        <v>86</v>
      </c>
      <c r="C32" s="9">
        <v>85.985</v>
      </c>
      <c r="D32" s="10">
        <v>87.953</v>
      </c>
      <c r="E32" s="11">
        <v>89.921</v>
      </c>
      <c r="F32" s="8">
        <v>111</v>
      </c>
      <c r="G32" s="9">
        <v>103.39</v>
      </c>
      <c r="H32" s="12">
        <v>106.62</v>
      </c>
      <c r="I32" s="11">
        <v>109.85</v>
      </c>
      <c r="J32" s="8">
        <v>96</v>
      </c>
      <c r="K32" s="9">
        <v>94.644</v>
      </c>
      <c r="L32" s="12">
        <v>96.242</v>
      </c>
      <c r="M32" s="11">
        <v>97.84</v>
      </c>
    </row>
    <row r="33" spans="1:13" ht="12.75">
      <c r="A33">
        <v>1983</v>
      </c>
      <c r="B33" s="8">
        <v>81</v>
      </c>
      <c r="C33" s="9">
        <v>82.741</v>
      </c>
      <c r="D33" s="10">
        <v>84.555</v>
      </c>
      <c r="E33" s="11">
        <v>86.369</v>
      </c>
      <c r="F33" s="8">
        <v>103</v>
      </c>
      <c r="G33" s="9">
        <v>101.902</v>
      </c>
      <c r="H33" s="12">
        <v>105.084</v>
      </c>
      <c r="I33" s="11">
        <v>108.266</v>
      </c>
      <c r="J33" s="8">
        <v>93</v>
      </c>
      <c r="K33" s="9">
        <v>92.37</v>
      </c>
      <c r="L33" s="12">
        <v>93.898</v>
      </c>
      <c r="M33" s="11">
        <v>95.426</v>
      </c>
    </row>
    <row r="34" spans="1:13" ht="12.75">
      <c r="A34">
        <v>1984</v>
      </c>
      <c r="B34" s="8">
        <v>84</v>
      </c>
      <c r="C34" s="9">
        <v>79.68</v>
      </c>
      <c r="D34" s="10">
        <v>81.452</v>
      </c>
      <c r="E34" s="11">
        <v>83.224</v>
      </c>
      <c r="F34" s="8">
        <v>106</v>
      </c>
      <c r="G34" s="9">
        <v>100.258</v>
      </c>
      <c r="H34" s="12">
        <v>103.438</v>
      </c>
      <c r="I34" s="11">
        <v>106.618</v>
      </c>
      <c r="J34" s="8">
        <v>93</v>
      </c>
      <c r="K34" s="9">
        <v>90.38</v>
      </c>
      <c r="L34" s="12">
        <v>91.902</v>
      </c>
      <c r="M34" s="11">
        <v>93.424</v>
      </c>
    </row>
    <row r="35" spans="1:13" ht="12.75">
      <c r="A35">
        <v>1985</v>
      </c>
      <c r="B35" s="8">
        <v>75</v>
      </c>
      <c r="C35" s="9">
        <v>76.869</v>
      </c>
      <c r="D35" s="10">
        <v>78.637</v>
      </c>
      <c r="E35" s="11">
        <v>80.405</v>
      </c>
      <c r="F35" s="8">
        <v>99</v>
      </c>
      <c r="G35" s="9">
        <v>98.925</v>
      </c>
      <c r="H35" s="12">
        <v>102.089</v>
      </c>
      <c r="I35" s="11">
        <v>105.253</v>
      </c>
      <c r="J35" s="8">
        <v>86</v>
      </c>
      <c r="K35" s="9">
        <v>88.888</v>
      </c>
      <c r="L35" s="12">
        <v>90.408</v>
      </c>
      <c r="M35" s="11">
        <v>91.928</v>
      </c>
    </row>
    <row r="36" spans="1:13" ht="12.75">
      <c r="A36">
        <v>1986</v>
      </c>
      <c r="B36" s="8">
        <v>73</v>
      </c>
      <c r="C36" s="9">
        <v>74.389</v>
      </c>
      <c r="D36" s="10">
        <v>76.157</v>
      </c>
      <c r="E36" s="11">
        <v>77.925</v>
      </c>
      <c r="F36" s="8">
        <v>96</v>
      </c>
      <c r="G36" s="9">
        <v>98.596</v>
      </c>
      <c r="H36" s="12">
        <v>101.74</v>
      </c>
      <c r="I36" s="11">
        <v>104.884</v>
      </c>
      <c r="J36" s="8">
        <v>86</v>
      </c>
      <c r="K36" s="9">
        <v>88.12</v>
      </c>
      <c r="L36" s="12">
        <v>89.634</v>
      </c>
      <c r="M36" s="11">
        <v>91.148</v>
      </c>
    </row>
    <row r="37" spans="1:13" ht="12.75">
      <c r="A37">
        <v>1987</v>
      </c>
      <c r="B37" s="8">
        <v>75</v>
      </c>
      <c r="C37" s="9">
        <v>72.217</v>
      </c>
      <c r="D37" s="10">
        <v>73.979</v>
      </c>
      <c r="E37" s="11">
        <v>75.741</v>
      </c>
      <c r="F37" s="8">
        <v>98</v>
      </c>
      <c r="G37" s="9">
        <v>99.604</v>
      </c>
      <c r="H37" s="12">
        <v>102.734</v>
      </c>
      <c r="I37" s="11">
        <v>105.864</v>
      </c>
      <c r="J37" s="8">
        <v>87</v>
      </c>
      <c r="K37" s="9">
        <v>88.05</v>
      </c>
      <c r="L37" s="12">
        <v>89.556</v>
      </c>
      <c r="M37" s="11">
        <v>91.062</v>
      </c>
    </row>
    <row r="38" spans="1:13" ht="12.75">
      <c r="A38">
        <v>1988</v>
      </c>
      <c r="B38" s="8">
        <v>72</v>
      </c>
      <c r="C38" s="9">
        <v>70.241</v>
      </c>
      <c r="D38" s="10">
        <v>71.995</v>
      </c>
      <c r="E38" s="11">
        <v>73.749</v>
      </c>
      <c r="F38" s="8">
        <v>101</v>
      </c>
      <c r="G38" s="9">
        <v>101.619</v>
      </c>
      <c r="H38" s="12">
        <v>104.743</v>
      </c>
      <c r="I38" s="11">
        <v>107.867</v>
      </c>
      <c r="J38" s="8">
        <v>89</v>
      </c>
      <c r="K38" s="9">
        <v>88.456</v>
      </c>
      <c r="L38" s="12">
        <v>89.956</v>
      </c>
      <c r="M38" s="11">
        <v>91.456</v>
      </c>
    </row>
    <row r="39" spans="1:13" ht="12.75">
      <c r="A39">
        <v>1989</v>
      </c>
      <c r="B39" s="8">
        <v>75</v>
      </c>
      <c r="C39" s="9">
        <v>68.375</v>
      </c>
      <c r="D39" s="10">
        <v>70.123</v>
      </c>
      <c r="E39" s="11">
        <v>71.871</v>
      </c>
      <c r="F39" s="8">
        <v>116</v>
      </c>
      <c r="G39" s="9">
        <v>103.764</v>
      </c>
      <c r="H39" s="12">
        <v>106.886</v>
      </c>
      <c r="I39" s="11">
        <v>110.008</v>
      </c>
      <c r="J39" s="8">
        <v>96</v>
      </c>
      <c r="K39" s="9">
        <v>88.984</v>
      </c>
      <c r="L39" s="12">
        <v>90.478</v>
      </c>
      <c r="M39" s="11">
        <v>91.972</v>
      </c>
    </row>
    <row r="40" spans="1:13" ht="12.75">
      <c r="A40">
        <v>1990</v>
      </c>
      <c r="B40" s="8">
        <v>69</v>
      </c>
      <c r="C40" s="9">
        <v>66.54</v>
      </c>
      <c r="D40" s="10">
        <v>68.28</v>
      </c>
      <c r="E40" s="11">
        <v>70.02</v>
      </c>
      <c r="F40" s="8">
        <v>111</v>
      </c>
      <c r="G40" s="9">
        <v>104.726</v>
      </c>
      <c r="H40" s="12">
        <v>107.848</v>
      </c>
      <c r="I40" s="11">
        <v>110.97</v>
      </c>
      <c r="J40" s="8">
        <v>94</v>
      </c>
      <c r="K40" s="9">
        <v>89.223</v>
      </c>
      <c r="L40" s="12">
        <v>90.715</v>
      </c>
      <c r="M40" s="11">
        <v>92.207</v>
      </c>
    </row>
    <row r="41" spans="1:13" ht="12.75">
      <c r="A41">
        <v>1991</v>
      </c>
      <c r="B41" s="8">
        <v>64</v>
      </c>
      <c r="C41" s="9">
        <v>64.757</v>
      </c>
      <c r="D41" s="10">
        <v>66.493</v>
      </c>
      <c r="E41" s="11">
        <v>68.229</v>
      </c>
      <c r="F41" s="8">
        <v>112</v>
      </c>
      <c r="G41" s="9">
        <v>104.251</v>
      </c>
      <c r="H41" s="12">
        <v>107.373</v>
      </c>
      <c r="I41" s="11">
        <v>110.495</v>
      </c>
      <c r="J41" s="8">
        <v>91</v>
      </c>
      <c r="K41" s="9">
        <v>89.065</v>
      </c>
      <c r="L41" s="12">
        <v>90.557</v>
      </c>
      <c r="M41" s="11">
        <v>92.049</v>
      </c>
    </row>
    <row r="42" spans="1:13" ht="12.75">
      <c r="A42">
        <v>1992</v>
      </c>
      <c r="B42" s="8">
        <v>63</v>
      </c>
      <c r="C42" s="9">
        <v>63.074</v>
      </c>
      <c r="D42" s="10">
        <v>64.808</v>
      </c>
      <c r="E42" s="11">
        <v>66.542</v>
      </c>
      <c r="F42" s="8">
        <v>106</v>
      </c>
      <c r="G42" s="9">
        <v>102.457</v>
      </c>
      <c r="H42" s="12">
        <v>105.579</v>
      </c>
      <c r="I42" s="11">
        <v>108.701</v>
      </c>
      <c r="J42" s="8">
        <v>89</v>
      </c>
      <c r="K42" s="9">
        <v>88.58</v>
      </c>
      <c r="L42" s="12">
        <v>90.072</v>
      </c>
      <c r="M42" s="11">
        <v>91.564</v>
      </c>
    </row>
    <row r="43" spans="1:13" ht="12.75">
      <c r="A43">
        <v>1993</v>
      </c>
      <c r="B43" s="8">
        <v>66</v>
      </c>
      <c r="C43" s="9">
        <v>61.48</v>
      </c>
      <c r="D43" s="10">
        <v>63.214</v>
      </c>
      <c r="E43" s="11">
        <v>64.948</v>
      </c>
      <c r="F43" s="8">
        <v>98</v>
      </c>
      <c r="G43" s="9">
        <v>99.997</v>
      </c>
      <c r="H43" s="12">
        <v>103.119</v>
      </c>
      <c r="I43" s="11">
        <v>106.241</v>
      </c>
      <c r="J43" s="8">
        <v>90</v>
      </c>
      <c r="K43" s="9">
        <v>87.858</v>
      </c>
      <c r="L43" s="12">
        <v>89.35</v>
      </c>
      <c r="M43" s="11">
        <v>90.842</v>
      </c>
    </row>
    <row r="44" spans="1:13" ht="12.75">
      <c r="A44">
        <v>1994</v>
      </c>
      <c r="B44" s="8">
        <v>65</v>
      </c>
      <c r="C44" s="9">
        <v>59.921</v>
      </c>
      <c r="D44" s="10">
        <v>61.657</v>
      </c>
      <c r="E44" s="11">
        <v>63.393</v>
      </c>
      <c r="F44" s="8">
        <v>101</v>
      </c>
      <c r="G44" s="9">
        <v>97.577</v>
      </c>
      <c r="H44" s="12">
        <v>100.699</v>
      </c>
      <c r="I44" s="11">
        <v>103.821</v>
      </c>
      <c r="J44" s="8">
        <v>91</v>
      </c>
      <c r="K44" s="9">
        <v>86.933</v>
      </c>
      <c r="L44" s="12">
        <v>88.425</v>
      </c>
      <c r="M44" s="11">
        <v>89.917</v>
      </c>
    </row>
    <row r="45" spans="1:13" ht="12.75">
      <c r="A45">
        <v>1995</v>
      </c>
      <c r="B45" s="8">
        <v>62</v>
      </c>
      <c r="C45" s="9">
        <v>58.407</v>
      </c>
      <c r="D45" s="10">
        <v>60.147</v>
      </c>
      <c r="E45" s="11">
        <v>61.887</v>
      </c>
      <c r="F45" s="8">
        <v>96</v>
      </c>
      <c r="G45" s="9">
        <v>95.304</v>
      </c>
      <c r="H45" s="12">
        <v>98.426</v>
      </c>
      <c r="I45" s="11">
        <v>101.548</v>
      </c>
      <c r="J45" s="8">
        <v>87</v>
      </c>
      <c r="K45" s="9">
        <v>85.872</v>
      </c>
      <c r="L45" s="12">
        <v>87.366</v>
      </c>
      <c r="M45" s="11">
        <v>88.86</v>
      </c>
    </row>
    <row r="46" spans="1:13" ht="12.75">
      <c r="A46">
        <v>1996</v>
      </c>
      <c r="B46" s="8">
        <v>54</v>
      </c>
      <c r="C46" s="9">
        <v>57.024</v>
      </c>
      <c r="D46" s="10">
        <v>58.772</v>
      </c>
      <c r="E46" s="11">
        <v>60.52</v>
      </c>
      <c r="F46" s="8">
        <v>97</v>
      </c>
      <c r="G46" s="9">
        <v>93.318</v>
      </c>
      <c r="H46" s="12">
        <v>96.44</v>
      </c>
      <c r="I46" s="11">
        <v>99.562</v>
      </c>
      <c r="J46" s="8">
        <v>83</v>
      </c>
      <c r="K46" s="9">
        <v>84.883</v>
      </c>
      <c r="L46" s="12">
        <v>86.379</v>
      </c>
      <c r="M46" s="11">
        <v>87.875</v>
      </c>
    </row>
    <row r="47" spans="1:13" ht="12.75">
      <c r="A47">
        <v>1997</v>
      </c>
      <c r="B47" s="8">
        <v>55</v>
      </c>
      <c r="C47" s="9">
        <v>55.906</v>
      </c>
      <c r="D47" s="10">
        <v>57.662</v>
      </c>
      <c r="E47" s="11">
        <v>59.418</v>
      </c>
      <c r="F47" s="8">
        <v>96</v>
      </c>
      <c r="G47" s="9">
        <v>91.477</v>
      </c>
      <c r="H47" s="12">
        <v>94.601</v>
      </c>
      <c r="I47" s="11">
        <v>97.725</v>
      </c>
      <c r="J47" s="8">
        <v>85</v>
      </c>
      <c r="K47" s="9">
        <v>84.152</v>
      </c>
      <c r="L47" s="12">
        <v>85.652</v>
      </c>
      <c r="M47" s="11">
        <v>87.152</v>
      </c>
    </row>
    <row r="48" spans="1:13" ht="12.75">
      <c r="A48">
        <v>1998</v>
      </c>
      <c r="B48" s="8">
        <v>55</v>
      </c>
      <c r="C48" s="9">
        <v>55.074</v>
      </c>
      <c r="D48" s="10">
        <v>56.836</v>
      </c>
      <c r="E48" s="11">
        <v>58.598</v>
      </c>
      <c r="F48" s="8">
        <v>96</v>
      </c>
      <c r="G48" s="9">
        <v>89.703</v>
      </c>
      <c r="H48" s="12">
        <v>92.833</v>
      </c>
      <c r="I48" s="11">
        <v>95.963</v>
      </c>
      <c r="J48" s="8">
        <v>85</v>
      </c>
      <c r="K48" s="9">
        <v>83.685</v>
      </c>
      <c r="L48" s="12">
        <v>85.191</v>
      </c>
      <c r="M48" s="11">
        <v>86.697</v>
      </c>
    </row>
    <row r="49" spans="1:13" ht="12.75">
      <c r="A49">
        <v>1999</v>
      </c>
      <c r="B49" s="8">
        <v>57</v>
      </c>
      <c r="C49" s="9">
        <v>54.486</v>
      </c>
      <c r="D49" s="10">
        <v>56.254</v>
      </c>
      <c r="E49" s="11">
        <v>58.022</v>
      </c>
      <c r="F49" s="8">
        <v>89</v>
      </c>
      <c r="G49" s="9">
        <v>88.079</v>
      </c>
      <c r="H49" s="12">
        <v>91.223</v>
      </c>
      <c r="I49" s="11">
        <v>94.367</v>
      </c>
      <c r="J49" s="8">
        <v>85</v>
      </c>
      <c r="K49" s="9">
        <v>83.451</v>
      </c>
      <c r="L49" s="12">
        <v>84.965</v>
      </c>
      <c r="M49" s="11">
        <v>86.479</v>
      </c>
    </row>
    <row r="50" spans="1:13" ht="12.75">
      <c r="A50">
        <v>2000</v>
      </c>
      <c r="B50" s="8">
        <v>57</v>
      </c>
      <c r="C50" s="9">
        <v>54.065</v>
      </c>
      <c r="D50" s="10">
        <v>55.833</v>
      </c>
      <c r="E50" s="11">
        <v>57.601</v>
      </c>
      <c r="F50" s="8">
        <v>87</v>
      </c>
      <c r="G50" s="9">
        <v>87.062</v>
      </c>
      <c r="H50" s="12">
        <v>90.228</v>
      </c>
      <c r="I50" s="11">
        <v>93.394</v>
      </c>
      <c r="J50" s="8">
        <v>84</v>
      </c>
      <c r="K50" s="9">
        <v>83.414</v>
      </c>
      <c r="L50" s="12">
        <v>84.936</v>
      </c>
      <c r="M50" s="11">
        <v>86.458</v>
      </c>
    </row>
    <row r="51" spans="1:13" ht="12.75">
      <c r="A51">
        <v>2001</v>
      </c>
      <c r="B51" s="8">
        <v>57</v>
      </c>
      <c r="C51" s="9">
        <v>53.736</v>
      </c>
      <c r="D51" s="10">
        <v>55.508</v>
      </c>
      <c r="E51" s="11">
        <v>57.28</v>
      </c>
      <c r="F51" s="8">
        <v>89</v>
      </c>
      <c r="G51" s="9">
        <v>86.864</v>
      </c>
      <c r="H51" s="12">
        <v>90.046</v>
      </c>
      <c r="I51" s="11">
        <v>93.228</v>
      </c>
      <c r="J51" s="8">
        <v>86</v>
      </c>
      <c r="K51" s="9">
        <v>83.541</v>
      </c>
      <c r="L51" s="12">
        <v>85.063</v>
      </c>
      <c r="M51" s="11">
        <v>86.585</v>
      </c>
    </row>
    <row r="52" spans="1:13" ht="12.75">
      <c r="A52">
        <v>2002</v>
      </c>
      <c r="B52" s="8">
        <v>55</v>
      </c>
      <c r="C52" s="9">
        <v>53.422</v>
      </c>
      <c r="D52" s="10">
        <v>55.238</v>
      </c>
      <c r="E52" s="11">
        <v>57.054</v>
      </c>
      <c r="F52" s="8">
        <v>90</v>
      </c>
      <c r="G52" s="9">
        <v>87.316</v>
      </c>
      <c r="H52" s="12">
        <v>90.498</v>
      </c>
      <c r="I52" s="11">
        <v>93.68</v>
      </c>
      <c r="J52" s="8">
        <v>85</v>
      </c>
      <c r="K52" s="9">
        <v>83.732</v>
      </c>
      <c r="L52" s="12">
        <v>85.26</v>
      </c>
      <c r="M52" s="11">
        <v>86.788</v>
      </c>
    </row>
    <row r="53" spans="1:13" ht="12.75">
      <c r="A53">
        <v>2003</v>
      </c>
      <c r="B53" s="8">
        <v>55</v>
      </c>
      <c r="C53" s="9">
        <v>53.047</v>
      </c>
      <c r="D53" s="10">
        <v>55.019</v>
      </c>
      <c r="E53" s="11">
        <v>56.991</v>
      </c>
      <c r="F53" s="8">
        <v>93</v>
      </c>
      <c r="G53" s="9">
        <v>88.049</v>
      </c>
      <c r="H53" s="12">
        <v>91.281</v>
      </c>
      <c r="I53" s="11">
        <v>94.513</v>
      </c>
      <c r="J53" s="8">
        <v>86</v>
      </c>
      <c r="K53" s="9">
        <v>83.887</v>
      </c>
      <c r="L53" s="12">
        <v>85.487</v>
      </c>
      <c r="M53" s="11">
        <v>87.087</v>
      </c>
    </row>
    <row r="54" spans="1:13" ht="12.75">
      <c r="A54">
        <v>2004</v>
      </c>
      <c r="B54" s="8">
        <v>54</v>
      </c>
      <c r="C54" s="9">
        <v>52.493</v>
      </c>
      <c r="D54" s="10">
        <v>54.841</v>
      </c>
      <c r="E54" s="11">
        <v>57.189</v>
      </c>
      <c r="F54" s="8">
        <v>95</v>
      </c>
      <c r="G54" s="9">
        <v>88.371</v>
      </c>
      <c r="H54" s="12">
        <v>92.035</v>
      </c>
      <c r="I54" s="11">
        <v>95.699</v>
      </c>
      <c r="J54" s="8">
        <v>87</v>
      </c>
      <c r="K54" s="9">
        <v>83.817</v>
      </c>
      <c r="L54" s="12">
        <v>85.693</v>
      </c>
      <c r="M54" s="11">
        <v>87.569</v>
      </c>
    </row>
    <row r="55" spans="1:13" ht="12.75">
      <c r="A55">
        <v>2005</v>
      </c>
      <c r="B55" s="8">
        <v>56</v>
      </c>
      <c r="C55" s="9">
        <v>51.675</v>
      </c>
      <c r="D55" s="10">
        <v>54.693</v>
      </c>
      <c r="E55" s="11">
        <v>57.711</v>
      </c>
      <c r="F55" s="8">
        <v>91</v>
      </c>
      <c r="G55" s="9">
        <v>87.531</v>
      </c>
      <c r="H55" s="12">
        <v>92.603</v>
      </c>
      <c r="I55" s="11">
        <v>97.675</v>
      </c>
      <c r="J55" s="8">
        <v>85</v>
      </c>
      <c r="K55" s="9">
        <v>83.339</v>
      </c>
      <c r="L55" s="12">
        <v>85.853</v>
      </c>
      <c r="M55" s="11">
        <v>88.367</v>
      </c>
    </row>
    <row r="56" spans="2:13" ht="12.75">
      <c r="B56" s="13">
        <f>(B55/B30-1)*100</f>
        <v>-43.99999999999999</v>
      </c>
      <c r="C56" s="14"/>
      <c r="D56" s="14">
        <f>(D55/D30-1)*100</f>
        <v>-42.61206245278267</v>
      </c>
      <c r="E56" s="15"/>
      <c r="F56" s="13">
        <f>(F55/F30-1)*100</f>
        <v>-8.999999999999996</v>
      </c>
      <c r="G56" s="14"/>
      <c r="H56" s="14">
        <f>(H55/H30-1)*100</f>
        <v>-13.688262543224383</v>
      </c>
      <c r="I56" s="15"/>
      <c r="J56" s="13">
        <f>(J55/J30-1)*100</f>
        <v>-15.000000000000002</v>
      </c>
      <c r="K56" s="14"/>
      <c r="L56" s="14">
        <f>(L55/L30-1)*100</f>
        <v>-15.11469250543801</v>
      </c>
      <c r="M56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PageLayoutView="0" workbookViewId="0" topLeftCell="A4">
      <selection activeCell="I36" sqref="I36"/>
    </sheetView>
  </sheetViews>
  <sheetFormatPr defaultColWidth="8.00390625" defaultRowHeight="12.75"/>
  <cols>
    <col min="1" max="1" width="8.00390625" style="16" customWidth="1"/>
    <col min="2" max="2" width="17.57421875" style="16" customWidth="1"/>
    <col min="3" max="16384" width="8.00390625" style="16" customWidth="1"/>
  </cols>
  <sheetData>
    <row r="1" ht="10.5">
      <c r="A1" s="2" t="s">
        <v>1</v>
      </c>
    </row>
    <row r="2" ht="10.5">
      <c r="A2" s="2" t="s">
        <v>5</v>
      </c>
    </row>
    <row r="3" ht="10.5">
      <c r="A3" s="2" t="s">
        <v>2</v>
      </c>
    </row>
    <row r="4" ht="10.5">
      <c r="A4" s="1" t="s">
        <v>6</v>
      </c>
    </row>
    <row r="5" ht="10.5">
      <c r="A5" s="2" t="s">
        <v>7</v>
      </c>
    </row>
    <row r="6" ht="11.25">
      <c r="A6" s="3" t="s">
        <v>8</v>
      </c>
    </row>
    <row r="10" spans="3:20" ht="18" customHeight="1">
      <c r="C10" s="17" t="s">
        <v>19</v>
      </c>
      <c r="D10" s="17" t="s">
        <v>20</v>
      </c>
      <c r="E10" s="17" t="s">
        <v>21</v>
      </c>
      <c r="F10" s="17" t="s">
        <v>22</v>
      </c>
      <c r="G10" s="17" t="s">
        <v>23</v>
      </c>
      <c r="H10" s="17" t="s">
        <v>24</v>
      </c>
      <c r="I10" s="17" t="s">
        <v>25</v>
      </c>
      <c r="J10" s="17" t="s">
        <v>26</v>
      </c>
      <c r="K10" s="17" t="s">
        <v>27</v>
      </c>
      <c r="L10" s="17" t="s">
        <v>28</v>
      </c>
      <c r="M10" s="17" t="s">
        <v>29</v>
      </c>
      <c r="N10" s="17" t="s">
        <v>30</v>
      </c>
      <c r="O10" s="17" t="s">
        <v>31</v>
      </c>
      <c r="P10" s="17" t="s">
        <v>32</v>
      </c>
      <c r="Q10" s="17" t="s">
        <v>33</v>
      </c>
      <c r="R10" s="17" t="s">
        <v>34</v>
      </c>
      <c r="S10" s="17" t="s">
        <v>35</v>
      </c>
      <c r="T10" s="17" t="s">
        <v>36</v>
      </c>
    </row>
    <row r="11" spans="1:20" ht="10.5">
      <c r="A11" s="16" t="s">
        <v>11</v>
      </c>
      <c r="B11" s="18" t="s">
        <v>37</v>
      </c>
      <c r="C11" s="16">
        <v>100</v>
      </c>
      <c r="D11" s="16">
        <v>95.76211915836728</v>
      </c>
      <c r="E11" s="16">
        <v>99.5274656737543</v>
      </c>
      <c r="F11" s="16">
        <v>83.63450605648708</v>
      </c>
      <c r="G11" s="16">
        <v>83.0782021314223</v>
      </c>
      <c r="H11" s="16">
        <v>71.86141154744348</v>
      </c>
      <c r="I11" s="16">
        <v>68.95587227971744</v>
      </c>
      <c r="J11" s="16">
        <v>75.38835070548811</v>
      </c>
      <c r="K11" s="16">
        <v>63.41122344716041</v>
      </c>
      <c r="L11" s="16">
        <v>60.35371273574867</v>
      </c>
      <c r="M11" s="16">
        <v>67.74912353304438</v>
      </c>
      <c r="N11" s="16">
        <v>51.20684510440361</v>
      </c>
      <c r="O11" s="16">
        <v>57.31425361215378</v>
      </c>
      <c r="P11" s="16">
        <v>60.4973802003843</v>
      </c>
      <c r="Q11" s="16">
        <v>46.48044446532904</v>
      </c>
      <c r="R11" s="16">
        <v>51.76918672104755</v>
      </c>
      <c r="S11" s="16">
        <v>57.730243904531704</v>
      </c>
      <c r="T11" s="16">
        <v>42.83548715995216</v>
      </c>
    </row>
    <row r="12" spans="1:20" ht="10.5">
      <c r="A12" s="16" t="s">
        <v>38</v>
      </c>
      <c r="B12" s="18" t="s">
        <v>37</v>
      </c>
      <c r="C12" s="16">
        <v>100</v>
      </c>
      <c r="D12" s="16">
        <v>79.01516546350935</v>
      </c>
      <c r="E12" s="16">
        <v>85.26423053487687</v>
      </c>
      <c r="F12" s="16">
        <v>62.964759128809206</v>
      </c>
      <c r="G12" s="16">
        <v>73.52173228102009</v>
      </c>
      <c r="H12" s="16">
        <v>69.5237407263907</v>
      </c>
      <c r="I12" s="16">
        <v>68.11067126085277</v>
      </c>
      <c r="J12" s="16">
        <v>74.24773721057738</v>
      </c>
      <c r="K12" s="16">
        <v>57.64496432559859</v>
      </c>
      <c r="L12" s="16">
        <v>56.642870873669395</v>
      </c>
      <c r="M12" s="16">
        <v>65.52985424918087</v>
      </c>
      <c r="N12" s="16">
        <v>48.87731050991436</v>
      </c>
      <c r="O12" s="16">
        <v>56.323447920816164</v>
      </c>
      <c r="P12" s="16">
        <v>58.14169760094813</v>
      </c>
      <c r="Q12" s="16">
        <v>44.83239142296395</v>
      </c>
      <c r="R12" s="16">
        <v>47.34748110038631</v>
      </c>
      <c r="S12" s="16">
        <v>51.9955276597633</v>
      </c>
      <c r="T12" s="16">
        <v>39.67188848628802</v>
      </c>
    </row>
    <row r="37" spans="2:9" ht="10.5">
      <c r="B37" s="19" t="s">
        <v>39</v>
      </c>
      <c r="I37" s="19" t="s">
        <v>38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Voříšek</dc:creator>
  <cp:keywords/>
  <dc:description/>
  <cp:lastModifiedBy>Katarzyna Biala</cp:lastModifiedBy>
  <dcterms:created xsi:type="dcterms:W3CDTF">2005-07-13T10:52:20Z</dcterms:created>
  <dcterms:modified xsi:type="dcterms:W3CDTF">2012-02-22T14:04:02Z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-2146941278</vt:i4>
  </property>
  <property fmtid="{D5CDD505-2E9C-101B-9397-08002B2CF9AE}" pid="3" name="_EmailSubject">
    <vt:lpwstr>SEBI technical specifications for maps and graphs; and Consultation contacts </vt:lpwstr>
  </property>
  <property fmtid="{D5CDD505-2E9C-101B-9397-08002B2CF9AE}" pid="4" name="_AuthorEmail">
    <vt:lpwstr>EuroMonitoring@birdlife.cz</vt:lpwstr>
  </property>
  <property fmtid="{D5CDD505-2E9C-101B-9397-08002B2CF9AE}" pid="5" name="_AuthorEmailDisplayName">
    <vt:lpwstr>euromonitoring</vt:lpwstr>
  </property>
  <property fmtid="{D5CDD505-2E9C-101B-9397-08002B2CF9AE}" pid="6" name="_ReviewingToolsShownOnce">
    <vt:lpwstr/>
  </property>
  <property fmtid="{D5CDD505-2E9C-101B-9397-08002B2CF9AE}" pid="7" name="DM_Links_Updated">
    <vt:bool>true</vt:bool>
  </property>
</Properties>
</file>