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<sst xmlns="http://schemas.openxmlformats.org/spreadsheetml/2006/main" count="15" uniqueCount="15">
  <si>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Mtoe</t>
  </si>
  <si>
    <t>WORLD</t>
  </si>
  <si>
    <t>OECD Europe</t>
  </si>
  <si>
    <t>OECD NA</t>
  </si>
  <si>
    <t>China</t>
  </si>
  <si>
    <t>Russia</t>
  </si>
  <si>
    <t>Eurasia including Russia</t>
  </si>
  <si>
    <t>Eurasia</t>
  </si>
  <si>
    <t>India</t>
  </si>
  <si>
    <t>Industry</t>
  </si>
  <si>
    <t>Transport</t>
  </si>
  <si>
    <t>Other sectors</t>
  </si>
  <si>
    <t>Non energy use</t>
  </si>
  <si>
    <t>Total</t>
  </si>
  <si>
    <r>
      <t xml:space="preserve">Fig. 1. </t>
    </r>
    <r>
      <rPr>
        <sz val="11"/>
        <color indexed="8"/>
        <rFont val="Calibri"/>
        <family val="2"/>
      </rPr>
      <t>Global Final Energy Consumption 1990-2030</t>
    </r>
    <r>
      <rPr>
        <sz val="8"/>
        <color indexed="8"/>
        <rFont val="Tahoma"/>
        <family val="2"/>
      </rPr>
      <t xml:space="preserve">   </t>
    </r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</si>
</sst>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05"/>
          <c:w val="0.94575"/>
          <c:h val="0.805"/>
        </c:manualLayout>
      </c:layout>
      <c:areaChart>
        <c:grouping val="stacked"/>
        <c:varyColors val="0"/>
        <c:ser>
          <c:idx val="0"/>
          <c:order val="0"/>
          <c:tx>
            <c:strRef>
              <c:f>'Sheet1 (2)'!$A$5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(2)'!$B$5:$AJ$5</c:f>
              <c:numCache/>
            </c:numRef>
          </c:val>
        </c:ser>
        <c:ser>
          <c:idx val="1"/>
          <c:order val="1"/>
          <c:tx>
            <c:strRef>
              <c:f>'Sheet1 (2)'!$A$6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(2)'!$B$6:$AJ$6</c:f>
              <c:numCache/>
            </c:numRef>
          </c:val>
        </c:ser>
        <c:ser>
          <c:idx val="2"/>
          <c:order val="2"/>
          <c:tx>
            <c:strRef>
              <c:f>'Sheet1 (2)'!$A$7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(2)'!$B$7:$AJ$7</c:f>
              <c:numCache/>
            </c:numRef>
          </c:val>
        </c:ser>
        <c:ser>
          <c:idx val="3"/>
          <c:order val="3"/>
          <c:tx>
            <c:strRef>
              <c:f>'Sheet1 (2)'!$A$8</c:f>
              <c:strCache>
                <c:ptCount val="1"/>
                <c:pt idx="0">
                  <c:v>Non energy use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(2)'!$B$8:$AJ$8</c:f>
              <c:numCache/>
            </c:numRef>
          </c:val>
        </c:ser>
        <c:axId val="65463726"/>
        <c:axId val="52302623"/>
      </c:area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02623"/>
        <c:crosses val="autoZero"/>
        <c:auto val="1"/>
        <c:lblOffset val="100"/>
        <c:tickLblSkip val="1"/>
        <c:noMultiLvlLbl val="0"/>
      </c:catAx>
      <c:valAx>
        <c:axId val="5230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Mtoe
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6372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87675"/>
          <c:w val="0.85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9525</xdr:rowOff>
    </xdr:from>
    <xdr:to>
      <xdr:col>46</xdr:col>
      <xdr:colOff>476250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23850" y="2419350"/>
        <a:ext cx="381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workbookViewId="0" topLeftCell="A1">
      <selection activeCell="A1" sqref="A1"/>
    </sheetView>
  </sheetViews>
  <sheetFormatPr defaultColWidth="9.140625" defaultRowHeight="15"/>
  <cols>
    <col min="5" max="44" width="0" style="0" hidden="1" customWidth="1"/>
  </cols>
  <sheetData>
    <row r="1" ht="15">
      <c r="A1" s="1" t="s">
        <v>14</v>
      </c>
    </row>
    <row r="3" spans="1:30" ht="14.25">
      <c r="A3" t="s">
        <v>0</v>
      </c>
      <c r="B3" t="s">
        <v>1</v>
      </c>
      <c r="F3" t="s">
        <v>2</v>
      </c>
      <c r="J3" t="s">
        <v>3</v>
      </c>
      <c r="N3" t="s">
        <v>4</v>
      </c>
      <c r="R3" t="s">
        <v>5</v>
      </c>
      <c r="V3" t="s">
        <v>6</v>
      </c>
      <c r="Z3" t="s">
        <v>7</v>
      </c>
      <c r="AD3" t="s">
        <v>8</v>
      </c>
    </row>
    <row r="4" spans="2:32" ht="14.25">
      <c r="B4">
        <v>1990</v>
      </c>
      <c r="C4">
        <v>2006</v>
      </c>
      <c r="D4">
        <v>2030</v>
      </c>
      <c r="F4">
        <v>1990</v>
      </c>
      <c r="G4">
        <v>2006</v>
      </c>
      <c r="H4">
        <v>2030</v>
      </c>
      <c r="J4">
        <v>1990</v>
      </c>
      <c r="K4">
        <v>2006</v>
      </c>
      <c r="L4">
        <v>2030</v>
      </c>
      <c r="N4">
        <v>1990</v>
      </c>
      <c r="O4">
        <v>2006</v>
      </c>
      <c r="P4">
        <v>2030</v>
      </c>
      <c r="R4">
        <v>1990</v>
      </c>
      <c r="S4">
        <v>2006</v>
      </c>
      <c r="T4">
        <v>2030</v>
      </c>
      <c r="V4">
        <v>1990</v>
      </c>
      <c r="W4">
        <v>2006</v>
      </c>
      <c r="X4">
        <v>2030</v>
      </c>
      <c r="Z4">
        <v>1990</v>
      </c>
      <c r="AA4">
        <v>2006</v>
      </c>
      <c r="AB4">
        <v>2030</v>
      </c>
      <c r="AD4">
        <v>1990</v>
      </c>
      <c r="AE4">
        <v>2006</v>
      </c>
      <c r="AF4">
        <v>2030</v>
      </c>
    </row>
    <row r="5" spans="1:32" ht="14.25">
      <c r="A5" t="s">
        <v>9</v>
      </c>
      <c r="B5">
        <v>1810</v>
      </c>
      <c r="C5">
        <v>2181</v>
      </c>
      <c r="D5">
        <v>3322</v>
      </c>
      <c r="F5">
        <v>320</v>
      </c>
      <c r="G5">
        <v>328</v>
      </c>
      <c r="H5">
        <v>345</v>
      </c>
      <c r="J5">
        <v>357</v>
      </c>
      <c r="K5">
        <v>366</v>
      </c>
      <c r="L5">
        <v>391</v>
      </c>
      <c r="N5">
        <v>242</v>
      </c>
      <c r="O5">
        <v>528</v>
      </c>
      <c r="P5">
        <v>1070</v>
      </c>
      <c r="R5">
        <v>210</v>
      </c>
      <c r="S5">
        <v>131</v>
      </c>
      <c r="T5">
        <v>170</v>
      </c>
      <c r="V5">
        <v>398</v>
      </c>
      <c r="W5">
        <v>221</v>
      </c>
      <c r="X5">
        <v>288</v>
      </c>
      <c r="Z5">
        <f aca="true" t="shared" si="0" ref="Z5:AB8">V5-R5</f>
        <v>188</v>
      </c>
      <c r="AA5">
        <f t="shared" si="0"/>
        <v>90</v>
      </c>
      <c r="AB5">
        <f t="shared" si="0"/>
        <v>118</v>
      </c>
      <c r="AD5">
        <v>70</v>
      </c>
      <c r="AE5">
        <v>109</v>
      </c>
      <c r="AF5">
        <v>294</v>
      </c>
    </row>
    <row r="6" spans="1:32" ht="14.25">
      <c r="A6" t="s">
        <v>10</v>
      </c>
      <c r="B6">
        <v>1575</v>
      </c>
      <c r="C6">
        <v>2227</v>
      </c>
      <c r="D6">
        <v>3171</v>
      </c>
      <c r="F6">
        <v>289</v>
      </c>
      <c r="G6">
        <v>386</v>
      </c>
      <c r="H6">
        <v>408</v>
      </c>
      <c r="J6">
        <v>576</v>
      </c>
      <c r="K6">
        <v>756</v>
      </c>
      <c r="L6">
        <v>841</v>
      </c>
      <c r="N6">
        <v>41</v>
      </c>
      <c r="O6">
        <v>133</v>
      </c>
      <c r="P6">
        <v>456</v>
      </c>
      <c r="R6">
        <v>125</v>
      </c>
      <c r="S6">
        <v>97</v>
      </c>
      <c r="T6">
        <v>120</v>
      </c>
      <c r="V6">
        <v>183</v>
      </c>
      <c r="W6">
        <v>145</v>
      </c>
      <c r="X6">
        <v>188</v>
      </c>
      <c r="Z6">
        <f t="shared" si="0"/>
        <v>58</v>
      </c>
      <c r="AA6">
        <f t="shared" si="0"/>
        <v>48</v>
      </c>
      <c r="AB6">
        <f t="shared" si="0"/>
        <v>68</v>
      </c>
      <c r="AD6">
        <v>28</v>
      </c>
      <c r="AE6">
        <v>39</v>
      </c>
      <c r="AF6">
        <v>125</v>
      </c>
    </row>
    <row r="7" spans="1:32" ht="14.25">
      <c r="A7" t="s">
        <v>11</v>
      </c>
      <c r="B7">
        <v>2429</v>
      </c>
      <c r="C7">
        <v>2937</v>
      </c>
      <c r="D7">
        <v>3918</v>
      </c>
      <c r="F7">
        <v>431</v>
      </c>
      <c r="G7">
        <v>519</v>
      </c>
      <c r="H7">
        <v>636</v>
      </c>
      <c r="J7">
        <v>477</v>
      </c>
      <c r="K7">
        <v>571</v>
      </c>
      <c r="L7">
        <v>702</v>
      </c>
      <c r="N7">
        <v>345</v>
      </c>
      <c r="O7">
        <v>454</v>
      </c>
      <c r="P7">
        <v>655</v>
      </c>
      <c r="R7">
        <v>259</v>
      </c>
      <c r="S7">
        <v>160</v>
      </c>
      <c r="T7">
        <v>204</v>
      </c>
      <c r="V7">
        <v>449</v>
      </c>
      <c r="W7">
        <v>292</v>
      </c>
      <c r="X7">
        <v>384</v>
      </c>
      <c r="Z7">
        <f t="shared" si="0"/>
        <v>190</v>
      </c>
      <c r="AA7">
        <f t="shared" si="0"/>
        <v>132</v>
      </c>
      <c r="AB7">
        <f t="shared" si="0"/>
        <v>180</v>
      </c>
      <c r="AD7">
        <v>143</v>
      </c>
      <c r="AE7">
        <v>193</v>
      </c>
      <c r="AF7">
        <v>282</v>
      </c>
    </row>
    <row r="8" spans="1:32" ht="14.25">
      <c r="A8" t="s">
        <v>12</v>
      </c>
      <c r="B8">
        <v>472</v>
      </c>
      <c r="C8">
        <v>740</v>
      </c>
      <c r="D8">
        <v>994</v>
      </c>
      <c r="F8">
        <v>99</v>
      </c>
      <c r="G8">
        <v>117</v>
      </c>
      <c r="H8">
        <v>106</v>
      </c>
      <c r="J8">
        <v>143</v>
      </c>
      <c r="K8">
        <v>194</v>
      </c>
      <c r="L8">
        <v>194</v>
      </c>
      <c r="N8">
        <v>43</v>
      </c>
      <c r="O8">
        <v>100</v>
      </c>
      <c r="P8">
        <v>194</v>
      </c>
      <c r="R8">
        <v>40</v>
      </c>
      <c r="S8">
        <v>44</v>
      </c>
      <c r="T8">
        <v>45</v>
      </c>
      <c r="V8">
        <v>64</v>
      </c>
      <c r="W8">
        <v>66</v>
      </c>
      <c r="X8">
        <v>70</v>
      </c>
      <c r="Z8">
        <f t="shared" si="0"/>
        <v>24</v>
      </c>
      <c r="AA8">
        <f t="shared" si="0"/>
        <v>22</v>
      </c>
      <c r="AB8">
        <f t="shared" si="0"/>
        <v>25</v>
      </c>
      <c r="AD8">
        <v>12</v>
      </c>
      <c r="AE8">
        <v>37</v>
      </c>
      <c r="AF8">
        <v>75</v>
      </c>
    </row>
    <row r="9" spans="1:32" ht="14.25">
      <c r="A9" t="s">
        <v>13</v>
      </c>
      <c r="B9">
        <f>SUM(B5:B8)</f>
        <v>6286</v>
      </c>
      <c r="C9">
        <f>SUM(C5:C8)</f>
        <v>8085</v>
      </c>
      <c r="D9">
        <f>SUM(D5:D8)</f>
        <v>11405</v>
      </c>
      <c r="F9">
        <f>SUM(F5:F8)</f>
        <v>1139</v>
      </c>
      <c r="G9">
        <f>SUM(G5:G8)</f>
        <v>1350</v>
      </c>
      <c r="H9">
        <f>SUM(H5:H8)</f>
        <v>1495</v>
      </c>
      <c r="J9">
        <f>SUM(J5:J8)</f>
        <v>1553</v>
      </c>
      <c r="K9">
        <f>SUM(K5:K8)</f>
        <v>1887</v>
      </c>
      <c r="L9">
        <f>SUM(L5:L8)</f>
        <v>2128</v>
      </c>
      <c r="N9">
        <f>SUM(N5:N8)</f>
        <v>671</v>
      </c>
      <c r="O9">
        <f>SUM(O5:O8)</f>
        <v>1215</v>
      </c>
      <c r="P9">
        <f>SUM(P5:P8)</f>
        <v>2375</v>
      </c>
      <c r="R9">
        <f>SUM(R5:R8)</f>
        <v>634</v>
      </c>
      <c r="S9">
        <f>SUM(S5:S8)</f>
        <v>432</v>
      </c>
      <c r="T9">
        <f>SUM(T5:T8)</f>
        <v>539</v>
      </c>
      <c r="V9">
        <f>SUM(V5:V8)</f>
        <v>1094</v>
      </c>
      <c r="W9">
        <f>SUM(W5:W8)</f>
        <v>724</v>
      </c>
      <c r="X9">
        <f>SUM(X5:X8)</f>
        <v>930</v>
      </c>
      <c r="Z9">
        <f>SUM(Z5:Z8)</f>
        <v>460</v>
      </c>
      <c r="AA9">
        <f>SUM(AA5:AA8)</f>
        <v>292</v>
      </c>
      <c r="AB9">
        <f>SUM(AB5:AB8)</f>
        <v>391</v>
      </c>
      <c r="AD9">
        <f>SUM(AD5:AD8)</f>
        <v>253</v>
      </c>
      <c r="AE9">
        <f>SUM(AE5:AE8)</f>
        <v>378</v>
      </c>
      <c r="AF9">
        <f>SUM(AF5:AF8)</f>
        <v>776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2008-12-03T15:15:20Z</dcterms:created>
  <dcterms:modified xsi:type="dcterms:W3CDTF">2009-02-13T10:53:41Z</dcterms:modified>
  <cp:category/>
  <cp:version/>
  <cp:contentType/>
  <cp:contentStatus/>
</cp:coreProperties>
</file>