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545"/>
  </bookViews>
  <sheets>
    <sheet name="Fig. 5.1" sheetId="1" r:id="rId1"/>
  </sheets>
  <externalReferences>
    <externalReference r:id="rId2"/>
    <externalReference r:id="rId3"/>
  </externalReferences>
  <definedNames>
    <definedName name="_SHR1">#REF!</definedName>
    <definedName name="_SHR2">#REF!</definedName>
    <definedName name="_tax1">'[1]Metadata for Graph'!#REF!</definedName>
    <definedName name="_tax2">'[1]Metadata for Graph'!#REF!</definedName>
    <definedName name="_tax3">'[1]Metadata for Graph'!#REF!</definedName>
    <definedName name="_tax4">'[1]Metadata for Graph'!#REF!</definedName>
    <definedName name="AddToolbar">[2]!AddToolbar</definedName>
    <definedName name="boxes">'[1]Metadata for Graph'!#REF!</definedName>
    <definedName name="button_area_1">#REF!</definedName>
    <definedName name="CC">#REF!</definedName>
    <definedName name="CCT">'[1]Metadata for Graph'!#REF!</definedName>
    <definedName name="CDB">#REF!</definedName>
    <definedName name="celltips_area">#REF!</definedName>
    <definedName name="CS">#REF!</definedName>
    <definedName name="data1">'[1]Metadata for Graph'!#REF!</definedName>
    <definedName name="data10">'[1]Metadata for Graph'!#REF!</definedName>
    <definedName name="data11">'[1]Metadata for Graph'!#REF!</definedName>
    <definedName name="data12">'[1]Metadata for Graph'!#REF!</definedName>
    <definedName name="data13">'[1]Metadata for Graph'!#REF!</definedName>
    <definedName name="data14">'[1]Metadata for Graph'!#REF!</definedName>
    <definedName name="data15">'[1]Metadata for Graph'!#REF!</definedName>
    <definedName name="data16">'[1]Metadata for Graph'!#REF!</definedName>
    <definedName name="data17">'[1]Metadata for Graph'!#REF!</definedName>
    <definedName name="data18">'[1]Metadata for Graph'!#REF!</definedName>
    <definedName name="data19">'[1]Metadata for Graph'!#REF!</definedName>
    <definedName name="data2">'[1]Metadata for Graph'!#REF!</definedName>
    <definedName name="data20">'[1]Metadata for Graph'!#REF!</definedName>
    <definedName name="data21">'[1]Metadata for Graph'!#REF!</definedName>
    <definedName name="data22">'[1]Metadata for Graph'!#REF!</definedName>
    <definedName name="data23">'[1]Metadata for Graph'!#REF!</definedName>
    <definedName name="data24">'[1]Metadata for Graph'!#REF!</definedName>
    <definedName name="data25">'[1]Metadata for Graph'!#REF!</definedName>
    <definedName name="data26">'[1]Metadata for Graph'!#REF!</definedName>
    <definedName name="data27">'[1]Metadata for Graph'!#REF!</definedName>
    <definedName name="data28">'[1]Metadata for Graph'!#REF!</definedName>
    <definedName name="data29">'[1]Metadata for Graph'!#REF!</definedName>
    <definedName name="data3">'[1]Metadata for Graph'!#REF!</definedName>
    <definedName name="data30">'[1]Metadata for Graph'!#REF!</definedName>
    <definedName name="data31">'[1]Metadata for Graph'!#REF!</definedName>
    <definedName name="data32">'[1]Metadata for Graph'!#REF!</definedName>
    <definedName name="data33">'[1]Metadata for Graph'!#REF!</definedName>
    <definedName name="data34">'[1]Metadata for Graph'!#REF!</definedName>
    <definedName name="data35">'[1]Metadata for Graph'!#REF!</definedName>
    <definedName name="data36">'[1]Metadata for Graph'!#REF!</definedName>
    <definedName name="data37">'[1]Metadata for Graph'!#REF!</definedName>
    <definedName name="data38">'[1]Metadata for Graph'!#REF!</definedName>
    <definedName name="data39">'[1]Metadata for Graph'!#REF!</definedName>
    <definedName name="data4">'[1]Metadata for Graph'!#REF!</definedName>
    <definedName name="data40">'[1]Metadata for Graph'!#REF!</definedName>
    <definedName name="data41">'[1]Metadata for Graph'!#REF!</definedName>
    <definedName name="data42">'[1]Metadata for Graph'!#REF!</definedName>
    <definedName name="data43">'[1]Metadata for Graph'!#REF!</definedName>
    <definedName name="data44">'[1]Metadata for Graph'!#REF!</definedName>
    <definedName name="data45">'[1]Metadata for Graph'!#REF!</definedName>
    <definedName name="data46">'[1]Metadata for Graph'!#REF!</definedName>
    <definedName name="data47">'[1]Metadata for Graph'!#REF!</definedName>
    <definedName name="data48">'[1]Metadata for Graph'!#REF!</definedName>
    <definedName name="data49">'[1]Metadata for Graph'!#REF!</definedName>
    <definedName name="data5">'[1]Metadata for Graph'!#REF!</definedName>
    <definedName name="data50">'[1]Metadata for Graph'!#REF!</definedName>
    <definedName name="data51">'[1]Metadata for Graph'!#REF!</definedName>
    <definedName name="data52">'[1]Metadata for Graph'!#REF!</definedName>
    <definedName name="data53">'[1]Metadata for Graph'!#REF!</definedName>
    <definedName name="data54">'[1]Metadata for Graph'!#REF!</definedName>
    <definedName name="data55">'[1]Metadata for Graph'!#REF!</definedName>
    <definedName name="data56">'[1]Metadata for Graph'!#REF!</definedName>
    <definedName name="data57">'[1]Metadata for Graph'!#REF!</definedName>
    <definedName name="data58">'[1]Metadata for Graph'!#REF!</definedName>
    <definedName name="data59">'[1]Metadata for Graph'!#REF!</definedName>
    <definedName name="data6">'[1]Metadata for Graph'!#REF!</definedName>
    <definedName name="data60">'[1]Metadata for Graph'!#REF!</definedName>
    <definedName name="data61">'[1]Metadata for Graph'!#REF!</definedName>
    <definedName name="data69">'[1]Metadata for Graph'!#REF!</definedName>
    <definedName name="data7">'[1]Metadata for Graph'!#REF!</definedName>
    <definedName name="data70">'[1]Metadata for Graph'!#REF!</definedName>
    <definedName name="data8">'[1]Metadata for Graph'!#REF!</definedName>
    <definedName name="data9">'[1]Metadata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'[1]Metadata for Graph'!#REF!</definedName>
    <definedName name="GoAssetChart">[2]!GoAssetChart</definedName>
    <definedName name="GoBack">[2]!GoBack</definedName>
    <definedName name="GoBalanceSheet">[2]!GoBalanceSheet</definedName>
    <definedName name="GoCashFlow">[2]!GoCashFlow</definedName>
    <definedName name="GoData">[2]!GoData</definedName>
    <definedName name="GoIncomeChart">[2]!GoIncomeChart</definedName>
    <definedName name="LOC">#REF!</definedName>
    <definedName name="LTR">#REF!</definedName>
    <definedName name="NO">'[1]Metadata for Graph'!#REF!</definedName>
    <definedName name="NS">#REF!</definedName>
    <definedName name="qzqzqz1">'[1]Metadata for Graph'!#REF!</definedName>
    <definedName name="qzqzqz10">'[1]Metadata for Graph'!#REF!</definedName>
    <definedName name="qzqzqz11">'[1]Metadata for Graph'!#REF!</definedName>
    <definedName name="qzqzqz12">'[1]Metadata for Graph'!#REF!</definedName>
    <definedName name="qzqzqz13">'[1]Metadata for Graph'!#REF!</definedName>
    <definedName name="qzqzqz14">'[1]Metadata for Graph'!#REF!</definedName>
    <definedName name="qzqzqz15">'[1]Metadata for Graph'!#REF!</definedName>
    <definedName name="qzqzqz16">'[1]Metadata for Graph'!#REF!</definedName>
    <definedName name="qzqzqz17">'[1]Metadata for Graph'!#REF!</definedName>
    <definedName name="qzqzqz18">'[1]Metadata for Graph'!#REF!</definedName>
    <definedName name="qzqzqz19">'[1]Metadata for Graph'!#REF!</definedName>
    <definedName name="qzqzqz2">'[1]Metadata for Graph'!#REF!</definedName>
    <definedName name="qzqzqz20">'[1]Metadata for Graph'!#REF!</definedName>
    <definedName name="qzqzqz21">'[1]Metadata for Graph'!#REF!</definedName>
    <definedName name="qzqzqz22">'[1]Metadata for Graph'!#REF!</definedName>
    <definedName name="qzqzqz23">'[1]Metadata for Graph'!#REF!</definedName>
    <definedName name="qzqzqz24">'[1]Metadata for Graph'!#REF!</definedName>
    <definedName name="qzqzqz25">'[1]Metadata for Graph'!#REF!</definedName>
    <definedName name="qzqzqz26">'[1]Metadata for Graph'!#REF!</definedName>
    <definedName name="qzqzqz27">'[1]Metadata for Graph'!#REF!</definedName>
    <definedName name="qzqzqz28">'[1]Metadata for Graph'!#REF!</definedName>
    <definedName name="qzqzqz29">'[1]Metadata for Graph'!#REF!</definedName>
    <definedName name="qzqzqz3">'[1]Metadata for Graph'!#REF!</definedName>
    <definedName name="qzqzqz30">'[1]Metadata for Graph'!#REF!</definedName>
    <definedName name="qzqzqz31">'[1]Metadata for Graph'!#REF!</definedName>
    <definedName name="qzqzqz32">'[1]Metadata for Graph'!#REF!</definedName>
    <definedName name="qzqzqz4">'[1]Metadata for Graph'!#REF!</definedName>
    <definedName name="qzqzqz6">'[1]Metadata for Graph'!#REF!</definedName>
    <definedName name="qzqzqz7">'[1]Metadata for Graph'!#REF!</definedName>
    <definedName name="qzqzqz8">'[1]Metadata for Graph'!#REF!</definedName>
    <definedName name="qzqzqz9">'[1]Metadata for Graph'!#REF!</definedName>
    <definedName name="SS">#REF!</definedName>
    <definedName name="TOT">'[1]Metadata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M6" i="1" l="1"/>
  <c r="R6" i="1"/>
  <c r="P6" i="1"/>
  <c r="Q6" i="1"/>
  <c r="M5" i="1"/>
  <c r="R5" i="1"/>
  <c r="P5" i="1"/>
  <c r="Q5" i="1"/>
  <c r="M4" i="1"/>
  <c r="R4" i="1"/>
  <c r="P4" i="1"/>
  <c r="Q4" i="1"/>
  <c r="S4" i="1" l="1"/>
  <c r="T4" i="1" s="1"/>
  <c r="S5" i="1"/>
  <c r="T5" i="1" s="1"/>
  <c r="S6" i="1"/>
  <c r="T6" i="1" s="1"/>
</calcChain>
</file>

<file path=xl/sharedStrings.xml><?xml version="1.0" encoding="utf-8"?>
<sst xmlns="http://schemas.openxmlformats.org/spreadsheetml/2006/main" count="30" uniqueCount="24">
  <si>
    <t>Domestic agricultural bioenergy potential estimates in the 2006 and 2012 studies</t>
  </si>
  <si>
    <t>Biogas-manure</t>
  </si>
  <si>
    <t>Biogas-manure-straw</t>
  </si>
  <si>
    <t>Heat pellets-residues</t>
  </si>
  <si>
    <t>Heat pellets- cropping perennials</t>
  </si>
  <si>
    <t>Electricity-residues</t>
  </si>
  <si>
    <t>Electricity-cropping perennials</t>
  </si>
  <si>
    <t>bioethanol-straw</t>
  </si>
  <si>
    <t>bioethanol traditional</t>
  </si>
  <si>
    <t>biodiesel traditional</t>
  </si>
  <si>
    <t>BtL-perennials</t>
  </si>
  <si>
    <t>total PJ</t>
  </si>
  <si>
    <t>total MTOE</t>
  </si>
  <si>
    <t>WITHOUT DOUBLE COUNTING</t>
  </si>
  <si>
    <t>Bio-heat</t>
  </si>
  <si>
    <t>Bio-electricity</t>
  </si>
  <si>
    <t>Biofuels</t>
  </si>
  <si>
    <t>Storyline 1</t>
  </si>
  <si>
    <t>Storyline 2</t>
  </si>
  <si>
    <t>Storyline 3</t>
  </si>
  <si>
    <t>EEA, 2006 report</t>
  </si>
  <si>
    <t>EEA, 2013, Market first storyline</t>
  </si>
  <si>
    <t>EEA, 2013, Climate focus storyline</t>
  </si>
  <si>
    <t>EEA, 2013, Resource efficicency storyline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</si>
</sst>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2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">
    <xf numFmtId="0" fontId="0" fillId="2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0" fillId="0" borderId="1" xfId="0" applyNumberFormat="1" applyFill="1" applyBorder="1"/>
    <xf numFmtId="1" fontId="3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indent="1"/>
    </xf>
    <xf numFmtId="0" fontId="4" fillId="0" borderId="0" xfId="0" applyFont="1" applyFill="1"/>
    <xf numFmtId="0" fontId="0" fillId="0" borderId="1" xfId="0" applyFill="1" applyBorder="1" applyAlignment="1"/>
  </cellXfs>
  <cellStyles count="6">
    <cellStyle name="Dezimal [0]_Budget" xfId="1"/>
    <cellStyle name="Dezimal_Budget" xfId="2"/>
    <cellStyle name="Normal" xfId="0" builtinId="0"/>
    <cellStyle name="Standard_Anpassen der Amortisation" xfId="3"/>
    <cellStyle name="Währung [0]_Budget" xfId="4"/>
    <cellStyle name="Währung_Budg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total PJ</c:v>
          </c:tx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1"/>
              <c:spPr>
                <a:solidFill>
                  <a:schemeClr val="accent3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EEA, 2006 report</c:v>
              </c:pt>
              <c:pt idx="1">
                <c:v>EEA, 2013, Market first storyline</c:v>
              </c:pt>
              <c:pt idx="2">
                <c:v>EEA, 2013, Climate focus storyline</c:v>
              </c:pt>
              <c:pt idx="3">
                <c:v>EEA, 2013, Resource efficicency storyline</c:v>
              </c:pt>
            </c:strLit>
          </c:cat>
          <c:val>
            <c:numLit>
              <c:formatCode>General</c:formatCode>
              <c:ptCount val="4"/>
              <c:pt idx="0">
                <c:v>4011</c:v>
              </c:pt>
              <c:pt idx="1">
                <c:v>2210</c:v>
              </c:pt>
              <c:pt idx="2">
                <c:v>2357</c:v>
              </c:pt>
              <c:pt idx="3">
                <c:v>2355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94528"/>
        <c:axId val="106696064"/>
      </c:barChart>
      <c:catAx>
        <c:axId val="1066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696064"/>
        <c:crosses val="autoZero"/>
        <c:auto val="1"/>
        <c:lblAlgn val="ctr"/>
        <c:lblOffset val="100"/>
        <c:noMultiLvlLbl val="0"/>
      </c:catAx>
      <c:valAx>
        <c:axId val="106696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total PJ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694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9</xdr:row>
      <xdr:rowOff>66675</xdr:rowOff>
    </xdr:from>
    <xdr:to>
      <xdr:col>8</xdr:col>
      <xdr:colOff>647700</xdr:colOff>
      <xdr:row>26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_metadata_sheets_EEA_bioE_Fig%20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jna\AppData\Local\Microsoft\Windows\Temporary%20Internet%20Files\Content.Outlook\ETXACNVT\metadata_sheets_EEA_bioE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Fig 5.1"/>
      <sheetName val="Fig. 5.1"/>
      <sheetName val="Metadata Fig. 5.2"/>
      <sheetName val="Fig. 5.2."/>
      <sheetName val="Metadata Fig 5.3"/>
      <sheetName val="Fig. 5.3."/>
      <sheetName val="Metadata Fig 5.4"/>
      <sheetName val="Fig. 5.4."/>
      <sheetName val="Metadata Fig 5.5"/>
      <sheetName val="Fig. 5.5"/>
      <sheetName val="Sheet6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ble 3.1"/>
      <sheetName val="Metadata Table 3.1"/>
      <sheetName val="Metadata Table 4.1"/>
      <sheetName val="Data Table 4.1"/>
      <sheetName val="Metadata Table 5.1"/>
      <sheetName val="Metadata Table 5.2"/>
      <sheetName val="metadata_sheets_EEA_bioE_tables"/>
    </sheetNames>
    <definedNames>
      <definedName name="AddToolbar" refersTo="#REF!"/>
      <definedName name="GoAssetChart" refersTo="#REF!"/>
      <definedName name="GoBack" refersTo="#REF!"/>
      <definedName name="GoBalanceSheet" refersTo="#REF!"/>
      <definedName name="GoCashFlow" refersTo="#REF!"/>
      <definedName name="GoData" refersTo="#REF!"/>
      <definedName name="GoIncomeCh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A6" sqref="A6"/>
    </sheetView>
  </sheetViews>
  <sheetFormatPr defaultRowHeight="12.75" x14ac:dyDescent="0.2"/>
  <cols>
    <col min="1" max="1" width="37" style="1" customWidth="1"/>
    <col min="2" max="2" width="13.5703125" style="1" bestFit="1" customWidth="1"/>
    <col min="3" max="4" width="18.7109375" style="1" bestFit="1" customWidth="1"/>
    <col min="5" max="5" width="28.5703125" style="1" bestFit="1" customWidth="1"/>
    <col min="6" max="6" width="17" style="1" bestFit="1" customWidth="1"/>
    <col min="7" max="7" width="26.42578125" style="1" bestFit="1" customWidth="1"/>
    <col min="8" max="8" width="14.5703125" style="1" bestFit="1" customWidth="1"/>
    <col min="9" max="9" width="18.28515625" style="1" bestFit="1" customWidth="1"/>
    <col min="10" max="10" width="17" style="1" bestFit="1" customWidth="1"/>
    <col min="11" max="11" width="12.85546875" style="1" bestFit="1" customWidth="1"/>
    <col min="12" max="12" width="7.28515625" style="1" bestFit="1" customWidth="1"/>
    <col min="13" max="13" width="12" style="1" bestFit="1" customWidth="1"/>
    <col min="14" max="14" width="9.140625" style="1"/>
    <col min="15" max="15" width="26.7109375" style="1" customWidth="1"/>
    <col min="16" max="16384" width="9.140625" style="1"/>
  </cols>
  <sheetData>
    <row r="1" spans="1:20" ht="15.75" x14ac:dyDescent="0.25">
      <c r="A1" s="10" t="s">
        <v>0</v>
      </c>
    </row>
    <row r="3" spans="1:20" ht="30" x14ac:dyDescent="0.25">
      <c r="A3" s="2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3"/>
      <c r="O3" s="4" t="s">
        <v>13</v>
      </c>
      <c r="P3" s="5" t="s">
        <v>14</v>
      </c>
      <c r="Q3" s="5" t="s">
        <v>15</v>
      </c>
      <c r="R3" s="5" t="s">
        <v>16</v>
      </c>
      <c r="S3" s="4" t="s">
        <v>11</v>
      </c>
      <c r="T3" s="5" t="s">
        <v>12</v>
      </c>
    </row>
    <row r="4" spans="1:20" ht="30" x14ac:dyDescent="0.25">
      <c r="A4" s="2" t="s">
        <v>17</v>
      </c>
      <c r="B4" s="6">
        <v>700.31875650594202</v>
      </c>
      <c r="C4" s="6">
        <v>0</v>
      </c>
      <c r="D4" s="6">
        <v>283.23183036795319</v>
      </c>
      <c r="E4" s="6">
        <v>55.705001339078756</v>
      </c>
      <c r="F4" s="6">
        <v>314.77943514257191</v>
      </c>
      <c r="G4" s="6">
        <v>131.15615986871921</v>
      </c>
      <c r="H4" s="6">
        <v>211.25262933799436</v>
      </c>
      <c r="I4" s="6">
        <v>136</v>
      </c>
      <c r="J4" s="6">
        <v>169.546876946064</v>
      </c>
      <c r="K4" s="6">
        <v>207.75795488903529</v>
      </c>
      <c r="L4" s="6">
        <v>2210.0666780268421</v>
      </c>
      <c r="M4" s="2">
        <f>L4*0.024</f>
        <v>53.04160027264421</v>
      </c>
      <c r="O4" s="5" t="s">
        <v>17</v>
      </c>
      <c r="P4" s="7">
        <f>D4+E4</f>
        <v>338.93683170703196</v>
      </c>
      <c r="Q4" s="7">
        <f>B4+C4+F4+G4</f>
        <v>1146.2543515172331</v>
      </c>
      <c r="R4" s="7">
        <f>H4+I4+J4+K4</f>
        <v>724.55746117309366</v>
      </c>
      <c r="S4" s="8">
        <f>SUM(P4:R4)</f>
        <v>2209.7486443973585</v>
      </c>
      <c r="T4" s="7">
        <f>S4*0.024</f>
        <v>53.033967465536605</v>
      </c>
    </row>
    <row r="5" spans="1:20" ht="30" x14ac:dyDescent="0.25">
      <c r="A5" s="2" t="s">
        <v>18</v>
      </c>
      <c r="B5" s="6">
        <v>736.68829058000915</v>
      </c>
      <c r="C5" s="6">
        <v>92.558631159593489</v>
      </c>
      <c r="D5" s="6">
        <v>319.34647683988118</v>
      </c>
      <c r="E5" s="6">
        <v>42.1720840061774</v>
      </c>
      <c r="F5" s="6">
        <v>240.04256362251334</v>
      </c>
      <c r="G5" s="6">
        <v>434.51288887235876</v>
      </c>
      <c r="H5" s="6">
        <v>336.15806785169207</v>
      </c>
      <c r="I5" s="6">
        <v>0</v>
      </c>
      <c r="J5" s="6">
        <v>0</v>
      </c>
      <c r="K5" s="6">
        <v>156.05248251963204</v>
      </c>
      <c r="L5" s="6">
        <v>2357.5314854518574</v>
      </c>
      <c r="M5" s="2">
        <f>L5*0.024</f>
        <v>56.58075565084458</v>
      </c>
      <c r="O5" s="5" t="s">
        <v>18</v>
      </c>
      <c r="P5" s="7">
        <f>D5+E5</f>
        <v>361.51856084605856</v>
      </c>
      <c r="Q5" s="7">
        <f>B5+C5+F5+G5</f>
        <v>1503.8023742344749</v>
      </c>
      <c r="R5" s="7">
        <f>H5+I5+J5+K5</f>
        <v>492.21055037132408</v>
      </c>
      <c r="S5" s="8">
        <f>SUM(P5:R5)</f>
        <v>2357.5314854518574</v>
      </c>
      <c r="T5" s="7">
        <f>S5*0.024</f>
        <v>56.58075565084458</v>
      </c>
    </row>
    <row r="6" spans="1:20" ht="30" x14ac:dyDescent="0.25">
      <c r="A6" s="2" t="s">
        <v>19</v>
      </c>
      <c r="B6" s="6">
        <v>736.68829058000915</v>
      </c>
      <c r="C6" s="6">
        <v>92.558631159593489</v>
      </c>
      <c r="D6" s="6">
        <v>385.16770731232566</v>
      </c>
      <c r="E6" s="6">
        <v>138.89584028583545</v>
      </c>
      <c r="F6" s="6">
        <v>200.67417063384843</v>
      </c>
      <c r="G6" s="6">
        <v>409.77298197014449</v>
      </c>
      <c r="H6" s="6">
        <v>336.15806785169207</v>
      </c>
      <c r="I6" s="6">
        <v>0</v>
      </c>
      <c r="J6" s="6">
        <v>0</v>
      </c>
      <c r="K6" s="6">
        <v>55.428793907204465</v>
      </c>
      <c r="L6" s="6">
        <v>2355.3444837006537</v>
      </c>
      <c r="M6" s="2">
        <f>L6*0.024</f>
        <v>56.528267608815689</v>
      </c>
      <c r="O6" s="5" t="s">
        <v>19</v>
      </c>
      <c r="P6" s="7">
        <f>D6+E6</f>
        <v>524.06354759816111</v>
      </c>
      <c r="Q6" s="7">
        <f>B6+C6+F6+G6</f>
        <v>1439.6940743435955</v>
      </c>
      <c r="R6" s="7">
        <f>H6+I6+J6+K6</f>
        <v>391.58686175889653</v>
      </c>
      <c r="S6" s="8">
        <f>SUM(P6:R6)</f>
        <v>2355.3444837006532</v>
      </c>
      <c r="T6" s="7">
        <f>S6*0.024</f>
        <v>56.528267608815675</v>
      </c>
    </row>
    <row r="9" spans="1:20" x14ac:dyDescent="0.2">
      <c r="A9" s="2"/>
      <c r="B9" s="2" t="s">
        <v>11</v>
      </c>
    </row>
    <row r="10" spans="1:20" x14ac:dyDescent="0.2">
      <c r="A10" s="2" t="s">
        <v>20</v>
      </c>
      <c r="B10" s="9">
        <v>4011</v>
      </c>
    </row>
    <row r="11" spans="1:20" x14ac:dyDescent="0.2">
      <c r="A11" s="2" t="s">
        <v>21</v>
      </c>
      <c r="B11" s="9">
        <v>2210</v>
      </c>
    </row>
    <row r="12" spans="1:20" x14ac:dyDescent="0.2">
      <c r="A12" s="2" t="s">
        <v>22</v>
      </c>
      <c r="B12" s="9">
        <v>2357</v>
      </c>
    </row>
    <row r="13" spans="1:20" x14ac:dyDescent="0.2">
      <c r="A13" s="2" t="s">
        <v>23</v>
      </c>
      <c r="B13" s="9">
        <v>2355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5.1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2013-08-16T08:12:23Z</dcterms:created>
  <dcterms:modified xsi:type="dcterms:W3CDTF">2013-08-16T08:17:07Z</dcterms:modified>
</cp:coreProperties>
</file>