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firstSheet="7" activeTab="8"/>
  </bookViews>
  <sheets>
    <sheet name="Extract_PHARE_ACC_BOD7_1992" sheetId="1" r:id="rId1"/>
    <sheet name="Extract_PHARE_ACC_BOD7_1993" sheetId="2" r:id="rId2"/>
    <sheet name="Extract_PHARE_ACC_BOD7_1994" sheetId="3" r:id="rId3"/>
    <sheet name="Extract_PHARE_ACC_BOD7_1995" sheetId="4" r:id="rId4"/>
    <sheet name="Extract_PHARE_ACC_BOD7_1996" sheetId="5" r:id="rId5"/>
    <sheet name="Extract_PHARE_ACC_BOD7_1997" sheetId="6" r:id="rId6"/>
    <sheet name="Extract_PHARE_ACC_BOD7_1998" sheetId="7" r:id="rId7"/>
    <sheet name="Extract_PHARE_ACC_BOD7_1999" sheetId="8" r:id="rId8"/>
    <sheet name="Extract_PHARE_ACC_BOD7_2000" sheetId="9" r:id="rId9"/>
  </sheets>
  <definedNames>
    <definedName name="Extract_PHARE_ACC_BOD7_1992">'Extract_PHARE_ACC_BOD7_1992'!$A$1:$H$44</definedName>
    <definedName name="Extract_PHARE_ACC_BOD7_1993">'Extract_PHARE_ACC_BOD7_1993'!$A$1:$H$44</definedName>
    <definedName name="Extract_PHARE_ACC_BOD7_1994">'Extract_PHARE_ACC_BOD7_1994'!$A$1:$H$44</definedName>
    <definedName name="Extract_PHARE_ACC_BOD7_1995">'Extract_PHARE_ACC_BOD7_1995'!$A$1:$H$44</definedName>
    <definedName name="Extract_PHARE_ACC_BOD7_1996">'Extract_PHARE_ACC_BOD7_1996'!$A$1:$H$44</definedName>
    <definedName name="Extract_PHARE_ACC_BOD7_1997">'Extract_PHARE_ACC_BOD7_1997'!$A$1:$H$44</definedName>
    <definedName name="Extract_PHARE_ACC_BOD7_1998">'Extract_PHARE_ACC_BOD7_1998'!$A$1:$H$44</definedName>
    <definedName name="Extract_PHARE_ACC_BOD7_1999">'Extract_PHARE_ACC_BOD7_1999'!$A$1:$H$44</definedName>
    <definedName name="Extract_PHARE_ACC_BOD7_2000">'Extract_PHARE_ACC_BOD7_2000'!$A$1:$H$44</definedName>
  </definedNames>
  <calcPr fullCalcOnLoad="1"/>
</workbook>
</file>

<file path=xl/sharedStrings.xml><?xml version="1.0" encoding="utf-8"?>
<sst xmlns="http://schemas.openxmlformats.org/spreadsheetml/2006/main" count="2052" uniqueCount="38">
  <si>
    <t>CRY_CD</t>
  </si>
  <si>
    <t>WB_ID</t>
  </si>
  <si>
    <t>YEAR</t>
  </si>
  <si>
    <t>PERIOD</t>
  </si>
  <si>
    <t>DETERMINAND</t>
  </si>
  <si>
    <t>UNITS</t>
  </si>
  <si>
    <t>AVERAGE</t>
  </si>
  <si>
    <t>STN_TYP</t>
  </si>
  <si>
    <t>EE</t>
  </si>
  <si>
    <t>Annual</t>
  </si>
  <si>
    <t>BOD7</t>
  </si>
  <si>
    <t>mg/l O2</t>
  </si>
  <si>
    <t>F,R</t>
  </si>
  <si>
    <t>R</t>
  </si>
  <si>
    <t>B,R</t>
  </si>
  <si>
    <t>FRL</t>
  </si>
  <si>
    <t>CRY_CD</t>
  </si>
  <si>
    <t>WB_ID</t>
  </si>
  <si>
    <t>YEAR</t>
  </si>
  <si>
    <t>PERIOD</t>
  </si>
  <si>
    <t>DETERMINAND</t>
  </si>
  <si>
    <t>UNITS</t>
  </si>
  <si>
    <t>AVERAGE</t>
  </si>
  <si>
    <t>STN_TYP</t>
  </si>
  <si>
    <t>EE</t>
  </si>
  <si>
    <t>Annual</t>
  </si>
  <si>
    <t>BOD7</t>
  </si>
  <si>
    <t>mg/l O2</t>
  </si>
  <si>
    <t>F,R</t>
  </si>
  <si>
    <t>R</t>
  </si>
  <si>
    <t>B,R</t>
  </si>
  <si>
    <t>FRL</t>
  </si>
  <si>
    <t>log conc</t>
  </si>
  <si>
    <t>Average log</t>
  </si>
  <si>
    <t>Count</t>
  </si>
  <si>
    <t>Median</t>
  </si>
  <si>
    <t>Total all countries</t>
  </si>
  <si>
    <t>log cocn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</si>
</sst>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pane ySplit="1" topLeftCell="BM34" activePane="bottomLeft" state="frozen"/>
      <selection pane="topLeft" activeCell="A1" sqref="A1"/>
      <selection pane="bottomLeft" activeCell="A46" sqref="A46:D47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32</v>
      </c>
    </row>
    <row r="2" spans="1:9" ht="12.75">
      <c r="A2" t="s">
        <v>8</v>
      </c>
      <c r="B2">
        <v>3910</v>
      </c>
      <c r="C2">
        <v>1992</v>
      </c>
      <c r="D2" t="s">
        <v>9</v>
      </c>
      <c r="E2" t="s">
        <v>10</v>
      </c>
      <c r="F2" t="s">
        <v>11</v>
      </c>
      <c r="G2">
        <v>3.299999952316284</v>
      </c>
      <c r="H2" t="s">
        <v>12</v>
      </c>
      <c r="I2">
        <f>LOG(G2)</f>
        <v>0.5185139336025012</v>
      </c>
    </row>
    <row r="3" spans="1:9" ht="12.75">
      <c r="A3" t="s">
        <v>8</v>
      </c>
      <c r="B3">
        <v>3926</v>
      </c>
      <c r="C3">
        <v>1992</v>
      </c>
      <c r="D3" t="s">
        <v>9</v>
      </c>
      <c r="E3" t="s">
        <v>10</v>
      </c>
      <c r="F3" t="s">
        <v>11</v>
      </c>
      <c r="G3">
        <v>3.9000000953674316</v>
      </c>
      <c r="H3" t="s">
        <v>12</v>
      </c>
      <c r="I3">
        <f aca="true" t="shared" si="0" ref="I3:I44">LOG(G3)</f>
        <v>0.5910646176463835</v>
      </c>
    </row>
    <row r="4" spans="1:9" ht="12.75">
      <c r="A4" t="s">
        <v>8</v>
      </c>
      <c r="B4">
        <v>3925</v>
      </c>
      <c r="C4">
        <v>1992</v>
      </c>
      <c r="D4" t="s">
        <v>9</v>
      </c>
      <c r="E4" t="s">
        <v>10</v>
      </c>
      <c r="F4" t="s">
        <v>11</v>
      </c>
      <c r="G4">
        <v>2.690000057220459</v>
      </c>
      <c r="H4" t="s">
        <v>12</v>
      </c>
      <c r="I4">
        <f t="shared" si="0"/>
        <v>0.42975228924052294</v>
      </c>
    </row>
    <row r="5" spans="1:9" ht="12.75">
      <c r="A5" t="s">
        <v>8</v>
      </c>
      <c r="B5">
        <v>3924</v>
      </c>
      <c r="C5">
        <v>1992</v>
      </c>
      <c r="D5" t="s">
        <v>9</v>
      </c>
      <c r="E5" t="s">
        <v>10</v>
      </c>
      <c r="F5" t="s">
        <v>11</v>
      </c>
      <c r="G5">
        <v>2.0799999237060547</v>
      </c>
      <c r="H5" t="s">
        <v>13</v>
      </c>
      <c r="I5">
        <f t="shared" si="0"/>
        <v>0.3180633190329346</v>
      </c>
    </row>
    <row r="6" spans="1:9" ht="12.75">
      <c r="A6" t="s">
        <v>8</v>
      </c>
      <c r="B6">
        <v>3923</v>
      </c>
      <c r="C6">
        <v>1992</v>
      </c>
      <c r="D6" t="s">
        <v>9</v>
      </c>
      <c r="E6" t="s">
        <v>10</v>
      </c>
      <c r="F6" t="s">
        <v>11</v>
      </c>
      <c r="G6">
        <v>2.0999999046325684</v>
      </c>
      <c r="H6" t="s">
        <v>13</v>
      </c>
      <c r="I6">
        <f t="shared" si="0"/>
        <v>0.3222192750112763</v>
      </c>
    </row>
    <row r="7" spans="1:9" ht="12.75">
      <c r="A7" t="s">
        <v>8</v>
      </c>
      <c r="B7">
        <v>3921</v>
      </c>
      <c r="C7">
        <v>1992</v>
      </c>
      <c r="D7" t="s">
        <v>9</v>
      </c>
      <c r="E7" t="s">
        <v>10</v>
      </c>
      <c r="F7" t="s">
        <v>11</v>
      </c>
      <c r="G7">
        <v>2.0899999141693115</v>
      </c>
      <c r="H7" t="s">
        <v>13</v>
      </c>
      <c r="I7">
        <f t="shared" si="0"/>
        <v>0.3201462682757453</v>
      </c>
    </row>
    <row r="8" spans="1:9" ht="12.75">
      <c r="A8" t="s">
        <v>8</v>
      </c>
      <c r="B8">
        <v>3915</v>
      </c>
      <c r="C8">
        <v>1992</v>
      </c>
      <c r="D8" t="s">
        <v>9</v>
      </c>
      <c r="E8" t="s">
        <v>10</v>
      </c>
      <c r="F8" t="s">
        <v>11</v>
      </c>
      <c r="G8">
        <v>1.5700000524520874</v>
      </c>
      <c r="H8" t="s">
        <v>13</v>
      </c>
      <c r="I8">
        <f t="shared" si="0"/>
        <v>0.19589966691856606</v>
      </c>
    </row>
    <row r="9" spans="1:9" ht="12.75">
      <c r="A9" t="s">
        <v>8</v>
      </c>
      <c r="B9">
        <v>3914</v>
      </c>
      <c r="C9">
        <v>1992</v>
      </c>
      <c r="D9" t="s">
        <v>9</v>
      </c>
      <c r="E9" t="s">
        <v>10</v>
      </c>
      <c r="F9" t="s">
        <v>11</v>
      </c>
      <c r="G9">
        <v>1.0399999618530273</v>
      </c>
      <c r="H9" t="s">
        <v>14</v>
      </c>
      <c r="I9">
        <f t="shared" si="0"/>
        <v>0.017033323368953402</v>
      </c>
    </row>
    <row r="10" spans="1:9" ht="12.75">
      <c r="A10" t="s">
        <v>8</v>
      </c>
      <c r="B10">
        <v>3913</v>
      </c>
      <c r="C10">
        <v>1992</v>
      </c>
      <c r="D10" t="s">
        <v>9</v>
      </c>
      <c r="E10" t="s">
        <v>10</v>
      </c>
      <c r="F10" t="s">
        <v>11</v>
      </c>
      <c r="G10">
        <v>2.0999999046325684</v>
      </c>
      <c r="H10" t="s">
        <v>13</v>
      </c>
      <c r="I10">
        <f t="shared" si="0"/>
        <v>0.3222192750112763</v>
      </c>
    </row>
    <row r="11" spans="1:9" ht="12.75">
      <c r="A11" t="s">
        <v>8</v>
      </c>
      <c r="B11">
        <v>3899</v>
      </c>
      <c r="C11">
        <v>1992</v>
      </c>
      <c r="D11" t="s">
        <v>9</v>
      </c>
      <c r="E11" t="s">
        <v>10</v>
      </c>
      <c r="F11" t="s">
        <v>11</v>
      </c>
      <c r="G11">
        <v>1.7000000476837158</v>
      </c>
      <c r="H11" t="s">
        <v>12</v>
      </c>
      <c r="I11">
        <f t="shared" si="0"/>
        <v>0.23044893355990592</v>
      </c>
    </row>
    <row r="12" spans="1:9" ht="12.75">
      <c r="A12" t="s">
        <v>8</v>
      </c>
      <c r="B12">
        <v>3911</v>
      </c>
      <c r="C12">
        <v>1992</v>
      </c>
      <c r="D12" t="s">
        <v>9</v>
      </c>
      <c r="E12" t="s">
        <v>10</v>
      </c>
      <c r="F12" t="s">
        <v>11</v>
      </c>
      <c r="G12">
        <v>3.7899999618530273</v>
      </c>
      <c r="H12" t="s">
        <v>15</v>
      </c>
      <c r="I12">
        <f t="shared" si="0"/>
        <v>0.578639205596827</v>
      </c>
    </row>
    <row r="13" spans="1:9" ht="12.75">
      <c r="A13" t="s">
        <v>8</v>
      </c>
      <c r="B13">
        <v>3929</v>
      </c>
      <c r="C13">
        <v>1992</v>
      </c>
      <c r="D13" t="s">
        <v>9</v>
      </c>
      <c r="E13" t="s">
        <v>10</v>
      </c>
      <c r="F13" t="s">
        <v>11</v>
      </c>
      <c r="G13">
        <v>3.9000000953674316</v>
      </c>
      <c r="H13" t="s">
        <v>15</v>
      </c>
      <c r="I13">
        <f t="shared" si="0"/>
        <v>0.5910646176463835</v>
      </c>
    </row>
    <row r="14" spans="1:9" ht="12.75">
      <c r="A14" t="s">
        <v>8</v>
      </c>
      <c r="B14">
        <v>3909</v>
      </c>
      <c r="C14">
        <v>1992</v>
      </c>
      <c r="D14" t="s">
        <v>9</v>
      </c>
      <c r="E14" t="s">
        <v>10</v>
      </c>
      <c r="F14" t="s">
        <v>11</v>
      </c>
      <c r="G14">
        <v>3.1500000953674316</v>
      </c>
      <c r="H14" t="s">
        <v>12</v>
      </c>
      <c r="I14">
        <f t="shared" si="0"/>
        <v>0.49831056693802867</v>
      </c>
    </row>
    <row r="15" spans="1:9" ht="12.75">
      <c r="A15" t="s">
        <v>8</v>
      </c>
      <c r="B15">
        <v>3908</v>
      </c>
      <c r="C15">
        <v>1992</v>
      </c>
      <c r="D15" t="s">
        <v>9</v>
      </c>
      <c r="E15" t="s">
        <v>10</v>
      </c>
      <c r="F15" t="s">
        <v>11</v>
      </c>
      <c r="G15">
        <v>2.0899999141693115</v>
      </c>
      <c r="H15" t="s">
        <v>12</v>
      </c>
      <c r="I15">
        <f t="shared" si="0"/>
        <v>0.3201462682757453</v>
      </c>
    </row>
    <row r="16" spans="1:9" ht="12.75">
      <c r="A16" t="s">
        <v>8</v>
      </c>
      <c r="B16">
        <v>3907</v>
      </c>
      <c r="C16">
        <v>1992</v>
      </c>
      <c r="D16" t="s">
        <v>9</v>
      </c>
      <c r="E16" t="s">
        <v>10</v>
      </c>
      <c r="F16" t="s">
        <v>11</v>
      </c>
      <c r="G16">
        <v>2.059999942779541</v>
      </c>
      <c r="H16" t="s">
        <v>12</v>
      </c>
      <c r="I16">
        <f t="shared" si="0"/>
        <v>0.31386720830578935</v>
      </c>
    </row>
    <row r="17" spans="1:9" ht="12.75">
      <c r="A17" t="s">
        <v>8</v>
      </c>
      <c r="B17">
        <v>3905</v>
      </c>
      <c r="C17">
        <v>1992</v>
      </c>
      <c r="D17" t="s">
        <v>9</v>
      </c>
      <c r="E17" t="s">
        <v>10</v>
      </c>
      <c r="F17" t="s">
        <v>11</v>
      </c>
      <c r="G17">
        <v>2.0999999046325684</v>
      </c>
      <c r="H17" t="s">
        <v>13</v>
      </c>
      <c r="I17">
        <f t="shared" si="0"/>
        <v>0.3222192750112763</v>
      </c>
    </row>
    <row r="18" spans="1:9" ht="12.75">
      <c r="A18" t="s">
        <v>8</v>
      </c>
      <c r="B18">
        <v>3903</v>
      </c>
      <c r="C18">
        <v>1992</v>
      </c>
      <c r="D18" t="s">
        <v>9</v>
      </c>
      <c r="E18" t="s">
        <v>10</v>
      </c>
      <c r="F18" t="s">
        <v>11</v>
      </c>
      <c r="G18">
        <v>3</v>
      </c>
      <c r="H18" t="s">
        <v>13</v>
      </c>
      <c r="I18">
        <f t="shared" si="0"/>
        <v>0.47712125471966244</v>
      </c>
    </row>
    <row r="19" spans="1:9" ht="12.75">
      <c r="A19" t="s">
        <v>8</v>
      </c>
      <c r="B19">
        <v>3902</v>
      </c>
      <c r="C19">
        <v>1992</v>
      </c>
      <c r="D19" t="s">
        <v>9</v>
      </c>
      <c r="E19" t="s">
        <v>10</v>
      </c>
      <c r="F19" t="s">
        <v>11</v>
      </c>
      <c r="G19">
        <v>2.190000057220459</v>
      </c>
      <c r="H19" t="s">
        <v>12</v>
      </c>
      <c r="I19">
        <f t="shared" si="0"/>
        <v>0.34044412618739195</v>
      </c>
    </row>
    <row r="20" spans="1:9" ht="12.75">
      <c r="A20" t="s">
        <v>8</v>
      </c>
      <c r="B20">
        <v>3901</v>
      </c>
      <c r="C20">
        <v>1992</v>
      </c>
      <c r="D20" t="s">
        <v>9</v>
      </c>
      <c r="E20" t="s">
        <v>10</v>
      </c>
      <c r="F20" t="s">
        <v>11</v>
      </c>
      <c r="G20">
        <v>2.630000114440918</v>
      </c>
      <c r="H20" t="s">
        <v>13</v>
      </c>
      <c r="I20">
        <f t="shared" si="0"/>
        <v>0.41995576738749857</v>
      </c>
    </row>
    <row r="21" spans="1:9" ht="12.75">
      <c r="A21" t="s">
        <v>8</v>
      </c>
      <c r="B21">
        <v>3900</v>
      </c>
      <c r="C21">
        <v>1992</v>
      </c>
      <c r="D21" t="s">
        <v>9</v>
      </c>
      <c r="E21" t="s">
        <v>10</v>
      </c>
      <c r="F21" t="s">
        <v>11</v>
      </c>
      <c r="G21">
        <v>1.600000023841858</v>
      </c>
      <c r="H21" t="s">
        <v>13</v>
      </c>
      <c r="I21">
        <f t="shared" si="0"/>
        <v>0.2041199891274168</v>
      </c>
    </row>
    <row r="22" spans="1:9" ht="12.75">
      <c r="A22" t="s">
        <v>8</v>
      </c>
      <c r="B22">
        <v>3912</v>
      </c>
      <c r="C22">
        <v>1992</v>
      </c>
      <c r="D22" t="s">
        <v>9</v>
      </c>
      <c r="E22" t="s">
        <v>10</v>
      </c>
      <c r="F22" t="s">
        <v>11</v>
      </c>
      <c r="G22">
        <v>1.8300000429153442</v>
      </c>
      <c r="H22" t="s">
        <v>13</v>
      </c>
      <c r="I22">
        <f t="shared" si="0"/>
        <v>0.26245109991507265</v>
      </c>
    </row>
    <row r="23" spans="1:9" ht="12.75">
      <c r="A23" t="s">
        <v>8</v>
      </c>
      <c r="B23">
        <v>3941</v>
      </c>
      <c r="C23">
        <v>1992</v>
      </c>
      <c r="D23" t="s">
        <v>9</v>
      </c>
      <c r="E23" t="s">
        <v>10</v>
      </c>
      <c r="F23" t="s">
        <v>11</v>
      </c>
      <c r="G23">
        <v>1.75</v>
      </c>
      <c r="H23" t="s">
        <v>13</v>
      </c>
      <c r="I23">
        <f t="shared" si="0"/>
        <v>0.24303804868629444</v>
      </c>
    </row>
    <row r="24" spans="1:9" ht="12.75">
      <c r="A24" t="s">
        <v>8</v>
      </c>
      <c r="B24">
        <v>3955</v>
      </c>
      <c r="C24">
        <v>1992</v>
      </c>
      <c r="D24" t="s">
        <v>9</v>
      </c>
      <c r="E24" t="s">
        <v>10</v>
      </c>
      <c r="F24" t="s">
        <v>11</v>
      </c>
      <c r="G24">
        <v>2.4200000762939453</v>
      </c>
      <c r="H24" t="s">
        <v>12</v>
      </c>
      <c r="I24">
        <f t="shared" si="0"/>
        <v>0.3838153796721829</v>
      </c>
    </row>
    <row r="25" spans="1:9" ht="12.75">
      <c r="A25" t="s">
        <v>8</v>
      </c>
      <c r="B25">
        <v>3954</v>
      </c>
      <c r="C25">
        <v>1992</v>
      </c>
      <c r="D25" t="s">
        <v>9</v>
      </c>
      <c r="E25" t="s">
        <v>10</v>
      </c>
      <c r="F25" t="s">
        <v>11</v>
      </c>
      <c r="G25">
        <v>1.659999966621399</v>
      </c>
      <c r="H25" t="s">
        <v>13</v>
      </c>
      <c r="I25">
        <f t="shared" si="0"/>
        <v>0.2201080793074392</v>
      </c>
    </row>
    <row r="26" spans="1:9" ht="12.75">
      <c r="A26" t="s">
        <v>8</v>
      </c>
      <c r="B26">
        <v>3953</v>
      </c>
      <c r="C26">
        <v>1992</v>
      </c>
      <c r="D26" t="s">
        <v>9</v>
      </c>
      <c r="E26" t="s">
        <v>10</v>
      </c>
      <c r="F26" t="s">
        <v>11</v>
      </c>
      <c r="G26">
        <v>1.3799999952316284</v>
      </c>
      <c r="H26" t="s">
        <v>13</v>
      </c>
      <c r="I26">
        <f t="shared" si="0"/>
        <v>0.13987908490060066</v>
      </c>
    </row>
    <row r="27" spans="1:9" ht="12.75">
      <c r="A27" t="s">
        <v>8</v>
      </c>
      <c r="B27">
        <v>3952</v>
      </c>
      <c r="C27">
        <v>1992</v>
      </c>
      <c r="D27" t="s">
        <v>9</v>
      </c>
      <c r="E27" t="s">
        <v>10</v>
      </c>
      <c r="F27" t="s">
        <v>11</v>
      </c>
      <c r="G27">
        <v>1.850000023841858</v>
      </c>
      <c r="H27" t="s">
        <v>13</v>
      </c>
      <c r="I27">
        <f t="shared" si="0"/>
        <v>0.2671717339999799</v>
      </c>
    </row>
    <row r="28" spans="1:9" ht="12.75">
      <c r="A28" t="s">
        <v>8</v>
      </c>
      <c r="B28">
        <v>3950</v>
      </c>
      <c r="C28">
        <v>1992</v>
      </c>
      <c r="D28" t="s">
        <v>9</v>
      </c>
      <c r="E28" t="s">
        <v>10</v>
      </c>
      <c r="F28" t="s">
        <v>11</v>
      </c>
      <c r="G28">
        <v>1.5199999809265137</v>
      </c>
      <c r="H28" t="s">
        <v>15</v>
      </c>
      <c r="I28">
        <f t="shared" si="0"/>
        <v>0.18184358249509497</v>
      </c>
    </row>
    <row r="29" spans="1:9" ht="12.75">
      <c r="A29" t="s">
        <v>8</v>
      </c>
      <c r="B29">
        <v>3949</v>
      </c>
      <c r="C29">
        <v>1992</v>
      </c>
      <c r="D29" t="s">
        <v>9</v>
      </c>
      <c r="E29" t="s">
        <v>10</v>
      </c>
      <c r="F29" t="s">
        <v>11</v>
      </c>
      <c r="G29">
        <v>1.7799999713897705</v>
      </c>
      <c r="H29" t="s">
        <v>13</v>
      </c>
      <c r="I29">
        <f t="shared" si="0"/>
        <v>0.2504199953284081</v>
      </c>
    </row>
    <row r="30" spans="1:9" ht="12.75">
      <c r="A30" t="s">
        <v>8</v>
      </c>
      <c r="B30">
        <v>3947</v>
      </c>
      <c r="C30">
        <v>1992</v>
      </c>
      <c r="D30" t="s">
        <v>9</v>
      </c>
      <c r="E30" t="s">
        <v>10</v>
      </c>
      <c r="F30" t="s">
        <v>11</v>
      </c>
      <c r="G30">
        <v>1.4900000095367432</v>
      </c>
      <c r="H30" t="s">
        <v>15</v>
      </c>
      <c r="I30">
        <f t="shared" si="0"/>
        <v>0.17318627119197533</v>
      </c>
    </row>
    <row r="31" spans="1:9" ht="12.75">
      <c r="A31" t="s">
        <v>8</v>
      </c>
      <c r="B31">
        <v>3945</v>
      </c>
      <c r="C31">
        <v>1992</v>
      </c>
      <c r="D31" t="s">
        <v>9</v>
      </c>
      <c r="E31" t="s">
        <v>10</v>
      </c>
      <c r="F31" t="s">
        <v>11</v>
      </c>
      <c r="G31">
        <v>1.9900000095367432</v>
      </c>
      <c r="H31" t="s">
        <v>12</v>
      </c>
      <c r="I31">
        <f t="shared" si="0"/>
        <v>0.2988530784909905</v>
      </c>
    </row>
    <row r="32" spans="1:9" ht="12.75">
      <c r="A32" t="s">
        <v>8</v>
      </c>
      <c r="B32">
        <v>3927</v>
      </c>
      <c r="C32">
        <v>1992</v>
      </c>
      <c r="D32" t="s">
        <v>9</v>
      </c>
      <c r="E32" t="s">
        <v>10</v>
      </c>
      <c r="F32" t="s">
        <v>11</v>
      </c>
      <c r="G32">
        <v>2.8499999046325684</v>
      </c>
      <c r="H32" t="s">
        <v>12</v>
      </c>
      <c r="I32">
        <f t="shared" si="0"/>
        <v>0.45484484547603654</v>
      </c>
    </row>
    <row r="33" spans="1:9" ht="12.75">
      <c r="A33" t="s">
        <v>8</v>
      </c>
      <c r="B33">
        <v>3943</v>
      </c>
      <c r="C33">
        <v>1992</v>
      </c>
      <c r="D33" t="s">
        <v>9</v>
      </c>
      <c r="E33" t="s">
        <v>10</v>
      </c>
      <c r="F33" t="s">
        <v>11</v>
      </c>
      <c r="G33">
        <v>1.9500000476837158</v>
      </c>
      <c r="H33" t="s">
        <v>12</v>
      </c>
      <c r="I33">
        <f t="shared" si="0"/>
        <v>0.2900346219824023</v>
      </c>
    </row>
    <row r="34" spans="1:9" ht="12.75">
      <c r="A34" t="s">
        <v>8</v>
      </c>
      <c r="B34">
        <v>3928</v>
      </c>
      <c r="C34">
        <v>1992</v>
      </c>
      <c r="D34" t="s">
        <v>9</v>
      </c>
      <c r="E34" t="s">
        <v>10</v>
      </c>
      <c r="F34" t="s">
        <v>11</v>
      </c>
      <c r="G34">
        <v>3.0199999809265137</v>
      </c>
      <c r="H34" t="s">
        <v>12</v>
      </c>
      <c r="I34">
        <f t="shared" si="0"/>
        <v>0.48000694021426654</v>
      </c>
    </row>
    <row r="35" spans="1:9" ht="12.75">
      <c r="A35" t="s">
        <v>8</v>
      </c>
      <c r="B35">
        <v>3940</v>
      </c>
      <c r="C35">
        <v>1992</v>
      </c>
      <c r="D35" t="s">
        <v>9</v>
      </c>
      <c r="E35" t="s">
        <v>10</v>
      </c>
      <c r="F35" t="s">
        <v>11</v>
      </c>
      <c r="G35">
        <v>2.7100000381469727</v>
      </c>
      <c r="H35" t="s">
        <v>12</v>
      </c>
      <c r="I35">
        <f t="shared" si="0"/>
        <v>0.4329692969876971</v>
      </c>
    </row>
    <row r="36" spans="1:9" ht="12.75">
      <c r="A36" t="s">
        <v>8</v>
      </c>
      <c r="B36">
        <v>3938</v>
      </c>
      <c r="C36">
        <v>1992</v>
      </c>
      <c r="D36" t="s">
        <v>9</v>
      </c>
      <c r="E36" t="s">
        <v>10</v>
      </c>
      <c r="F36" t="s">
        <v>11</v>
      </c>
      <c r="G36">
        <v>1.590000033378601</v>
      </c>
      <c r="H36" t="s">
        <v>12</v>
      </c>
      <c r="I36">
        <f t="shared" si="0"/>
        <v>0.201397133437522</v>
      </c>
    </row>
    <row r="37" spans="1:9" ht="12.75">
      <c r="A37" t="s">
        <v>8</v>
      </c>
      <c r="B37">
        <v>3937</v>
      </c>
      <c r="C37">
        <v>1992</v>
      </c>
      <c r="D37" t="s">
        <v>9</v>
      </c>
      <c r="E37" t="s">
        <v>10</v>
      </c>
      <c r="F37" t="s">
        <v>11</v>
      </c>
      <c r="G37">
        <v>2.380000114440918</v>
      </c>
      <c r="H37" t="s">
        <v>13</v>
      </c>
      <c r="I37">
        <f t="shared" si="0"/>
        <v>0.37657697793930944</v>
      </c>
    </row>
    <row r="38" spans="1:9" ht="12.75">
      <c r="A38" t="s">
        <v>8</v>
      </c>
      <c r="B38">
        <v>3936</v>
      </c>
      <c r="C38">
        <v>1992</v>
      </c>
      <c r="D38" t="s">
        <v>9</v>
      </c>
      <c r="E38" t="s">
        <v>10</v>
      </c>
      <c r="F38" t="s">
        <v>11</v>
      </c>
      <c r="G38">
        <v>1.7300000190734863</v>
      </c>
      <c r="H38" t="s">
        <v>12</v>
      </c>
      <c r="I38">
        <f t="shared" si="0"/>
        <v>0.23804610791695138</v>
      </c>
    </row>
    <row r="39" spans="1:9" ht="12.75">
      <c r="A39" t="s">
        <v>8</v>
      </c>
      <c r="B39">
        <v>3935</v>
      </c>
      <c r="C39">
        <v>1992</v>
      </c>
      <c r="D39" t="s">
        <v>9</v>
      </c>
      <c r="E39" t="s">
        <v>10</v>
      </c>
      <c r="F39" t="s">
        <v>11</v>
      </c>
      <c r="G39">
        <v>3.2200000286102295</v>
      </c>
      <c r="H39" t="s">
        <v>12</v>
      </c>
      <c r="I39">
        <f t="shared" si="0"/>
        <v>0.5078558755546088</v>
      </c>
    </row>
    <row r="40" spans="1:9" ht="12.75">
      <c r="A40" t="s">
        <v>8</v>
      </c>
      <c r="B40">
        <v>3932</v>
      </c>
      <c r="C40">
        <v>1992</v>
      </c>
      <c r="D40" t="s">
        <v>9</v>
      </c>
      <c r="E40" t="s">
        <v>10</v>
      </c>
      <c r="F40" t="s">
        <v>11</v>
      </c>
      <c r="G40">
        <v>3.799999952316284</v>
      </c>
      <c r="H40" t="s">
        <v>12</v>
      </c>
      <c r="I40">
        <f t="shared" si="0"/>
        <v>0.5797835911671326</v>
      </c>
    </row>
    <row r="41" spans="1:9" ht="12.75">
      <c r="A41" t="s">
        <v>8</v>
      </c>
      <c r="B41">
        <v>3931</v>
      </c>
      <c r="C41">
        <v>1992</v>
      </c>
      <c r="D41" t="s">
        <v>9</v>
      </c>
      <c r="E41" t="s">
        <v>10</v>
      </c>
      <c r="F41" t="s">
        <v>11</v>
      </c>
      <c r="G41">
        <v>4.449999809265137</v>
      </c>
      <c r="H41" t="s">
        <v>12</v>
      </c>
      <c r="I41">
        <f t="shared" si="0"/>
        <v>0.6483599923663023</v>
      </c>
    </row>
    <row r="42" spans="1:9" ht="12.75">
      <c r="A42" t="s">
        <v>8</v>
      </c>
      <c r="B42">
        <v>3930</v>
      </c>
      <c r="C42">
        <v>1992</v>
      </c>
      <c r="D42" t="s">
        <v>9</v>
      </c>
      <c r="E42" t="s">
        <v>10</v>
      </c>
      <c r="F42" t="s">
        <v>11</v>
      </c>
      <c r="G42">
        <v>3.200000047683716</v>
      </c>
      <c r="H42" t="s">
        <v>15</v>
      </c>
      <c r="I42">
        <f t="shared" si="0"/>
        <v>0.505149984791398</v>
      </c>
    </row>
    <row r="43" spans="1:9" ht="12.75">
      <c r="A43" t="s">
        <v>8</v>
      </c>
      <c r="B43">
        <v>3956</v>
      </c>
      <c r="C43">
        <v>1992</v>
      </c>
      <c r="D43" t="s">
        <v>9</v>
      </c>
      <c r="E43" t="s">
        <v>10</v>
      </c>
      <c r="F43" t="s">
        <v>11</v>
      </c>
      <c r="G43">
        <v>2.4600000381469727</v>
      </c>
      <c r="H43" t="s">
        <v>12</v>
      </c>
      <c r="I43">
        <f t="shared" si="0"/>
        <v>0.39093511383793994</v>
      </c>
    </row>
    <row r="44" spans="1:9" ht="12.75">
      <c r="A44" t="s">
        <v>8</v>
      </c>
      <c r="B44">
        <v>3944</v>
      </c>
      <c r="C44">
        <v>1992</v>
      </c>
      <c r="D44" t="s">
        <v>9</v>
      </c>
      <c r="E44" t="s">
        <v>10</v>
      </c>
      <c r="F44" t="s">
        <v>11</v>
      </c>
      <c r="G44">
        <v>1.600000023841858</v>
      </c>
      <c r="H44" t="s">
        <v>13</v>
      </c>
      <c r="I44">
        <f t="shared" si="0"/>
        <v>0.2041199891274168</v>
      </c>
    </row>
    <row r="46" spans="2:4" ht="12.75">
      <c r="B46" t="s">
        <v>33</v>
      </c>
      <c r="C46" t="s">
        <v>34</v>
      </c>
      <c r="D46" t="s">
        <v>35</v>
      </c>
    </row>
    <row r="47" spans="1:4" ht="12.75">
      <c r="A47" t="s">
        <v>36</v>
      </c>
      <c r="B47">
        <f>AVERAGE(I2:I44)</f>
        <v>0.3502813024570025</v>
      </c>
      <c r="C47">
        <f>COUNT(I2:I44)</f>
        <v>43</v>
      </c>
      <c r="D47">
        <f>10^(B47)</f>
        <v>2.240171679114807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pane ySplit="1" topLeftCell="BM34" activePane="bottomLeft" state="frozen"/>
      <selection pane="topLeft" activeCell="A1" sqref="A1"/>
      <selection pane="bottomLeft" activeCell="A46" sqref="A46:D47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32</v>
      </c>
    </row>
    <row r="2" spans="1:9" ht="12.75">
      <c r="A2" t="s">
        <v>8</v>
      </c>
      <c r="B2">
        <v>3910</v>
      </c>
      <c r="C2">
        <v>1993</v>
      </c>
      <c r="D2" t="s">
        <v>9</v>
      </c>
      <c r="E2" t="s">
        <v>10</v>
      </c>
      <c r="F2" t="s">
        <v>11</v>
      </c>
      <c r="G2">
        <v>2.859999895095825</v>
      </c>
      <c r="H2" t="s">
        <v>12</v>
      </c>
      <c r="I2">
        <f>LOG(G2)</f>
        <v>0.45636601719921605</v>
      </c>
    </row>
    <row r="3" spans="1:9" ht="12.75">
      <c r="A3" t="s">
        <v>8</v>
      </c>
      <c r="B3">
        <v>3926</v>
      </c>
      <c r="C3">
        <v>1993</v>
      </c>
      <c r="D3" t="s">
        <v>9</v>
      </c>
      <c r="E3" t="s">
        <v>10</v>
      </c>
      <c r="F3" t="s">
        <v>11</v>
      </c>
      <c r="G3">
        <v>2.7100000381469727</v>
      </c>
      <c r="H3" t="s">
        <v>12</v>
      </c>
      <c r="I3">
        <f aca="true" t="shared" si="0" ref="I3:I44">LOG(G3)</f>
        <v>0.4329692969876971</v>
      </c>
    </row>
    <row r="4" spans="1:9" ht="12.75">
      <c r="A4" t="s">
        <v>8</v>
      </c>
      <c r="B4">
        <v>3925</v>
      </c>
      <c r="C4">
        <v>1993</v>
      </c>
      <c r="D4" t="s">
        <v>9</v>
      </c>
      <c r="E4" t="s">
        <v>10</v>
      </c>
      <c r="F4" t="s">
        <v>11</v>
      </c>
      <c r="G4">
        <v>2.2899999618530273</v>
      </c>
      <c r="H4" t="s">
        <v>12</v>
      </c>
      <c r="I4">
        <f t="shared" si="0"/>
        <v>0.3598354751053815</v>
      </c>
    </row>
    <row r="5" spans="1:9" ht="12.75">
      <c r="A5" t="s">
        <v>8</v>
      </c>
      <c r="B5">
        <v>3924</v>
      </c>
      <c r="C5">
        <v>1993</v>
      </c>
      <c r="D5" t="s">
        <v>9</v>
      </c>
      <c r="E5" t="s">
        <v>10</v>
      </c>
      <c r="F5" t="s">
        <v>11</v>
      </c>
      <c r="G5">
        <v>2.1500000953674316</v>
      </c>
      <c r="H5" t="s">
        <v>13</v>
      </c>
      <c r="I5">
        <f t="shared" si="0"/>
        <v>0.3324384791795813</v>
      </c>
    </row>
    <row r="6" spans="1:9" ht="12.75">
      <c r="A6" t="s">
        <v>8</v>
      </c>
      <c r="B6">
        <v>3923</v>
      </c>
      <c r="C6">
        <v>1993</v>
      </c>
      <c r="D6" t="s">
        <v>9</v>
      </c>
      <c r="E6" t="s">
        <v>10</v>
      </c>
      <c r="F6" t="s">
        <v>11</v>
      </c>
      <c r="G6">
        <v>1.8200000524520874</v>
      </c>
      <c r="H6" t="s">
        <v>13</v>
      </c>
      <c r="I6">
        <f t="shared" si="0"/>
        <v>0.260071400501367</v>
      </c>
    </row>
    <row r="7" spans="1:9" ht="12.75">
      <c r="A7" t="s">
        <v>8</v>
      </c>
      <c r="B7">
        <v>3921</v>
      </c>
      <c r="C7">
        <v>1993</v>
      </c>
      <c r="D7" t="s">
        <v>9</v>
      </c>
      <c r="E7" t="s">
        <v>10</v>
      </c>
      <c r="F7" t="s">
        <v>11</v>
      </c>
      <c r="G7">
        <v>2.0399999618530273</v>
      </c>
      <c r="H7" t="s">
        <v>13</v>
      </c>
      <c r="I7">
        <f t="shared" si="0"/>
        <v>0.3096301593048106</v>
      </c>
    </row>
    <row r="8" spans="1:9" ht="12.75">
      <c r="A8" t="s">
        <v>8</v>
      </c>
      <c r="B8">
        <v>3915</v>
      </c>
      <c r="C8">
        <v>1993</v>
      </c>
      <c r="D8" t="s">
        <v>9</v>
      </c>
      <c r="E8" t="s">
        <v>10</v>
      </c>
      <c r="F8" t="s">
        <v>11</v>
      </c>
      <c r="G8">
        <v>1.5199999809265137</v>
      </c>
      <c r="H8" t="s">
        <v>13</v>
      </c>
      <c r="I8">
        <f t="shared" si="0"/>
        <v>0.18184358249509497</v>
      </c>
    </row>
    <row r="9" spans="1:9" ht="12.75">
      <c r="A9" t="s">
        <v>8</v>
      </c>
      <c r="B9">
        <v>3914</v>
      </c>
      <c r="C9">
        <v>1993</v>
      </c>
      <c r="D9" t="s">
        <v>9</v>
      </c>
      <c r="E9" t="s">
        <v>10</v>
      </c>
      <c r="F9" t="s">
        <v>11</v>
      </c>
      <c r="G9">
        <v>1.2999999523162842</v>
      </c>
      <c r="H9" t="s">
        <v>14</v>
      </c>
      <c r="I9">
        <f t="shared" si="0"/>
        <v>0.11394333637700982</v>
      </c>
    </row>
    <row r="10" spans="1:9" ht="12.75">
      <c r="A10" t="s">
        <v>8</v>
      </c>
      <c r="B10">
        <v>3913</v>
      </c>
      <c r="C10">
        <v>1993</v>
      </c>
      <c r="D10" t="s">
        <v>9</v>
      </c>
      <c r="E10" t="s">
        <v>10</v>
      </c>
      <c r="F10" t="s">
        <v>11</v>
      </c>
      <c r="G10">
        <v>1.899999976158142</v>
      </c>
      <c r="H10" t="s">
        <v>13</v>
      </c>
      <c r="I10">
        <f t="shared" si="0"/>
        <v>0.2787535955031514</v>
      </c>
    </row>
    <row r="11" spans="1:9" ht="12.75">
      <c r="A11" t="s">
        <v>8</v>
      </c>
      <c r="B11">
        <v>3899</v>
      </c>
      <c r="C11">
        <v>1993</v>
      </c>
      <c r="D11" t="s">
        <v>9</v>
      </c>
      <c r="E11" t="s">
        <v>10</v>
      </c>
      <c r="F11" t="s">
        <v>11</v>
      </c>
      <c r="G11">
        <v>1.5499999523162842</v>
      </c>
      <c r="H11" t="s">
        <v>12</v>
      </c>
      <c r="I11">
        <f t="shared" si="0"/>
        <v>0.1903316848097915</v>
      </c>
    </row>
    <row r="12" spans="1:9" ht="12.75">
      <c r="A12" t="s">
        <v>8</v>
      </c>
      <c r="B12">
        <v>3911</v>
      </c>
      <c r="C12">
        <v>1993</v>
      </c>
      <c r="D12" t="s">
        <v>9</v>
      </c>
      <c r="E12" t="s">
        <v>10</v>
      </c>
      <c r="F12" t="s">
        <v>11</v>
      </c>
      <c r="G12">
        <v>3.1700000762939453</v>
      </c>
      <c r="H12" t="s">
        <v>15</v>
      </c>
      <c r="I12">
        <f t="shared" si="0"/>
        <v>0.5010592726701297</v>
      </c>
    </row>
    <row r="13" spans="1:9" ht="12.75">
      <c r="A13" t="s">
        <v>8</v>
      </c>
      <c r="B13">
        <v>3929</v>
      </c>
      <c r="C13">
        <v>1993</v>
      </c>
      <c r="D13" t="s">
        <v>9</v>
      </c>
      <c r="E13" t="s">
        <v>10</v>
      </c>
      <c r="F13" t="s">
        <v>11</v>
      </c>
      <c r="G13">
        <v>4.96999979019165</v>
      </c>
      <c r="H13" t="s">
        <v>15</v>
      </c>
      <c r="I13">
        <f t="shared" si="0"/>
        <v>0.6963563703996077</v>
      </c>
    </row>
    <row r="14" spans="1:9" ht="12.75">
      <c r="A14" t="s">
        <v>8</v>
      </c>
      <c r="B14">
        <v>3909</v>
      </c>
      <c r="C14">
        <v>1993</v>
      </c>
      <c r="D14" t="s">
        <v>9</v>
      </c>
      <c r="E14" t="s">
        <v>10</v>
      </c>
      <c r="F14" t="s">
        <v>11</v>
      </c>
      <c r="G14">
        <v>3.299999952316284</v>
      </c>
      <c r="H14" t="s">
        <v>12</v>
      </c>
      <c r="I14">
        <f t="shared" si="0"/>
        <v>0.5185139336025012</v>
      </c>
    </row>
    <row r="15" spans="1:9" ht="12.75">
      <c r="A15" t="s">
        <v>8</v>
      </c>
      <c r="B15">
        <v>3908</v>
      </c>
      <c r="C15">
        <v>1993</v>
      </c>
      <c r="D15" t="s">
        <v>9</v>
      </c>
      <c r="E15" t="s">
        <v>10</v>
      </c>
      <c r="F15" t="s">
        <v>11</v>
      </c>
      <c r="G15">
        <v>1.8300000429153442</v>
      </c>
      <c r="H15" t="s">
        <v>12</v>
      </c>
      <c r="I15">
        <f t="shared" si="0"/>
        <v>0.26245109991507265</v>
      </c>
    </row>
    <row r="16" spans="1:9" ht="12.75">
      <c r="A16" t="s">
        <v>8</v>
      </c>
      <c r="B16">
        <v>3907</v>
      </c>
      <c r="C16">
        <v>1993</v>
      </c>
      <c r="D16" t="s">
        <v>9</v>
      </c>
      <c r="E16" t="s">
        <v>10</v>
      </c>
      <c r="F16" t="s">
        <v>11</v>
      </c>
      <c r="G16">
        <v>2.6500000953674316</v>
      </c>
      <c r="H16" t="s">
        <v>12</v>
      </c>
      <c r="I16">
        <f t="shared" si="0"/>
        <v>0.42324588956607145</v>
      </c>
    </row>
    <row r="17" spans="1:9" ht="12.75">
      <c r="A17" t="s">
        <v>8</v>
      </c>
      <c r="B17">
        <v>3905</v>
      </c>
      <c r="C17">
        <v>1993</v>
      </c>
      <c r="D17" t="s">
        <v>9</v>
      </c>
      <c r="E17" t="s">
        <v>10</v>
      </c>
      <c r="F17" t="s">
        <v>11</v>
      </c>
      <c r="G17">
        <v>2.190000057220459</v>
      </c>
      <c r="H17" t="s">
        <v>13</v>
      </c>
      <c r="I17">
        <f t="shared" si="0"/>
        <v>0.34044412618739195</v>
      </c>
    </row>
    <row r="18" spans="1:9" ht="12.75">
      <c r="A18" t="s">
        <v>8</v>
      </c>
      <c r="B18">
        <v>3903</v>
      </c>
      <c r="C18">
        <v>1993</v>
      </c>
      <c r="D18" t="s">
        <v>9</v>
      </c>
      <c r="E18" t="s">
        <v>10</v>
      </c>
      <c r="F18" t="s">
        <v>11</v>
      </c>
      <c r="G18">
        <v>2.4000000953674316</v>
      </c>
      <c r="H18" t="s">
        <v>13</v>
      </c>
      <c r="I18">
        <f t="shared" si="0"/>
        <v>0.3802112589689179</v>
      </c>
    </row>
    <row r="19" spans="1:9" ht="12.75">
      <c r="A19" t="s">
        <v>8</v>
      </c>
      <c r="B19">
        <v>3902</v>
      </c>
      <c r="C19">
        <v>1993</v>
      </c>
      <c r="D19" t="s">
        <v>9</v>
      </c>
      <c r="E19" t="s">
        <v>10</v>
      </c>
      <c r="F19" t="s">
        <v>11</v>
      </c>
      <c r="G19">
        <v>2.059999942779541</v>
      </c>
      <c r="H19" t="s">
        <v>12</v>
      </c>
      <c r="I19">
        <f t="shared" si="0"/>
        <v>0.31386720830578935</v>
      </c>
    </row>
    <row r="20" spans="1:9" ht="12.75">
      <c r="A20" t="s">
        <v>8</v>
      </c>
      <c r="B20">
        <v>3901</v>
      </c>
      <c r="C20">
        <v>1993</v>
      </c>
      <c r="D20" t="s">
        <v>9</v>
      </c>
      <c r="E20" t="s">
        <v>10</v>
      </c>
      <c r="F20" t="s">
        <v>11</v>
      </c>
      <c r="G20">
        <v>2.049999952316284</v>
      </c>
      <c r="H20" t="s">
        <v>13</v>
      </c>
      <c r="I20">
        <f t="shared" si="0"/>
        <v>0.3117538509539129</v>
      </c>
    </row>
    <row r="21" spans="1:9" ht="12.75">
      <c r="A21" t="s">
        <v>8</v>
      </c>
      <c r="B21">
        <v>3900</v>
      </c>
      <c r="C21">
        <v>1993</v>
      </c>
      <c r="D21" t="s">
        <v>9</v>
      </c>
      <c r="E21" t="s">
        <v>10</v>
      </c>
      <c r="F21" t="s">
        <v>11</v>
      </c>
      <c r="G21">
        <v>2.680000066757202</v>
      </c>
      <c r="H21" t="s">
        <v>13</v>
      </c>
      <c r="I21">
        <f t="shared" si="0"/>
        <v>0.42813480484680533</v>
      </c>
    </row>
    <row r="22" spans="1:9" ht="12.75">
      <c r="A22" t="s">
        <v>8</v>
      </c>
      <c r="B22">
        <v>3912</v>
      </c>
      <c r="C22">
        <v>1993</v>
      </c>
      <c r="D22" t="s">
        <v>9</v>
      </c>
      <c r="E22" t="s">
        <v>10</v>
      </c>
      <c r="F22" t="s">
        <v>11</v>
      </c>
      <c r="G22">
        <v>1.8200000524520874</v>
      </c>
      <c r="H22" t="s">
        <v>13</v>
      </c>
      <c r="I22">
        <f t="shared" si="0"/>
        <v>0.260071400501367</v>
      </c>
    </row>
    <row r="23" spans="1:9" ht="12.75">
      <c r="A23" t="s">
        <v>8</v>
      </c>
      <c r="B23">
        <v>3941</v>
      </c>
      <c r="C23">
        <v>1993</v>
      </c>
      <c r="D23" t="s">
        <v>9</v>
      </c>
      <c r="E23" t="s">
        <v>10</v>
      </c>
      <c r="F23" t="s">
        <v>11</v>
      </c>
      <c r="G23">
        <v>1.6299999952316284</v>
      </c>
      <c r="H23" t="s">
        <v>13</v>
      </c>
      <c r="I23">
        <f t="shared" si="0"/>
        <v>0.21218760313348084</v>
      </c>
    </row>
    <row r="24" spans="1:9" ht="12.75">
      <c r="A24" t="s">
        <v>8</v>
      </c>
      <c r="B24">
        <v>3955</v>
      </c>
      <c r="C24">
        <v>1993</v>
      </c>
      <c r="D24" t="s">
        <v>9</v>
      </c>
      <c r="E24" t="s">
        <v>10</v>
      </c>
      <c r="F24" t="s">
        <v>11</v>
      </c>
      <c r="G24">
        <v>1.2599999904632568</v>
      </c>
      <c r="H24" t="s">
        <v>12</v>
      </c>
      <c r="I24">
        <f t="shared" si="0"/>
        <v>0.1003705418304558</v>
      </c>
    </row>
    <row r="25" spans="1:9" ht="12.75">
      <c r="A25" t="s">
        <v>8</v>
      </c>
      <c r="B25">
        <v>3954</v>
      </c>
      <c r="C25">
        <v>1993</v>
      </c>
      <c r="D25" t="s">
        <v>9</v>
      </c>
      <c r="E25" t="s">
        <v>10</v>
      </c>
      <c r="F25" t="s">
        <v>11</v>
      </c>
      <c r="G25">
        <v>1.1799999475479126</v>
      </c>
      <c r="H25" t="s">
        <v>13</v>
      </c>
      <c r="I25">
        <f t="shared" si="0"/>
        <v>0.07188198800133502</v>
      </c>
    </row>
    <row r="26" spans="1:9" ht="12.75">
      <c r="A26" t="s">
        <v>8</v>
      </c>
      <c r="B26">
        <v>3953</v>
      </c>
      <c r="C26">
        <v>1993</v>
      </c>
      <c r="D26" t="s">
        <v>9</v>
      </c>
      <c r="E26" t="s">
        <v>10</v>
      </c>
      <c r="F26" t="s">
        <v>11</v>
      </c>
      <c r="G26">
        <v>1.149999976158142</v>
      </c>
      <c r="H26" t="s">
        <v>13</v>
      </c>
      <c r="I26">
        <f t="shared" si="0"/>
        <v>0.06069783134979652</v>
      </c>
    </row>
    <row r="27" spans="1:9" ht="12.75">
      <c r="A27" t="s">
        <v>8</v>
      </c>
      <c r="B27">
        <v>3952</v>
      </c>
      <c r="C27">
        <v>1993</v>
      </c>
      <c r="D27" t="s">
        <v>9</v>
      </c>
      <c r="E27" t="s">
        <v>10</v>
      </c>
      <c r="F27" t="s">
        <v>11</v>
      </c>
      <c r="G27">
        <v>1.5800000429153442</v>
      </c>
      <c r="H27" t="s">
        <v>13</v>
      </c>
      <c r="I27">
        <f t="shared" si="0"/>
        <v>0.19865709875055992</v>
      </c>
    </row>
    <row r="28" spans="1:9" ht="12.75">
      <c r="A28" t="s">
        <v>8</v>
      </c>
      <c r="B28">
        <v>3950</v>
      </c>
      <c r="C28">
        <v>1993</v>
      </c>
      <c r="D28" t="s">
        <v>9</v>
      </c>
      <c r="E28" t="s">
        <v>10</v>
      </c>
      <c r="F28" t="s">
        <v>11</v>
      </c>
      <c r="G28">
        <v>1.5</v>
      </c>
      <c r="H28" t="s">
        <v>15</v>
      </c>
      <c r="I28">
        <f t="shared" si="0"/>
        <v>0.17609125905568124</v>
      </c>
    </row>
    <row r="29" spans="1:9" ht="12.75">
      <c r="A29" t="s">
        <v>8</v>
      </c>
      <c r="B29">
        <v>3949</v>
      </c>
      <c r="C29">
        <v>1993</v>
      </c>
      <c r="D29" t="s">
        <v>9</v>
      </c>
      <c r="E29" t="s">
        <v>10</v>
      </c>
      <c r="F29" t="s">
        <v>11</v>
      </c>
      <c r="G29">
        <v>1.6799999475479126</v>
      </c>
      <c r="H29" t="s">
        <v>13</v>
      </c>
      <c r="I29">
        <f t="shared" si="0"/>
        <v>0.2253092681665459</v>
      </c>
    </row>
    <row r="30" spans="1:9" ht="12.75">
      <c r="A30" t="s">
        <v>8</v>
      </c>
      <c r="B30">
        <v>3947</v>
      </c>
      <c r="C30">
        <v>1993</v>
      </c>
      <c r="D30" t="s">
        <v>9</v>
      </c>
      <c r="E30" t="s">
        <v>10</v>
      </c>
      <c r="F30" t="s">
        <v>11</v>
      </c>
      <c r="G30">
        <v>1.309999942779541</v>
      </c>
      <c r="H30" t="s">
        <v>15</v>
      </c>
      <c r="I30">
        <f t="shared" si="0"/>
        <v>0.11727127668589393</v>
      </c>
    </row>
    <row r="31" spans="1:9" ht="12.75">
      <c r="A31" t="s">
        <v>8</v>
      </c>
      <c r="B31">
        <v>3945</v>
      </c>
      <c r="C31">
        <v>1993</v>
      </c>
      <c r="D31" t="s">
        <v>9</v>
      </c>
      <c r="E31" t="s">
        <v>10</v>
      </c>
      <c r="F31" t="s">
        <v>11</v>
      </c>
      <c r="G31">
        <v>1.7100000381469727</v>
      </c>
      <c r="H31" t="s">
        <v>12</v>
      </c>
      <c r="I31">
        <f t="shared" si="0"/>
        <v>0.23299612008046935</v>
      </c>
    </row>
    <row r="32" spans="1:9" ht="12.75">
      <c r="A32" t="s">
        <v>8</v>
      </c>
      <c r="B32">
        <v>3927</v>
      </c>
      <c r="C32">
        <v>1993</v>
      </c>
      <c r="D32" t="s">
        <v>9</v>
      </c>
      <c r="E32" t="s">
        <v>10</v>
      </c>
      <c r="F32" t="s">
        <v>11</v>
      </c>
      <c r="G32">
        <v>1.7999999523162842</v>
      </c>
      <c r="H32" t="s">
        <v>12</v>
      </c>
      <c r="I32">
        <f t="shared" si="0"/>
        <v>0.2552724935984311</v>
      </c>
    </row>
    <row r="33" spans="1:9" ht="12.75">
      <c r="A33" t="s">
        <v>8</v>
      </c>
      <c r="B33">
        <v>3943</v>
      </c>
      <c r="C33">
        <v>1993</v>
      </c>
      <c r="D33" t="s">
        <v>9</v>
      </c>
      <c r="E33" t="s">
        <v>10</v>
      </c>
      <c r="F33" t="s">
        <v>11</v>
      </c>
      <c r="G33">
        <v>2.450000047683716</v>
      </c>
      <c r="H33" t="s">
        <v>12</v>
      </c>
      <c r="I33">
        <f t="shared" si="0"/>
        <v>0.38916609281709347</v>
      </c>
    </row>
    <row r="34" spans="1:9" ht="12.75">
      <c r="A34" t="s">
        <v>8</v>
      </c>
      <c r="B34">
        <v>3928</v>
      </c>
      <c r="C34">
        <v>1993</v>
      </c>
      <c r="D34" t="s">
        <v>9</v>
      </c>
      <c r="E34" t="s">
        <v>10</v>
      </c>
      <c r="F34" t="s">
        <v>11</v>
      </c>
      <c r="G34">
        <v>2.799999952316284</v>
      </c>
      <c r="H34" t="s">
        <v>12</v>
      </c>
      <c r="I34">
        <f t="shared" si="0"/>
        <v>0.4471580239462282</v>
      </c>
    </row>
    <row r="35" spans="1:9" ht="12.75">
      <c r="A35" t="s">
        <v>8</v>
      </c>
      <c r="B35">
        <v>3940</v>
      </c>
      <c r="C35">
        <v>1993</v>
      </c>
      <c r="D35" t="s">
        <v>9</v>
      </c>
      <c r="E35" t="s">
        <v>10</v>
      </c>
      <c r="F35" t="s">
        <v>11</v>
      </c>
      <c r="G35">
        <v>1.4199999570846558</v>
      </c>
      <c r="H35" t="s">
        <v>12</v>
      </c>
      <c r="I35">
        <f t="shared" si="0"/>
        <v>0.15228833125777658</v>
      </c>
    </row>
    <row r="36" spans="1:9" ht="12.75">
      <c r="A36" t="s">
        <v>8</v>
      </c>
      <c r="B36">
        <v>3938</v>
      </c>
      <c r="C36">
        <v>1993</v>
      </c>
      <c r="D36" t="s">
        <v>9</v>
      </c>
      <c r="E36" t="s">
        <v>10</v>
      </c>
      <c r="F36" t="s">
        <v>11</v>
      </c>
      <c r="G36">
        <v>1.6299999952316284</v>
      </c>
      <c r="H36" t="s">
        <v>12</v>
      </c>
      <c r="I36">
        <f t="shared" si="0"/>
        <v>0.21218760313348084</v>
      </c>
    </row>
    <row r="37" spans="1:9" ht="12.75">
      <c r="A37" t="s">
        <v>8</v>
      </c>
      <c r="B37">
        <v>3937</v>
      </c>
      <c r="C37">
        <v>1993</v>
      </c>
      <c r="D37" t="s">
        <v>9</v>
      </c>
      <c r="E37" t="s">
        <v>10</v>
      </c>
      <c r="F37" t="s">
        <v>11</v>
      </c>
      <c r="G37">
        <v>2.9800000190734863</v>
      </c>
      <c r="H37" t="s">
        <v>13</v>
      </c>
      <c r="I37">
        <f t="shared" si="0"/>
        <v>0.4742162668559565</v>
      </c>
    </row>
    <row r="38" spans="1:9" ht="12.75">
      <c r="A38" t="s">
        <v>8</v>
      </c>
      <c r="B38">
        <v>3936</v>
      </c>
      <c r="C38">
        <v>1993</v>
      </c>
      <c r="D38" t="s">
        <v>9</v>
      </c>
      <c r="E38" t="s">
        <v>10</v>
      </c>
      <c r="F38" t="s">
        <v>11</v>
      </c>
      <c r="G38">
        <v>1.3799999952316284</v>
      </c>
      <c r="H38" t="s">
        <v>12</v>
      </c>
      <c r="I38">
        <f t="shared" si="0"/>
        <v>0.13987908490060066</v>
      </c>
    </row>
    <row r="39" spans="1:9" ht="12.75">
      <c r="A39" t="s">
        <v>8</v>
      </c>
      <c r="B39">
        <v>3935</v>
      </c>
      <c r="C39">
        <v>1993</v>
      </c>
      <c r="D39" t="s">
        <v>9</v>
      </c>
      <c r="E39" t="s">
        <v>10</v>
      </c>
      <c r="F39" t="s">
        <v>11</v>
      </c>
      <c r="G39">
        <v>2.700000047683716</v>
      </c>
      <c r="H39" t="s">
        <v>12</v>
      </c>
      <c r="I39">
        <f t="shared" si="0"/>
        <v>0.4313637718289038</v>
      </c>
    </row>
    <row r="40" spans="1:9" ht="12.75">
      <c r="A40" t="s">
        <v>8</v>
      </c>
      <c r="B40">
        <v>3932</v>
      </c>
      <c r="C40">
        <v>1993</v>
      </c>
      <c r="D40" t="s">
        <v>9</v>
      </c>
      <c r="E40" t="s">
        <v>10</v>
      </c>
      <c r="F40" t="s">
        <v>11</v>
      </c>
      <c r="G40">
        <v>3.990000009536743</v>
      </c>
      <c r="H40" t="s">
        <v>12</v>
      </c>
      <c r="I40">
        <f t="shared" si="0"/>
        <v>0.600972896724782</v>
      </c>
    </row>
    <row r="41" spans="1:9" ht="12.75">
      <c r="A41" t="s">
        <v>8</v>
      </c>
      <c r="B41">
        <v>3931</v>
      </c>
      <c r="C41">
        <v>1993</v>
      </c>
      <c r="D41" t="s">
        <v>9</v>
      </c>
      <c r="E41" t="s">
        <v>10</v>
      </c>
      <c r="F41" t="s">
        <v>11</v>
      </c>
      <c r="G41">
        <v>5.130000114440918</v>
      </c>
      <c r="H41" t="s">
        <v>12</v>
      </c>
      <c r="I41">
        <f t="shared" si="0"/>
        <v>0.7101173748001318</v>
      </c>
    </row>
    <row r="42" spans="1:9" ht="12.75">
      <c r="A42" t="s">
        <v>8</v>
      </c>
      <c r="B42">
        <v>3930</v>
      </c>
      <c r="C42">
        <v>1993</v>
      </c>
      <c r="D42" t="s">
        <v>9</v>
      </c>
      <c r="E42" t="s">
        <v>10</v>
      </c>
      <c r="F42" t="s">
        <v>11</v>
      </c>
      <c r="G42">
        <v>2.4800000190734863</v>
      </c>
      <c r="H42" t="s">
        <v>15</v>
      </c>
      <c r="I42">
        <f t="shared" si="0"/>
        <v>0.3944516841663412</v>
      </c>
    </row>
    <row r="43" spans="1:9" ht="12.75">
      <c r="A43" t="s">
        <v>8</v>
      </c>
      <c r="B43">
        <v>3956</v>
      </c>
      <c r="C43">
        <v>1993</v>
      </c>
      <c r="D43" t="s">
        <v>9</v>
      </c>
      <c r="E43" t="s">
        <v>10</v>
      </c>
      <c r="F43" t="s">
        <v>11</v>
      </c>
      <c r="G43">
        <v>1.690000057220459</v>
      </c>
      <c r="H43" t="s">
        <v>12</v>
      </c>
      <c r="I43">
        <f t="shared" si="0"/>
        <v>0.22788671931812868</v>
      </c>
    </row>
    <row r="44" spans="1:9" ht="12.75">
      <c r="A44" t="s">
        <v>8</v>
      </c>
      <c r="B44">
        <v>3944</v>
      </c>
      <c r="C44">
        <v>1993</v>
      </c>
      <c r="D44" t="s">
        <v>9</v>
      </c>
      <c r="E44" t="s">
        <v>10</v>
      </c>
      <c r="F44" t="s">
        <v>11</v>
      </c>
      <c r="G44">
        <v>1.3200000524520874</v>
      </c>
      <c r="H44" t="s">
        <v>13</v>
      </c>
      <c r="I44">
        <f t="shared" si="0"/>
        <v>0.12057394846316175</v>
      </c>
    </row>
    <row r="46" spans="2:4" ht="12.75">
      <c r="B46" t="s">
        <v>33</v>
      </c>
      <c r="C46" t="s">
        <v>34</v>
      </c>
      <c r="D46" t="s">
        <v>35</v>
      </c>
    </row>
    <row r="47" spans="1:4" ht="12.75">
      <c r="A47" t="s">
        <v>36</v>
      </c>
      <c r="B47">
        <f>AVERAGE(I2:I44)</f>
        <v>0.309378826098742</v>
      </c>
      <c r="C47">
        <f>COUNT(I2:I44)</f>
        <v>43</v>
      </c>
      <c r="D47">
        <f>10^(B47)</f>
        <v>2.0388197225886895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34">
      <selection activeCell="A46" sqref="A46:D47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32</v>
      </c>
    </row>
    <row r="2" spans="1:9" ht="12.75">
      <c r="A2" t="s">
        <v>8</v>
      </c>
      <c r="B2">
        <v>3910</v>
      </c>
      <c r="C2">
        <v>1994</v>
      </c>
      <c r="D2" t="s">
        <v>9</v>
      </c>
      <c r="E2" t="s">
        <v>10</v>
      </c>
      <c r="F2" t="s">
        <v>11</v>
      </c>
      <c r="G2">
        <v>3.009999990463257</v>
      </c>
      <c r="H2" t="s">
        <v>12</v>
      </c>
      <c r="I2">
        <f>LOG(G2)</f>
        <v>0.47856649421784503</v>
      </c>
    </row>
    <row r="3" spans="1:9" ht="12.75">
      <c r="A3" t="s">
        <v>8</v>
      </c>
      <c r="B3">
        <v>3926</v>
      </c>
      <c r="C3">
        <v>1994</v>
      </c>
      <c r="D3" t="s">
        <v>9</v>
      </c>
      <c r="E3" t="s">
        <v>10</v>
      </c>
      <c r="F3" t="s">
        <v>11</v>
      </c>
      <c r="G3">
        <v>2.740000009536743</v>
      </c>
      <c r="H3" t="s">
        <v>12</v>
      </c>
      <c r="I3">
        <f aca="true" t="shared" si="0" ref="I3:I44">LOG(G3)</f>
        <v>0.43775056433197734</v>
      </c>
    </row>
    <row r="4" spans="1:9" ht="12.75">
      <c r="A4" t="s">
        <v>8</v>
      </c>
      <c r="B4">
        <v>3925</v>
      </c>
      <c r="C4">
        <v>1994</v>
      </c>
      <c r="D4" t="s">
        <v>9</v>
      </c>
      <c r="E4" t="s">
        <v>10</v>
      </c>
      <c r="F4" t="s">
        <v>11</v>
      </c>
      <c r="G4">
        <v>2.4200000762939453</v>
      </c>
      <c r="H4" t="s">
        <v>12</v>
      </c>
      <c r="I4">
        <f t="shared" si="0"/>
        <v>0.3838153796721829</v>
      </c>
    </row>
    <row r="5" spans="1:9" ht="12.75">
      <c r="A5" t="s">
        <v>8</v>
      </c>
      <c r="B5">
        <v>3924</v>
      </c>
      <c r="C5">
        <v>1994</v>
      </c>
      <c r="D5" t="s">
        <v>9</v>
      </c>
      <c r="E5" t="s">
        <v>10</v>
      </c>
      <c r="F5" t="s">
        <v>11</v>
      </c>
      <c r="G5">
        <v>2.2300000190734863</v>
      </c>
      <c r="H5" t="s">
        <v>13</v>
      </c>
      <c r="I5">
        <f t="shared" si="0"/>
        <v>0.3483048667627391</v>
      </c>
    </row>
    <row r="6" spans="1:9" ht="12.75">
      <c r="A6" t="s">
        <v>8</v>
      </c>
      <c r="B6">
        <v>3923</v>
      </c>
      <c r="C6">
        <v>1994</v>
      </c>
      <c r="D6" t="s">
        <v>9</v>
      </c>
      <c r="E6" t="s">
        <v>10</v>
      </c>
      <c r="F6" t="s">
        <v>11</v>
      </c>
      <c r="G6">
        <v>2.2200000286102295</v>
      </c>
      <c r="H6" t="s">
        <v>13</v>
      </c>
      <c r="I6">
        <f t="shared" si="0"/>
        <v>0.34635298004760473</v>
      </c>
    </row>
    <row r="7" spans="1:9" ht="12.75">
      <c r="A7" t="s">
        <v>8</v>
      </c>
      <c r="B7">
        <v>3921</v>
      </c>
      <c r="C7">
        <v>1994</v>
      </c>
      <c r="D7" t="s">
        <v>9</v>
      </c>
      <c r="E7" t="s">
        <v>10</v>
      </c>
      <c r="F7" t="s">
        <v>11</v>
      </c>
      <c r="G7">
        <v>1.8700000047683716</v>
      </c>
      <c r="H7" t="s">
        <v>13</v>
      </c>
      <c r="I7">
        <f t="shared" si="0"/>
        <v>0.27184160764392007</v>
      </c>
    </row>
    <row r="8" spans="1:9" ht="12.75">
      <c r="A8" t="s">
        <v>8</v>
      </c>
      <c r="B8">
        <v>3915</v>
      </c>
      <c r="C8">
        <v>1994</v>
      </c>
      <c r="D8" t="s">
        <v>9</v>
      </c>
      <c r="E8" t="s">
        <v>10</v>
      </c>
      <c r="F8" t="s">
        <v>11</v>
      </c>
      <c r="G8">
        <v>1.9199999570846558</v>
      </c>
      <c r="H8" t="s">
        <v>13</v>
      </c>
      <c r="I8">
        <f t="shared" si="0"/>
        <v>0.2833012189963114</v>
      </c>
    </row>
    <row r="9" spans="1:9" ht="12.75">
      <c r="A9" t="s">
        <v>8</v>
      </c>
      <c r="B9">
        <v>3914</v>
      </c>
      <c r="C9">
        <v>1994</v>
      </c>
      <c r="D9" t="s">
        <v>9</v>
      </c>
      <c r="E9" t="s">
        <v>10</v>
      </c>
      <c r="F9" t="s">
        <v>11</v>
      </c>
      <c r="G9">
        <v>1.2799999713897705</v>
      </c>
      <c r="H9" t="s">
        <v>14</v>
      </c>
      <c r="I9">
        <f t="shared" si="0"/>
        <v>0.10720995994063014</v>
      </c>
    </row>
    <row r="10" spans="1:9" ht="12.75">
      <c r="A10" t="s">
        <v>8</v>
      </c>
      <c r="B10">
        <v>3913</v>
      </c>
      <c r="C10">
        <v>1994</v>
      </c>
      <c r="D10" t="s">
        <v>9</v>
      </c>
      <c r="E10" t="s">
        <v>10</v>
      </c>
      <c r="F10" t="s">
        <v>11</v>
      </c>
      <c r="G10">
        <v>2.4200000762939453</v>
      </c>
      <c r="H10" t="s">
        <v>13</v>
      </c>
      <c r="I10">
        <f t="shared" si="0"/>
        <v>0.3838153796721829</v>
      </c>
    </row>
    <row r="11" spans="1:9" ht="12.75">
      <c r="A11" t="s">
        <v>8</v>
      </c>
      <c r="B11">
        <v>3899</v>
      </c>
      <c r="C11">
        <v>1994</v>
      </c>
      <c r="D11" t="s">
        <v>9</v>
      </c>
      <c r="E11" t="s">
        <v>10</v>
      </c>
      <c r="F11" t="s">
        <v>11</v>
      </c>
      <c r="G11">
        <v>2.0799999237060547</v>
      </c>
      <c r="H11" t="s">
        <v>12</v>
      </c>
      <c r="I11">
        <f t="shared" si="0"/>
        <v>0.3180633190329346</v>
      </c>
    </row>
    <row r="12" spans="1:9" ht="12.75">
      <c r="A12" t="s">
        <v>8</v>
      </c>
      <c r="B12">
        <v>3911</v>
      </c>
      <c r="C12">
        <v>1994</v>
      </c>
      <c r="D12" t="s">
        <v>9</v>
      </c>
      <c r="E12" t="s">
        <v>10</v>
      </c>
      <c r="F12" t="s">
        <v>11</v>
      </c>
      <c r="G12">
        <v>3.4600000381469727</v>
      </c>
      <c r="H12" t="s">
        <v>15</v>
      </c>
      <c r="I12">
        <f t="shared" si="0"/>
        <v>0.5390761035809326</v>
      </c>
    </row>
    <row r="13" spans="1:9" ht="12.75">
      <c r="A13" t="s">
        <v>8</v>
      </c>
      <c r="B13">
        <v>3929</v>
      </c>
      <c r="C13">
        <v>1994</v>
      </c>
      <c r="D13" t="s">
        <v>9</v>
      </c>
      <c r="E13" t="s">
        <v>10</v>
      </c>
      <c r="F13" t="s">
        <v>11</v>
      </c>
      <c r="G13">
        <v>1.7300000190734863</v>
      </c>
      <c r="H13" t="s">
        <v>15</v>
      </c>
      <c r="I13">
        <f t="shared" si="0"/>
        <v>0.23804610791695138</v>
      </c>
    </row>
    <row r="14" spans="1:9" ht="12.75">
      <c r="A14" t="s">
        <v>8</v>
      </c>
      <c r="B14">
        <v>3909</v>
      </c>
      <c r="C14">
        <v>1994</v>
      </c>
      <c r="D14" t="s">
        <v>9</v>
      </c>
      <c r="E14" t="s">
        <v>10</v>
      </c>
      <c r="F14" t="s">
        <v>11</v>
      </c>
      <c r="G14">
        <v>3.3299999237060547</v>
      </c>
      <c r="H14" t="s">
        <v>12</v>
      </c>
      <c r="I14">
        <f t="shared" si="0"/>
        <v>0.5224442235561577</v>
      </c>
    </row>
    <row r="15" spans="1:9" ht="12.75">
      <c r="A15" t="s">
        <v>8</v>
      </c>
      <c r="B15">
        <v>3908</v>
      </c>
      <c r="C15">
        <v>1994</v>
      </c>
      <c r="D15" t="s">
        <v>9</v>
      </c>
      <c r="E15" t="s">
        <v>10</v>
      </c>
      <c r="F15" t="s">
        <v>11</v>
      </c>
      <c r="G15">
        <v>2.109999895095825</v>
      </c>
      <c r="H15" t="s">
        <v>12</v>
      </c>
      <c r="I15">
        <f t="shared" si="0"/>
        <v>0.32428243370560483</v>
      </c>
    </row>
    <row r="16" spans="1:9" ht="12.75">
      <c r="A16" t="s">
        <v>8</v>
      </c>
      <c r="B16">
        <v>3907</v>
      </c>
      <c r="C16">
        <v>1994</v>
      </c>
      <c r="D16" t="s">
        <v>9</v>
      </c>
      <c r="E16" t="s">
        <v>10</v>
      </c>
      <c r="F16" t="s">
        <v>11</v>
      </c>
      <c r="G16">
        <v>2.2100000381469727</v>
      </c>
      <c r="H16" t="s">
        <v>12</v>
      </c>
      <c r="I16">
        <f t="shared" si="0"/>
        <v>0.34439228118149967</v>
      </c>
    </row>
    <row r="17" spans="1:9" ht="12.75">
      <c r="A17" t="s">
        <v>8</v>
      </c>
      <c r="B17">
        <v>3905</v>
      </c>
      <c r="C17">
        <v>1994</v>
      </c>
      <c r="D17" t="s">
        <v>9</v>
      </c>
      <c r="E17" t="s">
        <v>10</v>
      </c>
      <c r="F17" t="s">
        <v>11</v>
      </c>
      <c r="G17">
        <v>2.119999885559082</v>
      </c>
      <c r="H17" t="s">
        <v>13</v>
      </c>
      <c r="I17">
        <f t="shared" si="0"/>
        <v>0.32633583748485495</v>
      </c>
    </row>
    <row r="18" spans="1:9" ht="12.75">
      <c r="A18" t="s">
        <v>8</v>
      </c>
      <c r="B18">
        <v>3903</v>
      </c>
      <c r="C18">
        <v>1994</v>
      </c>
      <c r="D18" t="s">
        <v>9</v>
      </c>
      <c r="E18" t="s">
        <v>10</v>
      </c>
      <c r="F18" t="s">
        <v>11</v>
      </c>
      <c r="G18">
        <v>2.5999999046325684</v>
      </c>
      <c r="H18" t="s">
        <v>13</v>
      </c>
      <c r="I18">
        <f t="shared" si="0"/>
        <v>0.414973332040991</v>
      </c>
    </row>
    <row r="19" spans="1:9" ht="12.75">
      <c r="A19" t="s">
        <v>8</v>
      </c>
      <c r="B19">
        <v>3902</v>
      </c>
      <c r="C19">
        <v>1994</v>
      </c>
      <c r="D19" t="s">
        <v>9</v>
      </c>
      <c r="E19" t="s">
        <v>10</v>
      </c>
      <c r="F19" t="s">
        <v>11</v>
      </c>
      <c r="G19">
        <v>2.1700000762939453</v>
      </c>
      <c r="H19" t="s">
        <v>12</v>
      </c>
      <c r="I19">
        <f t="shared" si="0"/>
        <v>0.33645974911767185</v>
      </c>
    </row>
    <row r="20" spans="1:9" ht="12.75">
      <c r="A20" t="s">
        <v>8</v>
      </c>
      <c r="B20">
        <v>3901</v>
      </c>
      <c r="C20">
        <v>1994</v>
      </c>
      <c r="D20" t="s">
        <v>9</v>
      </c>
      <c r="E20" t="s">
        <v>10</v>
      </c>
      <c r="F20" t="s">
        <v>11</v>
      </c>
      <c r="G20">
        <v>2.450000047683716</v>
      </c>
      <c r="H20" t="s">
        <v>13</v>
      </c>
      <c r="I20">
        <f t="shared" si="0"/>
        <v>0.38916609281709347</v>
      </c>
    </row>
    <row r="21" spans="1:9" ht="12.75">
      <c r="A21" t="s">
        <v>8</v>
      </c>
      <c r="B21">
        <v>3900</v>
      </c>
      <c r="C21">
        <v>1994</v>
      </c>
      <c r="D21" t="s">
        <v>9</v>
      </c>
      <c r="E21" t="s">
        <v>10</v>
      </c>
      <c r="F21" t="s">
        <v>11</v>
      </c>
      <c r="G21">
        <v>1.840000033378601</v>
      </c>
      <c r="H21" t="s">
        <v>13</v>
      </c>
      <c r="I21">
        <f t="shared" si="0"/>
        <v>0.2648178308878746</v>
      </c>
    </row>
    <row r="22" spans="1:9" ht="12.75">
      <c r="A22" t="s">
        <v>8</v>
      </c>
      <c r="B22">
        <v>3912</v>
      </c>
      <c r="C22">
        <v>1994</v>
      </c>
      <c r="D22" t="s">
        <v>9</v>
      </c>
      <c r="E22" t="s">
        <v>10</v>
      </c>
      <c r="F22" t="s">
        <v>11</v>
      </c>
      <c r="G22">
        <v>2.0199999809265137</v>
      </c>
      <c r="H22" t="s">
        <v>13</v>
      </c>
      <c r="I22">
        <f t="shared" si="0"/>
        <v>0.3053513653458763</v>
      </c>
    </row>
    <row r="23" spans="1:9" ht="12.75">
      <c r="A23" t="s">
        <v>8</v>
      </c>
      <c r="B23">
        <v>3941</v>
      </c>
      <c r="C23">
        <v>1994</v>
      </c>
      <c r="D23" t="s">
        <v>9</v>
      </c>
      <c r="E23" t="s">
        <v>10</v>
      </c>
      <c r="F23" t="s">
        <v>11</v>
      </c>
      <c r="G23">
        <v>2.0399999618530273</v>
      </c>
      <c r="H23" t="s">
        <v>13</v>
      </c>
      <c r="I23">
        <f t="shared" si="0"/>
        <v>0.3096301593048106</v>
      </c>
    </row>
    <row r="24" spans="1:9" ht="12.75">
      <c r="A24" t="s">
        <v>8</v>
      </c>
      <c r="B24">
        <v>3955</v>
      </c>
      <c r="C24">
        <v>1994</v>
      </c>
      <c r="D24" t="s">
        <v>9</v>
      </c>
      <c r="E24" t="s">
        <v>10</v>
      </c>
      <c r="F24" t="s">
        <v>11</v>
      </c>
      <c r="G24">
        <v>1.5299999713897705</v>
      </c>
      <c r="H24" t="s">
        <v>12</v>
      </c>
      <c r="I24">
        <f t="shared" si="0"/>
        <v>0.18469142269651062</v>
      </c>
    </row>
    <row r="25" spans="1:9" ht="12.75">
      <c r="A25" t="s">
        <v>8</v>
      </c>
      <c r="B25">
        <v>3954</v>
      </c>
      <c r="C25">
        <v>1994</v>
      </c>
      <c r="D25" t="s">
        <v>9</v>
      </c>
      <c r="E25" t="s">
        <v>10</v>
      </c>
      <c r="F25" t="s">
        <v>11</v>
      </c>
      <c r="G25">
        <v>1.5499999523162842</v>
      </c>
      <c r="H25" t="s">
        <v>13</v>
      </c>
      <c r="I25">
        <f t="shared" si="0"/>
        <v>0.1903316848097915</v>
      </c>
    </row>
    <row r="26" spans="1:9" ht="12.75">
      <c r="A26" t="s">
        <v>8</v>
      </c>
      <c r="B26">
        <v>3953</v>
      </c>
      <c r="C26">
        <v>1994</v>
      </c>
      <c r="D26" t="s">
        <v>9</v>
      </c>
      <c r="E26" t="s">
        <v>10</v>
      </c>
      <c r="F26" t="s">
        <v>11</v>
      </c>
      <c r="G26">
        <v>1.5700000524520874</v>
      </c>
      <c r="H26" t="s">
        <v>13</v>
      </c>
      <c r="I26">
        <f t="shared" si="0"/>
        <v>0.19589966691856606</v>
      </c>
    </row>
    <row r="27" spans="1:9" ht="12.75">
      <c r="A27" t="s">
        <v>8</v>
      </c>
      <c r="B27">
        <v>3952</v>
      </c>
      <c r="C27">
        <v>1994</v>
      </c>
      <c r="D27" t="s">
        <v>9</v>
      </c>
      <c r="E27" t="s">
        <v>10</v>
      </c>
      <c r="F27" t="s">
        <v>11</v>
      </c>
      <c r="G27">
        <v>1.649999976158142</v>
      </c>
      <c r="H27" t="s">
        <v>13</v>
      </c>
      <c r="I27">
        <f t="shared" si="0"/>
        <v>0.21748393793851997</v>
      </c>
    </row>
    <row r="28" spans="1:9" ht="12.75">
      <c r="A28" t="s">
        <v>8</v>
      </c>
      <c r="B28">
        <v>3950</v>
      </c>
      <c r="C28">
        <v>1994</v>
      </c>
      <c r="D28" t="s">
        <v>9</v>
      </c>
      <c r="E28" t="s">
        <v>10</v>
      </c>
      <c r="F28" t="s">
        <v>11</v>
      </c>
      <c r="G28">
        <v>1.659999966621399</v>
      </c>
      <c r="H28" t="s">
        <v>15</v>
      </c>
      <c r="I28">
        <f t="shared" si="0"/>
        <v>0.2201080793074392</v>
      </c>
    </row>
    <row r="29" spans="1:9" ht="12.75">
      <c r="A29" t="s">
        <v>8</v>
      </c>
      <c r="B29">
        <v>3949</v>
      </c>
      <c r="C29">
        <v>1994</v>
      </c>
      <c r="D29" t="s">
        <v>9</v>
      </c>
      <c r="E29" t="s">
        <v>10</v>
      </c>
      <c r="F29" t="s">
        <v>11</v>
      </c>
      <c r="G29">
        <v>1.6799999475479126</v>
      </c>
      <c r="H29" t="s">
        <v>13</v>
      </c>
      <c r="I29">
        <f t="shared" si="0"/>
        <v>0.2253092681665459</v>
      </c>
    </row>
    <row r="30" spans="1:9" ht="12.75">
      <c r="A30" t="s">
        <v>8</v>
      </c>
      <c r="B30">
        <v>3947</v>
      </c>
      <c r="C30">
        <v>1994</v>
      </c>
      <c r="D30" t="s">
        <v>9</v>
      </c>
      <c r="E30" t="s">
        <v>10</v>
      </c>
      <c r="F30" t="s">
        <v>11</v>
      </c>
      <c r="G30">
        <v>1.690000057220459</v>
      </c>
      <c r="H30" t="s">
        <v>15</v>
      </c>
      <c r="I30">
        <f t="shared" si="0"/>
        <v>0.22788671931812868</v>
      </c>
    </row>
    <row r="31" spans="1:9" ht="12.75">
      <c r="A31" t="s">
        <v>8</v>
      </c>
      <c r="B31">
        <v>3945</v>
      </c>
      <c r="C31">
        <v>1994</v>
      </c>
      <c r="D31" t="s">
        <v>9</v>
      </c>
      <c r="E31" t="s">
        <v>10</v>
      </c>
      <c r="F31" t="s">
        <v>11</v>
      </c>
      <c r="G31">
        <v>1.8700000047683716</v>
      </c>
      <c r="H31" t="s">
        <v>12</v>
      </c>
      <c r="I31">
        <f t="shared" si="0"/>
        <v>0.27184160764392007</v>
      </c>
    </row>
    <row r="32" spans="1:9" ht="12.75">
      <c r="A32" t="s">
        <v>8</v>
      </c>
      <c r="B32">
        <v>3927</v>
      </c>
      <c r="C32">
        <v>1994</v>
      </c>
      <c r="D32" t="s">
        <v>9</v>
      </c>
      <c r="E32" t="s">
        <v>10</v>
      </c>
      <c r="F32" t="s">
        <v>11</v>
      </c>
      <c r="G32">
        <v>2.700000047683716</v>
      </c>
      <c r="H32" t="s">
        <v>12</v>
      </c>
      <c r="I32">
        <f t="shared" si="0"/>
        <v>0.4313637718289038</v>
      </c>
    </row>
    <row r="33" spans="1:9" ht="12.75">
      <c r="A33" t="s">
        <v>8</v>
      </c>
      <c r="B33">
        <v>3943</v>
      </c>
      <c r="C33">
        <v>1994</v>
      </c>
      <c r="D33" t="s">
        <v>9</v>
      </c>
      <c r="E33" t="s">
        <v>10</v>
      </c>
      <c r="F33" t="s">
        <v>11</v>
      </c>
      <c r="G33">
        <v>2.569999933242798</v>
      </c>
      <c r="H33" t="s">
        <v>12</v>
      </c>
      <c r="I33">
        <f t="shared" si="0"/>
        <v>0.40993311205024985</v>
      </c>
    </row>
    <row r="34" spans="1:9" ht="12.75">
      <c r="A34" t="s">
        <v>8</v>
      </c>
      <c r="B34">
        <v>3928</v>
      </c>
      <c r="C34">
        <v>1994</v>
      </c>
      <c r="D34" t="s">
        <v>9</v>
      </c>
      <c r="E34" t="s">
        <v>10</v>
      </c>
      <c r="F34" t="s">
        <v>11</v>
      </c>
      <c r="G34">
        <v>2.5899999141693115</v>
      </c>
      <c r="H34" t="s">
        <v>12</v>
      </c>
      <c r="I34">
        <f t="shared" si="0"/>
        <v>0.413299749689053</v>
      </c>
    </row>
    <row r="35" spans="1:9" ht="12.75">
      <c r="A35" t="s">
        <v>8</v>
      </c>
      <c r="B35">
        <v>3940</v>
      </c>
      <c r="C35">
        <v>1994</v>
      </c>
      <c r="D35" t="s">
        <v>9</v>
      </c>
      <c r="E35" t="s">
        <v>10</v>
      </c>
      <c r="F35" t="s">
        <v>11</v>
      </c>
      <c r="G35">
        <v>1.909999966621399</v>
      </c>
      <c r="H35" t="s">
        <v>12</v>
      </c>
      <c r="I35">
        <f t="shared" si="0"/>
        <v>0.2810333596581242</v>
      </c>
    </row>
    <row r="36" spans="1:9" ht="12.75">
      <c r="A36" t="s">
        <v>8</v>
      </c>
      <c r="B36">
        <v>3938</v>
      </c>
      <c r="C36">
        <v>1994</v>
      </c>
      <c r="D36" t="s">
        <v>9</v>
      </c>
      <c r="E36" t="s">
        <v>10</v>
      </c>
      <c r="F36" t="s">
        <v>11</v>
      </c>
      <c r="G36">
        <v>1.590000033378601</v>
      </c>
      <c r="H36" t="s">
        <v>12</v>
      </c>
      <c r="I36">
        <f t="shared" si="0"/>
        <v>0.201397133437522</v>
      </c>
    </row>
    <row r="37" spans="1:9" ht="12.75">
      <c r="A37" t="s">
        <v>8</v>
      </c>
      <c r="B37">
        <v>3937</v>
      </c>
      <c r="C37">
        <v>1994</v>
      </c>
      <c r="D37" t="s">
        <v>9</v>
      </c>
      <c r="E37" t="s">
        <v>10</v>
      </c>
      <c r="F37" t="s">
        <v>11</v>
      </c>
      <c r="G37">
        <v>2.4800000190734863</v>
      </c>
      <c r="H37" t="s">
        <v>13</v>
      </c>
      <c r="I37">
        <f t="shared" si="0"/>
        <v>0.3944516841663412</v>
      </c>
    </row>
    <row r="38" spans="1:9" ht="12.75">
      <c r="A38" t="s">
        <v>8</v>
      </c>
      <c r="B38">
        <v>3936</v>
      </c>
      <c r="C38">
        <v>1994</v>
      </c>
      <c r="D38" t="s">
        <v>9</v>
      </c>
      <c r="E38" t="s">
        <v>10</v>
      </c>
      <c r="F38" t="s">
        <v>11</v>
      </c>
      <c r="G38">
        <v>2.450000047683716</v>
      </c>
      <c r="H38" t="s">
        <v>12</v>
      </c>
      <c r="I38">
        <f t="shared" si="0"/>
        <v>0.38916609281709347</v>
      </c>
    </row>
    <row r="39" spans="1:9" ht="12.75">
      <c r="A39" t="s">
        <v>8</v>
      </c>
      <c r="B39">
        <v>3935</v>
      </c>
      <c r="C39">
        <v>1994</v>
      </c>
      <c r="D39" t="s">
        <v>9</v>
      </c>
      <c r="E39" t="s">
        <v>10</v>
      </c>
      <c r="F39" t="s">
        <v>11</v>
      </c>
      <c r="G39">
        <v>2.069999933242798</v>
      </c>
      <c r="H39" t="s">
        <v>12</v>
      </c>
      <c r="I39">
        <f t="shared" si="0"/>
        <v>0.31597033145098297</v>
      </c>
    </row>
    <row r="40" spans="1:9" ht="12.75">
      <c r="A40" t="s">
        <v>8</v>
      </c>
      <c r="B40">
        <v>3932</v>
      </c>
      <c r="C40">
        <v>1994</v>
      </c>
      <c r="D40" t="s">
        <v>9</v>
      </c>
      <c r="E40" t="s">
        <v>10</v>
      </c>
      <c r="F40" t="s">
        <v>11</v>
      </c>
      <c r="G40">
        <v>3.880000114440918</v>
      </c>
      <c r="H40" t="s">
        <v>12</v>
      </c>
      <c r="I40">
        <f t="shared" si="0"/>
        <v>0.5888317384037584</v>
      </c>
    </row>
    <row r="41" spans="1:9" ht="12.75">
      <c r="A41" t="s">
        <v>8</v>
      </c>
      <c r="B41">
        <v>3931</v>
      </c>
      <c r="C41">
        <v>1994</v>
      </c>
      <c r="D41" t="s">
        <v>9</v>
      </c>
      <c r="E41" t="s">
        <v>10</v>
      </c>
      <c r="F41" t="s">
        <v>11</v>
      </c>
      <c r="G41">
        <v>3.200000047683716</v>
      </c>
      <c r="H41" t="s">
        <v>12</v>
      </c>
      <c r="I41">
        <f t="shared" si="0"/>
        <v>0.505149984791398</v>
      </c>
    </row>
    <row r="42" spans="1:9" ht="12.75">
      <c r="A42" t="s">
        <v>8</v>
      </c>
      <c r="B42">
        <v>3930</v>
      </c>
      <c r="C42">
        <v>1994</v>
      </c>
      <c r="D42" t="s">
        <v>9</v>
      </c>
      <c r="E42" t="s">
        <v>10</v>
      </c>
      <c r="F42" t="s">
        <v>11</v>
      </c>
      <c r="G42">
        <v>2.0199999809265137</v>
      </c>
      <c r="H42" t="s">
        <v>15</v>
      </c>
      <c r="I42">
        <f t="shared" si="0"/>
        <v>0.3053513653458763</v>
      </c>
    </row>
    <row r="43" spans="1:9" ht="12.75">
      <c r="A43" t="s">
        <v>8</v>
      </c>
      <c r="B43">
        <v>3956</v>
      </c>
      <c r="C43">
        <v>1994</v>
      </c>
      <c r="D43" t="s">
        <v>9</v>
      </c>
      <c r="E43" t="s">
        <v>10</v>
      </c>
      <c r="F43" t="s">
        <v>11</v>
      </c>
      <c r="G43">
        <v>1.7899999618530273</v>
      </c>
      <c r="H43" t="s">
        <v>12</v>
      </c>
      <c r="I43">
        <f t="shared" si="0"/>
        <v>0.2528530217245748</v>
      </c>
    </row>
    <row r="44" spans="1:9" ht="12.75">
      <c r="A44" t="s">
        <v>8</v>
      </c>
      <c r="B44">
        <v>3944</v>
      </c>
      <c r="C44">
        <v>1994</v>
      </c>
      <c r="D44" t="s">
        <v>9</v>
      </c>
      <c r="E44" t="s">
        <v>10</v>
      </c>
      <c r="F44" t="s">
        <v>11</v>
      </c>
      <c r="G44">
        <v>1.5</v>
      </c>
      <c r="H44" t="s">
        <v>13</v>
      </c>
      <c r="I44">
        <f t="shared" si="0"/>
        <v>0.17609125905568124</v>
      </c>
    </row>
    <row r="46" spans="2:4" ht="12.75">
      <c r="B46" t="s">
        <v>33</v>
      </c>
      <c r="C46" t="s">
        <v>34</v>
      </c>
      <c r="D46" t="s">
        <v>35</v>
      </c>
    </row>
    <row r="47" spans="1:4" ht="12.75">
      <c r="A47" t="s">
        <v>36</v>
      </c>
      <c r="B47">
        <f>AVERAGE(I2:I44)</f>
        <v>0.3272660994994797</v>
      </c>
      <c r="C47">
        <f>COUNT(I2:I44)</f>
        <v>43</v>
      </c>
      <c r="D47">
        <f>10^(B47)</f>
        <v>2.1245458080643496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34">
      <selection activeCell="A46" sqref="A46:D47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37</v>
      </c>
    </row>
    <row r="2" spans="1:9" ht="12.75">
      <c r="A2" t="s">
        <v>8</v>
      </c>
      <c r="B2">
        <v>3910</v>
      </c>
      <c r="C2">
        <v>1995</v>
      </c>
      <c r="D2" t="s">
        <v>9</v>
      </c>
      <c r="E2" t="s">
        <v>10</v>
      </c>
      <c r="F2" t="s">
        <v>11</v>
      </c>
      <c r="G2">
        <v>2.4800000190734863</v>
      </c>
      <c r="H2" t="s">
        <v>12</v>
      </c>
      <c r="I2">
        <f>LOG(G2)</f>
        <v>0.3944516841663412</v>
      </c>
    </row>
    <row r="3" spans="1:9" ht="12.75">
      <c r="A3" t="s">
        <v>8</v>
      </c>
      <c r="B3">
        <v>3926</v>
      </c>
      <c r="C3">
        <v>1995</v>
      </c>
      <c r="D3" t="s">
        <v>9</v>
      </c>
      <c r="E3" t="s">
        <v>10</v>
      </c>
      <c r="F3" t="s">
        <v>11</v>
      </c>
      <c r="G3">
        <v>2.5999999046325684</v>
      </c>
      <c r="H3" t="s">
        <v>12</v>
      </c>
      <c r="I3">
        <f aca="true" t="shared" si="0" ref="I3:I44">LOG(G3)</f>
        <v>0.414973332040991</v>
      </c>
    </row>
    <row r="4" spans="1:9" ht="12.75">
      <c r="A4" t="s">
        <v>8</v>
      </c>
      <c r="B4">
        <v>3925</v>
      </c>
      <c r="C4">
        <v>1995</v>
      </c>
      <c r="D4" t="s">
        <v>9</v>
      </c>
      <c r="E4" t="s">
        <v>10</v>
      </c>
      <c r="F4" t="s">
        <v>11</v>
      </c>
      <c r="G4">
        <v>2.109999895095825</v>
      </c>
      <c r="H4" t="s">
        <v>12</v>
      </c>
      <c r="I4">
        <f t="shared" si="0"/>
        <v>0.32428243370560483</v>
      </c>
    </row>
    <row r="5" spans="1:9" ht="12.75">
      <c r="A5" t="s">
        <v>8</v>
      </c>
      <c r="B5">
        <v>3924</v>
      </c>
      <c r="C5">
        <v>1995</v>
      </c>
      <c r="D5" t="s">
        <v>9</v>
      </c>
      <c r="E5" t="s">
        <v>10</v>
      </c>
      <c r="F5" t="s">
        <v>11</v>
      </c>
      <c r="G5">
        <v>1.850000023841858</v>
      </c>
      <c r="H5" t="s">
        <v>13</v>
      </c>
      <c r="I5">
        <f t="shared" si="0"/>
        <v>0.2671717339999799</v>
      </c>
    </row>
    <row r="6" spans="1:9" ht="12.75">
      <c r="A6" t="s">
        <v>8</v>
      </c>
      <c r="B6">
        <v>3923</v>
      </c>
      <c r="C6">
        <v>1995</v>
      </c>
      <c r="D6" t="s">
        <v>9</v>
      </c>
      <c r="E6" t="s">
        <v>10</v>
      </c>
      <c r="F6" t="s">
        <v>11</v>
      </c>
      <c r="G6">
        <v>1.809999942779541</v>
      </c>
      <c r="H6" t="s">
        <v>13</v>
      </c>
      <c r="I6">
        <f t="shared" si="0"/>
        <v>0.2576785611396099</v>
      </c>
    </row>
    <row r="7" spans="1:9" ht="12.75">
      <c r="A7" t="s">
        <v>8</v>
      </c>
      <c r="B7">
        <v>3921</v>
      </c>
      <c r="C7">
        <v>1995</v>
      </c>
      <c r="D7" t="s">
        <v>9</v>
      </c>
      <c r="E7" t="s">
        <v>10</v>
      </c>
      <c r="F7" t="s">
        <v>11</v>
      </c>
      <c r="G7">
        <v>1.5299999713897705</v>
      </c>
      <c r="H7" t="s">
        <v>13</v>
      </c>
      <c r="I7">
        <f t="shared" si="0"/>
        <v>0.18469142269651062</v>
      </c>
    </row>
    <row r="8" spans="1:9" ht="12.75">
      <c r="A8" t="s">
        <v>8</v>
      </c>
      <c r="B8">
        <v>3915</v>
      </c>
      <c r="C8">
        <v>1995</v>
      </c>
      <c r="D8" t="s">
        <v>9</v>
      </c>
      <c r="E8" t="s">
        <v>10</v>
      </c>
      <c r="F8" t="s">
        <v>11</v>
      </c>
      <c r="G8">
        <v>1.7000000476837158</v>
      </c>
      <c r="H8" t="s">
        <v>13</v>
      </c>
      <c r="I8">
        <f t="shared" si="0"/>
        <v>0.23044893355990592</v>
      </c>
    </row>
    <row r="9" spans="1:9" ht="12.75">
      <c r="A9" t="s">
        <v>8</v>
      </c>
      <c r="B9">
        <v>3914</v>
      </c>
      <c r="C9">
        <v>1995</v>
      </c>
      <c r="D9" t="s">
        <v>9</v>
      </c>
      <c r="E9" t="s">
        <v>10</v>
      </c>
      <c r="F9" t="s">
        <v>11</v>
      </c>
      <c r="G9">
        <v>1.1299999952316284</v>
      </c>
      <c r="H9" t="s">
        <v>14</v>
      </c>
      <c r="I9">
        <f t="shared" si="0"/>
        <v>0.05307844165078479</v>
      </c>
    </row>
    <row r="10" spans="1:9" ht="12.75">
      <c r="A10" t="s">
        <v>8</v>
      </c>
      <c r="B10">
        <v>3913</v>
      </c>
      <c r="C10">
        <v>1995</v>
      </c>
      <c r="D10" t="s">
        <v>9</v>
      </c>
      <c r="E10" t="s">
        <v>10</v>
      </c>
      <c r="F10" t="s">
        <v>11</v>
      </c>
      <c r="G10">
        <v>2.0299999713897705</v>
      </c>
      <c r="H10" t="s">
        <v>13</v>
      </c>
      <c r="I10">
        <f t="shared" si="0"/>
        <v>0.30749603179239277</v>
      </c>
    </row>
    <row r="11" spans="1:9" ht="12.75">
      <c r="A11" t="s">
        <v>8</v>
      </c>
      <c r="B11">
        <v>3899</v>
      </c>
      <c r="C11">
        <v>1995</v>
      </c>
      <c r="D11" t="s">
        <v>9</v>
      </c>
      <c r="E11" t="s">
        <v>10</v>
      </c>
      <c r="F11" t="s">
        <v>11</v>
      </c>
      <c r="G11">
        <v>1.659999966621399</v>
      </c>
      <c r="H11" t="s">
        <v>12</v>
      </c>
      <c r="I11">
        <f t="shared" si="0"/>
        <v>0.2201080793074392</v>
      </c>
    </row>
    <row r="12" spans="1:9" ht="12.75">
      <c r="A12" t="s">
        <v>8</v>
      </c>
      <c r="B12">
        <v>3911</v>
      </c>
      <c r="C12">
        <v>1995</v>
      </c>
      <c r="D12" t="s">
        <v>9</v>
      </c>
      <c r="E12" t="s">
        <v>10</v>
      </c>
      <c r="F12" t="s">
        <v>11</v>
      </c>
      <c r="G12">
        <v>3.059999942779541</v>
      </c>
      <c r="H12" t="s">
        <v>15</v>
      </c>
      <c r="I12">
        <f t="shared" si="0"/>
        <v>0.4857214183604918</v>
      </c>
    </row>
    <row r="13" spans="1:9" ht="12.75">
      <c r="A13" t="s">
        <v>8</v>
      </c>
      <c r="B13">
        <v>3929</v>
      </c>
      <c r="C13">
        <v>1995</v>
      </c>
      <c r="D13" t="s">
        <v>9</v>
      </c>
      <c r="E13" t="s">
        <v>10</v>
      </c>
      <c r="F13" t="s">
        <v>11</v>
      </c>
      <c r="G13">
        <v>3.1700000762939453</v>
      </c>
      <c r="H13" t="s">
        <v>15</v>
      </c>
      <c r="I13">
        <f t="shared" si="0"/>
        <v>0.5010592726701297</v>
      </c>
    </row>
    <row r="14" spans="1:9" ht="12.75">
      <c r="A14" t="s">
        <v>8</v>
      </c>
      <c r="B14">
        <v>3909</v>
      </c>
      <c r="C14">
        <v>1995</v>
      </c>
      <c r="D14" t="s">
        <v>9</v>
      </c>
      <c r="E14" t="s">
        <v>10</v>
      </c>
      <c r="F14" t="s">
        <v>11</v>
      </c>
      <c r="G14">
        <v>3.7100000381469727</v>
      </c>
      <c r="H14" t="s">
        <v>12</v>
      </c>
      <c r="I14">
        <f t="shared" si="0"/>
        <v>0.5693739140805498</v>
      </c>
    </row>
    <row r="15" spans="1:9" ht="12.75">
      <c r="A15" t="s">
        <v>8</v>
      </c>
      <c r="B15">
        <v>3908</v>
      </c>
      <c r="C15">
        <v>1995</v>
      </c>
      <c r="D15" t="s">
        <v>9</v>
      </c>
      <c r="E15" t="s">
        <v>10</v>
      </c>
      <c r="F15" t="s">
        <v>11</v>
      </c>
      <c r="G15">
        <v>2.0999999046325684</v>
      </c>
      <c r="H15" t="s">
        <v>12</v>
      </c>
      <c r="I15">
        <f t="shared" si="0"/>
        <v>0.3222192750112763</v>
      </c>
    </row>
    <row r="16" spans="1:9" ht="12.75">
      <c r="A16" t="s">
        <v>8</v>
      </c>
      <c r="B16">
        <v>3907</v>
      </c>
      <c r="C16">
        <v>1995</v>
      </c>
      <c r="D16" t="s">
        <v>9</v>
      </c>
      <c r="E16" t="s">
        <v>10</v>
      </c>
      <c r="F16" t="s">
        <v>11</v>
      </c>
      <c r="G16">
        <v>1.8300000429153442</v>
      </c>
      <c r="H16" t="s">
        <v>12</v>
      </c>
      <c r="I16">
        <f t="shared" si="0"/>
        <v>0.26245109991507265</v>
      </c>
    </row>
    <row r="17" spans="1:9" ht="12.75">
      <c r="A17" t="s">
        <v>8</v>
      </c>
      <c r="B17">
        <v>3905</v>
      </c>
      <c r="C17">
        <v>1995</v>
      </c>
      <c r="D17" t="s">
        <v>9</v>
      </c>
      <c r="E17" t="s">
        <v>10</v>
      </c>
      <c r="F17" t="s">
        <v>11</v>
      </c>
      <c r="G17">
        <v>2.130000114440918</v>
      </c>
      <c r="H17" t="s">
        <v>13</v>
      </c>
      <c r="I17">
        <f t="shared" si="0"/>
        <v>0.3283796267725677</v>
      </c>
    </row>
    <row r="18" spans="1:9" ht="12.75">
      <c r="A18" t="s">
        <v>8</v>
      </c>
      <c r="B18">
        <v>3903</v>
      </c>
      <c r="C18">
        <v>1995</v>
      </c>
      <c r="D18" t="s">
        <v>9</v>
      </c>
      <c r="E18" t="s">
        <v>10</v>
      </c>
      <c r="F18" t="s">
        <v>11</v>
      </c>
      <c r="G18">
        <v>2.8499999046325684</v>
      </c>
      <c r="H18" t="s">
        <v>13</v>
      </c>
      <c r="I18">
        <f t="shared" si="0"/>
        <v>0.45484484547603654</v>
      </c>
    </row>
    <row r="19" spans="1:9" ht="12.75">
      <c r="A19" t="s">
        <v>8</v>
      </c>
      <c r="B19">
        <v>3902</v>
      </c>
      <c r="C19">
        <v>1995</v>
      </c>
      <c r="D19" t="s">
        <v>9</v>
      </c>
      <c r="E19" t="s">
        <v>10</v>
      </c>
      <c r="F19" t="s">
        <v>11</v>
      </c>
      <c r="G19">
        <v>1.6299999952316284</v>
      </c>
      <c r="H19" t="s">
        <v>12</v>
      </c>
      <c r="I19">
        <f t="shared" si="0"/>
        <v>0.21218760313348084</v>
      </c>
    </row>
    <row r="20" spans="1:9" ht="12.75">
      <c r="A20" t="s">
        <v>8</v>
      </c>
      <c r="B20">
        <v>3901</v>
      </c>
      <c r="C20">
        <v>1995</v>
      </c>
      <c r="D20" t="s">
        <v>9</v>
      </c>
      <c r="E20" t="s">
        <v>10</v>
      </c>
      <c r="F20" t="s">
        <v>11</v>
      </c>
      <c r="G20">
        <v>2.9000000953674316</v>
      </c>
      <c r="H20" t="s">
        <v>13</v>
      </c>
      <c r="I20">
        <f t="shared" si="0"/>
        <v>0.4623980121808694</v>
      </c>
    </row>
    <row r="21" spans="1:9" ht="12.75">
      <c r="A21" t="s">
        <v>8</v>
      </c>
      <c r="B21">
        <v>3900</v>
      </c>
      <c r="C21">
        <v>1995</v>
      </c>
      <c r="D21" t="s">
        <v>9</v>
      </c>
      <c r="E21" t="s">
        <v>10</v>
      </c>
      <c r="F21" t="s">
        <v>11</v>
      </c>
      <c r="G21">
        <v>1.3200000524520874</v>
      </c>
      <c r="H21" t="s">
        <v>13</v>
      </c>
      <c r="I21">
        <f t="shared" si="0"/>
        <v>0.12057394846316175</v>
      </c>
    </row>
    <row r="22" spans="1:9" ht="12.75">
      <c r="A22" t="s">
        <v>8</v>
      </c>
      <c r="B22">
        <v>3912</v>
      </c>
      <c r="C22">
        <v>1995</v>
      </c>
      <c r="D22" t="s">
        <v>9</v>
      </c>
      <c r="E22" t="s">
        <v>10</v>
      </c>
      <c r="F22" t="s">
        <v>11</v>
      </c>
      <c r="G22">
        <v>1.9500000476837158</v>
      </c>
      <c r="H22" t="s">
        <v>13</v>
      </c>
      <c r="I22">
        <f t="shared" si="0"/>
        <v>0.2900346219824023</v>
      </c>
    </row>
    <row r="23" spans="1:9" ht="12.75">
      <c r="A23" t="s">
        <v>8</v>
      </c>
      <c r="B23">
        <v>3941</v>
      </c>
      <c r="C23">
        <v>1995</v>
      </c>
      <c r="D23" t="s">
        <v>9</v>
      </c>
      <c r="E23" t="s">
        <v>10</v>
      </c>
      <c r="F23" t="s">
        <v>11</v>
      </c>
      <c r="G23">
        <v>2.0399999618530273</v>
      </c>
      <c r="H23" t="s">
        <v>13</v>
      </c>
      <c r="I23">
        <f t="shared" si="0"/>
        <v>0.3096301593048106</v>
      </c>
    </row>
    <row r="24" spans="1:9" ht="12.75">
      <c r="A24" t="s">
        <v>8</v>
      </c>
      <c r="B24">
        <v>3955</v>
      </c>
      <c r="C24">
        <v>1995</v>
      </c>
      <c r="D24" t="s">
        <v>9</v>
      </c>
      <c r="E24" t="s">
        <v>10</v>
      </c>
      <c r="F24" t="s">
        <v>11</v>
      </c>
      <c r="G24">
        <v>1.9600000381469727</v>
      </c>
      <c r="H24" t="s">
        <v>12</v>
      </c>
      <c r="I24">
        <f t="shared" si="0"/>
        <v>0.29225607980903706</v>
      </c>
    </row>
    <row r="25" spans="1:9" ht="12.75">
      <c r="A25" t="s">
        <v>8</v>
      </c>
      <c r="B25">
        <v>3954</v>
      </c>
      <c r="C25">
        <v>1995</v>
      </c>
      <c r="D25" t="s">
        <v>9</v>
      </c>
      <c r="E25" t="s">
        <v>10</v>
      </c>
      <c r="F25" t="s">
        <v>11</v>
      </c>
      <c r="G25">
        <v>2.2899999618530273</v>
      </c>
      <c r="H25" t="s">
        <v>13</v>
      </c>
      <c r="I25">
        <f t="shared" si="0"/>
        <v>0.3598354751053815</v>
      </c>
    </row>
    <row r="26" spans="1:9" ht="12.75">
      <c r="A26" t="s">
        <v>8</v>
      </c>
      <c r="B26">
        <v>3953</v>
      </c>
      <c r="C26">
        <v>1995</v>
      </c>
      <c r="D26" t="s">
        <v>9</v>
      </c>
      <c r="E26" t="s">
        <v>10</v>
      </c>
      <c r="F26" t="s">
        <v>11</v>
      </c>
      <c r="G26">
        <v>2.009999990463257</v>
      </c>
      <c r="H26" t="s">
        <v>13</v>
      </c>
      <c r="I26">
        <f t="shared" si="0"/>
        <v>0.3031960553599143</v>
      </c>
    </row>
    <row r="27" spans="1:9" ht="12.75">
      <c r="A27" t="s">
        <v>8</v>
      </c>
      <c r="B27">
        <v>3952</v>
      </c>
      <c r="C27">
        <v>1995</v>
      </c>
      <c r="D27" t="s">
        <v>9</v>
      </c>
      <c r="E27" t="s">
        <v>10</v>
      </c>
      <c r="F27" t="s">
        <v>11</v>
      </c>
      <c r="G27">
        <v>2.309999942779541</v>
      </c>
      <c r="H27" t="s">
        <v>13</v>
      </c>
      <c r="I27">
        <f t="shared" si="0"/>
        <v>0.3636119691343392</v>
      </c>
    </row>
    <row r="28" spans="1:9" ht="12.75">
      <c r="A28" t="s">
        <v>8</v>
      </c>
      <c r="B28">
        <v>3950</v>
      </c>
      <c r="C28">
        <v>1995</v>
      </c>
      <c r="D28" t="s">
        <v>9</v>
      </c>
      <c r="E28" t="s">
        <v>10</v>
      </c>
      <c r="F28" t="s">
        <v>11</v>
      </c>
      <c r="G28">
        <v>2.369999885559082</v>
      </c>
      <c r="H28" t="s">
        <v>15</v>
      </c>
      <c r="I28">
        <f t="shared" si="0"/>
        <v>0.3747483250391923</v>
      </c>
    </row>
    <row r="29" spans="1:9" ht="12.75">
      <c r="A29" t="s">
        <v>8</v>
      </c>
      <c r="B29">
        <v>3949</v>
      </c>
      <c r="C29">
        <v>1995</v>
      </c>
      <c r="D29" t="s">
        <v>9</v>
      </c>
      <c r="E29" t="s">
        <v>10</v>
      </c>
      <c r="F29" t="s">
        <v>11</v>
      </c>
      <c r="G29">
        <v>2</v>
      </c>
      <c r="H29" t="s">
        <v>13</v>
      </c>
      <c r="I29">
        <f t="shared" si="0"/>
        <v>0.3010299956639812</v>
      </c>
    </row>
    <row r="30" spans="1:9" ht="12.75">
      <c r="A30" t="s">
        <v>8</v>
      </c>
      <c r="B30">
        <v>3947</v>
      </c>
      <c r="C30">
        <v>1995</v>
      </c>
      <c r="D30" t="s">
        <v>9</v>
      </c>
      <c r="E30" t="s">
        <v>10</v>
      </c>
      <c r="F30" t="s">
        <v>11</v>
      </c>
      <c r="G30">
        <v>1.7799999713897705</v>
      </c>
      <c r="H30" t="s">
        <v>15</v>
      </c>
      <c r="I30">
        <f t="shared" si="0"/>
        <v>0.2504199953284081</v>
      </c>
    </row>
    <row r="31" spans="1:9" ht="12.75">
      <c r="A31" t="s">
        <v>8</v>
      </c>
      <c r="B31">
        <v>3945</v>
      </c>
      <c r="C31">
        <v>1995</v>
      </c>
      <c r="D31" t="s">
        <v>9</v>
      </c>
      <c r="E31" t="s">
        <v>10</v>
      </c>
      <c r="F31" t="s">
        <v>11</v>
      </c>
      <c r="G31">
        <v>1.75</v>
      </c>
      <c r="H31" t="s">
        <v>12</v>
      </c>
      <c r="I31">
        <f t="shared" si="0"/>
        <v>0.24303804868629444</v>
      </c>
    </row>
    <row r="32" spans="1:9" ht="12.75">
      <c r="A32" t="s">
        <v>8</v>
      </c>
      <c r="B32">
        <v>3927</v>
      </c>
      <c r="C32">
        <v>1995</v>
      </c>
      <c r="D32" t="s">
        <v>9</v>
      </c>
      <c r="E32" t="s">
        <v>10</v>
      </c>
      <c r="F32" t="s">
        <v>11</v>
      </c>
      <c r="G32">
        <v>2.390000104904175</v>
      </c>
      <c r="H32" t="s">
        <v>12</v>
      </c>
      <c r="I32">
        <f t="shared" si="0"/>
        <v>0.3783979200106077</v>
      </c>
    </row>
    <row r="33" spans="1:9" ht="12.75">
      <c r="A33" t="s">
        <v>8</v>
      </c>
      <c r="B33">
        <v>3943</v>
      </c>
      <c r="C33">
        <v>1995</v>
      </c>
      <c r="D33" t="s">
        <v>9</v>
      </c>
      <c r="E33" t="s">
        <v>10</v>
      </c>
      <c r="F33" t="s">
        <v>11</v>
      </c>
      <c r="G33">
        <v>3.180000066757202</v>
      </c>
      <c r="H33" t="s">
        <v>12</v>
      </c>
      <c r="I33">
        <f t="shared" si="0"/>
        <v>0.5024271291015032</v>
      </c>
    </row>
    <row r="34" spans="1:9" ht="12.75">
      <c r="A34" t="s">
        <v>8</v>
      </c>
      <c r="B34">
        <v>3928</v>
      </c>
      <c r="C34">
        <v>1995</v>
      </c>
      <c r="D34" t="s">
        <v>9</v>
      </c>
      <c r="E34" t="s">
        <v>10</v>
      </c>
      <c r="F34" t="s">
        <v>11</v>
      </c>
      <c r="G34">
        <v>2.740000009536743</v>
      </c>
      <c r="H34" t="s">
        <v>12</v>
      </c>
      <c r="I34">
        <f t="shared" si="0"/>
        <v>0.43775056433197734</v>
      </c>
    </row>
    <row r="35" spans="1:9" ht="12.75">
      <c r="A35" t="s">
        <v>8</v>
      </c>
      <c r="B35">
        <v>3940</v>
      </c>
      <c r="C35">
        <v>1995</v>
      </c>
      <c r="D35" t="s">
        <v>9</v>
      </c>
      <c r="E35" t="s">
        <v>10</v>
      </c>
      <c r="F35" t="s">
        <v>11</v>
      </c>
      <c r="G35">
        <v>1.909999966621399</v>
      </c>
      <c r="H35" t="s">
        <v>12</v>
      </c>
      <c r="I35">
        <f t="shared" si="0"/>
        <v>0.2810333596581242</v>
      </c>
    </row>
    <row r="36" spans="1:9" ht="12.75">
      <c r="A36" t="s">
        <v>8</v>
      </c>
      <c r="B36">
        <v>3938</v>
      </c>
      <c r="C36">
        <v>1995</v>
      </c>
      <c r="D36" t="s">
        <v>9</v>
      </c>
      <c r="E36" t="s">
        <v>10</v>
      </c>
      <c r="F36" t="s">
        <v>11</v>
      </c>
      <c r="G36">
        <v>1.4199999570846558</v>
      </c>
      <c r="H36" t="s">
        <v>12</v>
      </c>
      <c r="I36">
        <f t="shared" si="0"/>
        <v>0.15228833125777658</v>
      </c>
    </row>
    <row r="37" spans="1:9" ht="12.75">
      <c r="A37" t="s">
        <v>8</v>
      </c>
      <c r="B37">
        <v>3937</v>
      </c>
      <c r="C37">
        <v>1995</v>
      </c>
      <c r="D37" t="s">
        <v>9</v>
      </c>
      <c r="E37" t="s">
        <v>10</v>
      </c>
      <c r="F37" t="s">
        <v>11</v>
      </c>
      <c r="G37">
        <v>1.9800000190734863</v>
      </c>
      <c r="H37" t="s">
        <v>13</v>
      </c>
      <c r="I37">
        <f t="shared" si="0"/>
        <v>0.2966651944451219</v>
      </c>
    </row>
    <row r="38" spans="1:9" ht="12.75">
      <c r="A38" t="s">
        <v>8</v>
      </c>
      <c r="B38">
        <v>3936</v>
      </c>
      <c r="C38">
        <v>1995</v>
      </c>
      <c r="D38" t="s">
        <v>9</v>
      </c>
      <c r="E38" t="s">
        <v>10</v>
      </c>
      <c r="F38" t="s">
        <v>11</v>
      </c>
      <c r="G38">
        <v>1.559999942779541</v>
      </c>
      <c r="H38" t="s">
        <v>12</v>
      </c>
      <c r="I38">
        <f t="shared" si="0"/>
        <v>0.19312458242463465</v>
      </c>
    </row>
    <row r="39" spans="1:9" ht="12.75">
      <c r="A39" t="s">
        <v>8</v>
      </c>
      <c r="B39">
        <v>3935</v>
      </c>
      <c r="C39">
        <v>1995</v>
      </c>
      <c r="D39" t="s">
        <v>9</v>
      </c>
      <c r="E39" t="s">
        <v>10</v>
      </c>
      <c r="F39" t="s">
        <v>11</v>
      </c>
      <c r="G39">
        <v>2.059999942779541</v>
      </c>
      <c r="H39" t="s">
        <v>12</v>
      </c>
      <c r="I39">
        <f t="shared" si="0"/>
        <v>0.31386720830578935</v>
      </c>
    </row>
    <row r="40" spans="1:9" ht="12.75">
      <c r="A40" t="s">
        <v>8</v>
      </c>
      <c r="B40">
        <v>3932</v>
      </c>
      <c r="C40">
        <v>1995</v>
      </c>
      <c r="D40" t="s">
        <v>9</v>
      </c>
      <c r="E40" t="s">
        <v>10</v>
      </c>
      <c r="F40" t="s">
        <v>11</v>
      </c>
      <c r="G40">
        <v>2.5799999237060547</v>
      </c>
      <c r="H40" t="s">
        <v>12</v>
      </c>
      <c r="I40">
        <f t="shared" si="0"/>
        <v>0.411619693120579</v>
      </c>
    </row>
    <row r="41" spans="1:9" ht="12.75">
      <c r="A41" t="s">
        <v>8</v>
      </c>
      <c r="B41">
        <v>3931</v>
      </c>
      <c r="C41">
        <v>1995</v>
      </c>
      <c r="D41" t="s">
        <v>9</v>
      </c>
      <c r="E41" t="s">
        <v>10</v>
      </c>
      <c r="F41" t="s">
        <v>11</v>
      </c>
      <c r="G41">
        <v>3.509999990463257</v>
      </c>
      <c r="H41" t="s">
        <v>12</v>
      </c>
      <c r="I41">
        <f t="shared" si="0"/>
        <v>0.545307115285837</v>
      </c>
    </row>
    <row r="42" spans="1:9" ht="12.75">
      <c r="A42" t="s">
        <v>8</v>
      </c>
      <c r="B42">
        <v>3930</v>
      </c>
      <c r="C42">
        <v>1995</v>
      </c>
      <c r="D42" t="s">
        <v>9</v>
      </c>
      <c r="E42" t="s">
        <v>10</v>
      </c>
      <c r="F42" t="s">
        <v>11</v>
      </c>
      <c r="G42">
        <v>2.380000114440918</v>
      </c>
      <c r="H42" t="s">
        <v>15</v>
      </c>
      <c r="I42">
        <f t="shared" si="0"/>
        <v>0.37657697793930944</v>
      </c>
    </row>
    <row r="43" spans="1:9" ht="12.75">
      <c r="A43" t="s">
        <v>8</v>
      </c>
      <c r="B43">
        <v>3956</v>
      </c>
      <c r="C43">
        <v>1995</v>
      </c>
      <c r="D43" t="s">
        <v>9</v>
      </c>
      <c r="E43" t="s">
        <v>10</v>
      </c>
      <c r="F43" t="s">
        <v>11</v>
      </c>
      <c r="G43">
        <v>2.009999990463257</v>
      </c>
      <c r="H43" t="s">
        <v>12</v>
      </c>
      <c r="I43">
        <f t="shared" si="0"/>
        <v>0.3031960553599143</v>
      </c>
    </row>
    <row r="44" spans="1:9" ht="12.75">
      <c r="A44" t="s">
        <v>8</v>
      </c>
      <c r="B44">
        <v>3944</v>
      </c>
      <c r="C44">
        <v>1995</v>
      </c>
      <c r="D44" t="s">
        <v>9</v>
      </c>
      <c r="E44" t="s">
        <v>10</v>
      </c>
      <c r="F44" t="s">
        <v>11</v>
      </c>
      <c r="G44">
        <v>1.2200000286102295</v>
      </c>
      <c r="H44" t="s">
        <v>13</v>
      </c>
      <c r="I44">
        <f t="shared" si="0"/>
        <v>0.08635984085939138</v>
      </c>
    </row>
    <row r="46" spans="2:4" ht="12.75">
      <c r="B46" t="s">
        <v>33</v>
      </c>
      <c r="C46" t="s">
        <v>34</v>
      </c>
      <c r="D46" t="s">
        <v>35</v>
      </c>
    </row>
    <row r="47" spans="1:4" ht="12.75">
      <c r="A47" t="s">
        <v>36</v>
      </c>
      <c r="B47">
        <f>AVERAGE(I2:I44)</f>
        <v>0.3195349852938959</v>
      </c>
      <c r="C47">
        <f>COUNT(I2:I44)</f>
        <v>43</v>
      </c>
      <c r="D47">
        <f>10^(B47)</f>
        <v>2.0870602436536974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34">
      <selection activeCell="A46" sqref="A46:D47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32</v>
      </c>
    </row>
    <row r="2" spans="1:9" ht="12.75">
      <c r="A2" t="s">
        <v>8</v>
      </c>
      <c r="B2">
        <v>3910</v>
      </c>
      <c r="C2">
        <v>1996</v>
      </c>
      <c r="D2" t="s">
        <v>9</v>
      </c>
      <c r="E2" t="s">
        <v>10</v>
      </c>
      <c r="F2" t="s">
        <v>11</v>
      </c>
      <c r="G2">
        <v>2.9100000858306885</v>
      </c>
      <c r="H2" t="s">
        <v>12</v>
      </c>
      <c r="I2">
        <f>LOG(G2)</f>
        <v>0.46389300179545845</v>
      </c>
    </row>
    <row r="3" spans="1:9" ht="12.75">
      <c r="A3" t="s">
        <v>8</v>
      </c>
      <c r="B3">
        <v>3926</v>
      </c>
      <c r="C3">
        <v>1996</v>
      </c>
      <c r="D3" t="s">
        <v>9</v>
      </c>
      <c r="E3" t="s">
        <v>10</v>
      </c>
      <c r="F3" t="s">
        <v>11</v>
      </c>
      <c r="G3">
        <v>2.2200000286102295</v>
      </c>
      <c r="H3" t="s">
        <v>12</v>
      </c>
      <c r="I3">
        <f aca="true" t="shared" si="0" ref="I3:I44">LOG(G3)</f>
        <v>0.34635298004760473</v>
      </c>
    </row>
    <row r="4" spans="1:9" ht="12.75">
      <c r="A4" t="s">
        <v>8</v>
      </c>
      <c r="B4">
        <v>3925</v>
      </c>
      <c r="C4">
        <v>1996</v>
      </c>
      <c r="D4" t="s">
        <v>9</v>
      </c>
      <c r="E4" t="s">
        <v>10</v>
      </c>
      <c r="F4" t="s">
        <v>11</v>
      </c>
      <c r="G4">
        <v>1.940000057220459</v>
      </c>
      <c r="H4" t="s">
        <v>12</v>
      </c>
      <c r="I4">
        <f t="shared" si="0"/>
        <v>0.2878017427397772</v>
      </c>
    </row>
    <row r="5" spans="1:9" ht="12.75">
      <c r="A5" t="s">
        <v>8</v>
      </c>
      <c r="B5">
        <v>3924</v>
      </c>
      <c r="C5">
        <v>1996</v>
      </c>
      <c r="D5" t="s">
        <v>9</v>
      </c>
      <c r="E5" t="s">
        <v>10</v>
      </c>
      <c r="F5" t="s">
        <v>11</v>
      </c>
      <c r="G5">
        <v>1.6399999856948853</v>
      </c>
      <c r="H5" t="s">
        <v>13</v>
      </c>
      <c r="I5">
        <f t="shared" si="0"/>
        <v>0.2148438442595074</v>
      </c>
    </row>
    <row r="6" spans="1:9" ht="12.75">
      <c r="A6" t="s">
        <v>8</v>
      </c>
      <c r="B6">
        <v>3923</v>
      </c>
      <c r="C6">
        <v>1996</v>
      </c>
      <c r="D6" t="s">
        <v>9</v>
      </c>
      <c r="E6" t="s">
        <v>10</v>
      </c>
      <c r="F6" t="s">
        <v>11</v>
      </c>
      <c r="G6">
        <v>1.7799999713897705</v>
      </c>
      <c r="H6" t="s">
        <v>13</v>
      </c>
      <c r="I6">
        <f t="shared" si="0"/>
        <v>0.2504199953284081</v>
      </c>
    </row>
    <row r="7" spans="1:9" ht="12.75">
      <c r="A7" t="s">
        <v>8</v>
      </c>
      <c r="B7">
        <v>3921</v>
      </c>
      <c r="C7">
        <v>1996</v>
      </c>
      <c r="D7" t="s">
        <v>9</v>
      </c>
      <c r="E7" t="s">
        <v>10</v>
      </c>
      <c r="F7" t="s">
        <v>11</v>
      </c>
      <c r="G7">
        <v>1.4299999475479126</v>
      </c>
      <c r="H7" t="s">
        <v>13</v>
      </c>
      <c r="I7">
        <f t="shared" si="0"/>
        <v>0.15533602153523485</v>
      </c>
    </row>
    <row r="8" spans="1:9" ht="12.75">
      <c r="A8" t="s">
        <v>8</v>
      </c>
      <c r="B8">
        <v>3915</v>
      </c>
      <c r="C8">
        <v>1996</v>
      </c>
      <c r="D8" t="s">
        <v>9</v>
      </c>
      <c r="E8" t="s">
        <v>10</v>
      </c>
      <c r="F8" t="s">
        <v>11</v>
      </c>
      <c r="G8">
        <v>1.6299999952316284</v>
      </c>
      <c r="H8" t="s">
        <v>13</v>
      </c>
      <c r="I8">
        <f t="shared" si="0"/>
        <v>0.21218760313348084</v>
      </c>
    </row>
    <row r="9" spans="1:9" ht="12.75">
      <c r="A9" t="s">
        <v>8</v>
      </c>
      <c r="B9">
        <v>3914</v>
      </c>
      <c r="C9">
        <v>1996</v>
      </c>
      <c r="D9" t="s">
        <v>9</v>
      </c>
      <c r="E9" t="s">
        <v>10</v>
      </c>
      <c r="F9" t="s">
        <v>11</v>
      </c>
      <c r="G9">
        <v>1.0800000429153442</v>
      </c>
      <c r="H9" t="s">
        <v>14</v>
      </c>
      <c r="I9">
        <f t="shared" si="0"/>
        <v>0.03342377274426157</v>
      </c>
    </row>
    <row r="10" spans="1:9" ht="12.75">
      <c r="A10" t="s">
        <v>8</v>
      </c>
      <c r="B10">
        <v>3913</v>
      </c>
      <c r="C10">
        <v>1996</v>
      </c>
      <c r="D10" t="s">
        <v>9</v>
      </c>
      <c r="E10" t="s">
        <v>10</v>
      </c>
      <c r="F10" t="s">
        <v>11</v>
      </c>
      <c r="G10">
        <v>1.7699999809265137</v>
      </c>
      <c r="H10" t="s">
        <v>13</v>
      </c>
      <c r="I10">
        <f t="shared" si="0"/>
        <v>0.24797326168185752</v>
      </c>
    </row>
    <row r="11" spans="1:9" ht="12.75">
      <c r="A11" t="s">
        <v>8</v>
      </c>
      <c r="B11">
        <v>3899</v>
      </c>
      <c r="C11">
        <v>1996</v>
      </c>
      <c r="D11" t="s">
        <v>9</v>
      </c>
      <c r="E11" t="s">
        <v>10</v>
      </c>
      <c r="F11" t="s">
        <v>11</v>
      </c>
      <c r="G11">
        <v>1.4800000190734863</v>
      </c>
      <c r="H11" t="s">
        <v>12</v>
      </c>
      <c r="I11">
        <f t="shared" si="0"/>
        <v>0.17026172099192347</v>
      </c>
    </row>
    <row r="12" spans="1:9" ht="12.75">
      <c r="A12" t="s">
        <v>8</v>
      </c>
      <c r="B12">
        <v>3911</v>
      </c>
      <c r="C12">
        <v>1996</v>
      </c>
      <c r="D12" t="s">
        <v>9</v>
      </c>
      <c r="E12" t="s">
        <v>10</v>
      </c>
      <c r="F12" t="s">
        <v>11</v>
      </c>
      <c r="G12">
        <v>4.130000114440918</v>
      </c>
      <c r="H12" t="s">
        <v>15</v>
      </c>
      <c r="I12">
        <f t="shared" si="0"/>
        <v>0.6159500636905556</v>
      </c>
    </row>
    <row r="13" spans="1:9" ht="12.75">
      <c r="A13" t="s">
        <v>8</v>
      </c>
      <c r="B13">
        <v>3929</v>
      </c>
      <c r="C13">
        <v>1996</v>
      </c>
      <c r="D13" t="s">
        <v>9</v>
      </c>
      <c r="E13" t="s">
        <v>10</v>
      </c>
      <c r="F13" t="s">
        <v>11</v>
      </c>
      <c r="G13">
        <v>2.5799999237060547</v>
      </c>
      <c r="H13" t="s">
        <v>15</v>
      </c>
      <c r="I13">
        <f t="shared" si="0"/>
        <v>0.411619693120579</v>
      </c>
    </row>
    <row r="14" spans="1:9" ht="12.75">
      <c r="A14" t="s">
        <v>8</v>
      </c>
      <c r="B14">
        <v>3909</v>
      </c>
      <c r="C14">
        <v>1996</v>
      </c>
      <c r="D14" t="s">
        <v>9</v>
      </c>
      <c r="E14" t="s">
        <v>10</v>
      </c>
      <c r="F14" t="s">
        <v>11</v>
      </c>
      <c r="G14">
        <v>3.559999942779541</v>
      </c>
      <c r="H14" t="s">
        <v>12</v>
      </c>
      <c r="I14">
        <f t="shared" si="0"/>
        <v>0.5514499909923892</v>
      </c>
    </row>
    <row r="15" spans="1:9" ht="12.75">
      <c r="A15" t="s">
        <v>8</v>
      </c>
      <c r="B15">
        <v>3908</v>
      </c>
      <c r="C15">
        <v>1996</v>
      </c>
      <c r="D15" t="s">
        <v>9</v>
      </c>
      <c r="E15" t="s">
        <v>10</v>
      </c>
      <c r="F15" t="s">
        <v>11</v>
      </c>
      <c r="G15">
        <v>2.0299999713897705</v>
      </c>
      <c r="H15" t="s">
        <v>12</v>
      </c>
      <c r="I15">
        <f t="shared" si="0"/>
        <v>0.30749603179239277</v>
      </c>
    </row>
    <row r="16" spans="1:9" ht="12.75">
      <c r="A16" t="s">
        <v>8</v>
      </c>
      <c r="B16">
        <v>3907</v>
      </c>
      <c r="C16">
        <v>1996</v>
      </c>
      <c r="D16" t="s">
        <v>9</v>
      </c>
      <c r="E16" t="s">
        <v>10</v>
      </c>
      <c r="F16" t="s">
        <v>11</v>
      </c>
      <c r="G16">
        <v>1.8600000143051147</v>
      </c>
      <c r="H16" t="s">
        <v>12</v>
      </c>
      <c r="I16">
        <f t="shared" si="0"/>
        <v>0.2695129475580412</v>
      </c>
    </row>
    <row r="17" spans="1:9" ht="12.75">
      <c r="A17" t="s">
        <v>8</v>
      </c>
      <c r="B17">
        <v>3905</v>
      </c>
      <c r="C17">
        <v>1996</v>
      </c>
      <c r="D17" t="s">
        <v>9</v>
      </c>
      <c r="E17" t="s">
        <v>10</v>
      </c>
      <c r="F17" t="s">
        <v>11</v>
      </c>
      <c r="G17">
        <v>1.350000023841858</v>
      </c>
      <c r="H17" t="s">
        <v>13</v>
      </c>
      <c r="I17">
        <f t="shared" si="0"/>
        <v>0.1303337761649226</v>
      </c>
    </row>
    <row r="18" spans="1:9" ht="12.75">
      <c r="A18" t="s">
        <v>8</v>
      </c>
      <c r="B18">
        <v>3903</v>
      </c>
      <c r="C18">
        <v>1996</v>
      </c>
      <c r="D18" t="s">
        <v>9</v>
      </c>
      <c r="E18" t="s">
        <v>10</v>
      </c>
      <c r="F18" t="s">
        <v>11</v>
      </c>
      <c r="G18">
        <v>2.2100000381469727</v>
      </c>
      <c r="H18" t="s">
        <v>13</v>
      </c>
      <c r="I18">
        <f t="shared" si="0"/>
        <v>0.34439228118149967</v>
      </c>
    </row>
    <row r="19" spans="1:9" ht="12.75">
      <c r="A19" t="s">
        <v>8</v>
      </c>
      <c r="B19">
        <v>3902</v>
      </c>
      <c r="C19">
        <v>1996</v>
      </c>
      <c r="D19" t="s">
        <v>9</v>
      </c>
      <c r="E19" t="s">
        <v>10</v>
      </c>
      <c r="F19" t="s">
        <v>11</v>
      </c>
      <c r="G19">
        <v>1.7100000381469727</v>
      </c>
      <c r="H19" t="s">
        <v>12</v>
      </c>
      <c r="I19">
        <f t="shared" si="0"/>
        <v>0.23299612008046935</v>
      </c>
    </row>
    <row r="20" spans="1:9" ht="12.75">
      <c r="A20" t="s">
        <v>8</v>
      </c>
      <c r="B20">
        <v>3901</v>
      </c>
      <c r="C20">
        <v>1996</v>
      </c>
      <c r="D20" t="s">
        <v>9</v>
      </c>
      <c r="E20" t="s">
        <v>10</v>
      </c>
      <c r="F20" t="s">
        <v>11</v>
      </c>
      <c r="G20">
        <v>1.7699999809265137</v>
      </c>
      <c r="H20" t="s">
        <v>13</v>
      </c>
      <c r="I20">
        <f t="shared" si="0"/>
        <v>0.24797326168185752</v>
      </c>
    </row>
    <row r="21" spans="1:9" ht="12.75">
      <c r="A21" t="s">
        <v>8</v>
      </c>
      <c r="B21">
        <v>3900</v>
      </c>
      <c r="C21">
        <v>1996</v>
      </c>
      <c r="D21" t="s">
        <v>9</v>
      </c>
      <c r="E21" t="s">
        <v>10</v>
      </c>
      <c r="F21" t="s">
        <v>11</v>
      </c>
      <c r="G21">
        <v>1.4299999475479126</v>
      </c>
      <c r="H21" t="s">
        <v>13</v>
      </c>
      <c r="I21">
        <f t="shared" si="0"/>
        <v>0.15533602153523485</v>
      </c>
    </row>
    <row r="22" spans="1:9" ht="12.75">
      <c r="A22" t="s">
        <v>8</v>
      </c>
      <c r="B22">
        <v>3912</v>
      </c>
      <c r="C22">
        <v>1996</v>
      </c>
      <c r="D22" t="s">
        <v>9</v>
      </c>
      <c r="E22" t="s">
        <v>10</v>
      </c>
      <c r="F22" t="s">
        <v>11</v>
      </c>
      <c r="G22">
        <v>1.7699999809265137</v>
      </c>
      <c r="H22" t="s">
        <v>13</v>
      </c>
      <c r="I22">
        <f t="shared" si="0"/>
        <v>0.24797326168185752</v>
      </c>
    </row>
    <row r="23" spans="1:9" ht="12.75">
      <c r="A23" t="s">
        <v>8</v>
      </c>
      <c r="B23">
        <v>3941</v>
      </c>
      <c r="C23">
        <v>1996</v>
      </c>
      <c r="D23" t="s">
        <v>9</v>
      </c>
      <c r="E23" t="s">
        <v>10</v>
      </c>
      <c r="F23" t="s">
        <v>11</v>
      </c>
      <c r="G23">
        <v>2.680000066757202</v>
      </c>
      <c r="H23" t="s">
        <v>13</v>
      </c>
      <c r="I23">
        <f t="shared" si="0"/>
        <v>0.42813480484680533</v>
      </c>
    </row>
    <row r="24" spans="1:9" ht="12.75">
      <c r="A24" t="s">
        <v>8</v>
      </c>
      <c r="B24">
        <v>3955</v>
      </c>
      <c r="C24">
        <v>1996</v>
      </c>
      <c r="D24" t="s">
        <v>9</v>
      </c>
      <c r="E24" t="s">
        <v>10</v>
      </c>
      <c r="F24" t="s">
        <v>11</v>
      </c>
      <c r="G24">
        <v>1.9800000190734863</v>
      </c>
      <c r="H24" t="s">
        <v>12</v>
      </c>
      <c r="I24">
        <f t="shared" si="0"/>
        <v>0.2966651944451219</v>
      </c>
    </row>
    <row r="25" spans="1:9" ht="12.75">
      <c r="A25" t="s">
        <v>8</v>
      </c>
      <c r="B25">
        <v>3954</v>
      </c>
      <c r="C25">
        <v>1996</v>
      </c>
      <c r="D25" t="s">
        <v>9</v>
      </c>
      <c r="E25" t="s">
        <v>10</v>
      </c>
      <c r="F25" t="s">
        <v>11</v>
      </c>
      <c r="G25">
        <v>2.5999999046325684</v>
      </c>
      <c r="H25" t="s">
        <v>13</v>
      </c>
      <c r="I25">
        <f t="shared" si="0"/>
        <v>0.414973332040991</v>
      </c>
    </row>
    <row r="26" spans="1:9" ht="12.75">
      <c r="A26" t="s">
        <v>8</v>
      </c>
      <c r="B26">
        <v>3953</v>
      </c>
      <c r="C26">
        <v>1996</v>
      </c>
      <c r="D26" t="s">
        <v>9</v>
      </c>
      <c r="E26" t="s">
        <v>10</v>
      </c>
      <c r="F26" t="s">
        <v>11</v>
      </c>
      <c r="G26">
        <v>1.75</v>
      </c>
      <c r="H26" t="s">
        <v>13</v>
      </c>
      <c r="I26">
        <f t="shared" si="0"/>
        <v>0.24303804868629444</v>
      </c>
    </row>
    <row r="27" spans="1:9" ht="12.75">
      <c r="A27" t="s">
        <v>8</v>
      </c>
      <c r="B27">
        <v>3952</v>
      </c>
      <c r="C27">
        <v>1996</v>
      </c>
      <c r="D27" t="s">
        <v>9</v>
      </c>
      <c r="E27" t="s">
        <v>10</v>
      </c>
      <c r="F27" t="s">
        <v>11</v>
      </c>
      <c r="G27">
        <v>2.3499999046325684</v>
      </c>
      <c r="H27" t="s">
        <v>13</v>
      </c>
      <c r="I27">
        <f t="shared" si="0"/>
        <v>0.37106784464724685</v>
      </c>
    </row>
    <row r="28" spans="1:9" ht="12.75">
      <c r="A28" t="s">
        <v>8</v>
      </c>
      <c r="B28">
        <v>3950</v>
      </c>
      <c r="C28">
        <v>1996</v>
      </c>
      <c r="D28" t="s">
        <v>9</v>
      </c>
      <c r="E28" t="s">
        <v>10</v>
      </c>
      <c r="F28" t="s">
        <v>11</v>
      </c>
      <c r="G28">
        <v>2.1700000762939453</v>
      </c>
      <c r="H28" t="s">
        <v>15</v>
      </c>
      <c r="I28">
        <f t="shared" si="0"/>
        <v>0.33645974911767185</v>
      </c>
    </row>
    <row r="29" spans="1:9" ht="12.75">
      <c r="A29" t="s">
        <v>8</v>
      </c>
      <c r="B29">
        <v>3949</v>
      </c>
      <c r="C29">
        <v>1996</v>
      </c>
      <c r="D29" t="s">
        <v>9</v>
      </c>
      <c r="E29" t="s">
        <v>10</v>
      </c>
      <c r="F29" t="s">
        <v>11</v>
      </c>
      <c r="G29">
        <v>2.1500000953674316</v>
      </c>
      <c r="H29" t="s">
        <v>13</v>
      </c>
      <c r="I29">
        <f t="shared" si="0"/>
        <v>0.3324384791795813</v>
      </c>
    </row>
    <row r="30" spans="1:9" ht="12.75">
      <c r="A30" t="s">
        <v>8</v>
      </c>
      <c r="B30">
        <v>3947</v>
      </c>
      <c r="C30">
        <v>1996</v>
      </c>
      <c r="D30" t="s">
        <v>9</v>
      </c>
      <c r="E30" t="s">
        <v>10</v>
      </c>
      <c r="F30" t="s">
        <v>11</v>
      </c>
      <c r="G30">
        <v>1.7799999713897705</v>
      </c>
      <c r="H30" t="s">
        <v>15</v>
      </c>
      <c r="I30">
        <f t="shared" si="0"/>
        <v>0.2504199953284081</v>
      </c>
    </row>
    <row r="31" spans="1:9" ht="12.75">
      <c r="A31" t="s">
        <v>8</v>
      </c>
      <c r="B31">
        <v>3945</v>
      </c>
      <c r="C31">
        <v>1996</v>
      </c>
      <c r="D31" t="s">
        <v>9</v>
      </c>
      <c r="E31" t="s">
        <v>10</v>
      </c>
      <c r="F31" t="s">
        <v>11</v>
      </c>
      <c r="G31">
        <v>2.299999952316284</v>
      </c>
      <c r="H31" t="s">
        <v>12</v>
      </c>
      <c r="I31">
        <f t="shared" si="0"/>
        <v>0.3617278270137777</v>
      </c>
    </row>
    <row r="32" spans="1:9" ht="12.75">
      <c r="A32" t="s">
        <v>8</v>
      </c>
      <c r="B32">
        <v>3927</v>
      </c>
      <c r="C32">
        <v>1996</v>
      </c>
      <c r="D32" t="s">
        <v>9</v>
      </c>
      <c r="E32" t="s">
        <v>10</v>
      </c>
      <c r="F32" t="s">
        <v>11</v>
      </c>
      <c r="G32">
        <v>2.7100000381469727</v>
      </c>
      <c r="H32" t="s">
        <v>12</v>
      </c>
      <c r="I32">
        <f t="shared" si="0"/>
        <v>0.4329692969876971</v>
      </c>
    </row>
    <row r="33" spans="1:9" ht="12.75">
      <c r="A33" t="s">
        <v>8</v>
      </c>
      <c r="B33">
        <v>3943</v>
      </c>
      <c r="C33">
        <v>1996</v>
      </c>
      <c r="D33" t="s">
        <v>9</v>
      </c>
      <c r="E33" t="s">
        <v>10</v>
      </c>
      <c r="F33" t="s">
        <v>11</v>
      </c>
      <c r="G33">
        <v>4.260000228881836</v>
      </c>
      <c r="H33" t="s">
        <v>12</v>
      </c>
      <c r="I33">
        <f t="shared" si="0"/>
        <v>0.6294096224365489</v>
      </c>
    </row>
    <row r="34" spans="1:9" ht="12.75">
      <c r="A34" t="s">
        <v>8</v>
      </c>
      <c r="B34">
        <v>3928</v>
      </c>
      <c r="C34">
        <v>1996</v>
      </c>
      <c r="D34" t="s">
        <v>9</v>
      </c>
      <c r="E34" t="s">
        <v>10</v>
      </c>
      <c r="F34" t="s">
        <v>11</v>
      </c>
      <c r="G34">
        <v>2.190000057220459</v>
      </c>
      <c r="H34" t="s">
        <v>12</v>
      </c>
      <c r="I34">
        <f t="shared" si="0"/>
        <v>0.34044412618739195</v>
      </c>
    </row>
    <row r="35" spans="1:9" ht="12.75">
      <c r="A35" t="s">
        <v>8</v>
      </c>
      <c r="B35">
        <v>3940</v>
      </c>
      <c r="C35">
        <v>1996</v>
      </c>
      <c r="D35" t="s">
        <v>9</v>
      </c>
      <c r="E35" t="s">
        <v>10</v>
      </c>
      <c r="F35" t="s">
        <v>11</v>
      </c>
      <c r="G35">
        <v>2.380000114440918</v>
      </c>
      <c r="H35" t="s">
        <v>12</v>
      </c>
      <c r="I35">
        <f t="shared" si="0"/>
        <v>0.37657697793930944</v>
      </c>
    </row>
    <row r="36" spans="1:9" ht="12.75">
      <c r="A36" t="s">
        <v>8</v>
      </c>
      <c r="B36">
        <v>3938</v>
      </c>
      <c r="C36">
        <v>1996</v>
      </c>
      <c r="D36" t="s">
        <v>9</v>
      </c>
      <c r="E36" t="s">
        <v>10</v>
      </c>
      <c r="F36" t="s">
        <v>11</v>
      </c>
      <c r="G36">
        <v>1.5</v>
      </c>
      <c r="H36" t="s">
        <v>12</v>
      </c>
      <c r="I36">
        <f t="shared" si="0"/>
        <v>0.17609125905568124</v>
      </c>
    </row>
    <row r="37" spans="1:9" ht="12.75">
      <c r="A37" t="s">
        <v>8</v>
      </c>
      <c r="B37">
        <v>3937</v>
      </c>
      <c r="C37">
        <v>1996</v>
      </c>
      <c r="D37" t="s">
        <v>9</v>
      </c>
      <c r="E37" t="s">
        <v>10</v>
      </c>
      <c r="F37" t="s">
        <v>11</v>
      </c>
      <c r="G37">
        <v>2.5999999046325684</v>
      </c>
      <c r="H37" t="s">
        <v>13</v>
      </c>
      <c r="I37">
        <f t="shared" si="0"/>
        <v>0.414973332040991</v>
      </c>
    </row>
    <row r="38" spans="1:9" ht="12.75">
      <c r="A38" t="s">
        <v>8</v>
      </c>
      <c r="B38">
        <v>3936</v>
      </c>
      <c r="C38">
        <v>1996</v>
      </c>
      <c r="D38" t="s">
        <v>9</v>
      </c>
      <c r="E38" t="s">
        <v>10</v>
      </c>
      <c r="F38" t="s">
        <v>11</v>
      </c>
      <c r="G38">
        <v>1.5099999904632568</v>
      </c>
      <c r="H38" t="s">
        <v>12</v>
      </c>
      <c r="I38">
        <f t="shared" si="0"/>
        <v>0.17897694455028537</v>
      </c>
    </row>
    <row r="39" spans="1:9" ht="12.75">
      <c r="A39" t="s">
        <v>8</v>
      </c>
      <c r="B39">
        <v>3935</v>
      </c>
      <c r="C39">
        <v>1996</v>
      </c>
      <c r="D39" t="s">
        <v>9</v>
      </c>
      <c r="E39" t="s">
        <v>10</v>
      </c>
      <c r="F39" t="s">
        <v>11</v>
      </c>
      <c r="G39">
        <v>2.2200000286102295</v>
      </c>
      <c r="H39" t="s">
        <v>12</v>
      </c>
      <c r="I39">
        <f t="shared" si="0"/>
        <v>0.34635298004760473</v>
      </c>
    </row>
    <row r="40" spans="1:9" ht="12.75">
      <c r="A40" t="s">
        <v>8</v>
      </c>
      <c r="B40">
        <v>3932</v>
      </c>
      <c r="C40">
        <v>1996</v>
      </c>
      <c r="D40" t="s">
        <v>9</v>
      </c>
      <c r="E40" t="s">
        <v>10</v>
      </c>
      <c r="F40" t="s">
        <v>11</v>
      </c>
      <c r="G40">
        <v>4.429999828338623</v>
      </c>
      <c r="H40" t="s">
        <v>12</v>
      </c>
      <c r="I40">
        <f t="shared" si="0"/>
        <v>0.6464037093942682</v>
      </c>
    </row>
    <row r="41" spans="1:9" ht="12.75">
      <c r="A41" t="s">
        <v>8</v>
      </c>
      <c r="B41">
        <v>3931</v>
      </c>
      <c r="C41">
        <v>1996</v>
      </c>
      <c r="D41" t="s">
        <v>9</v>
      </c>
      <c r="E41" t="s">
        <v>10</v>
      </c>
      <c r="F41" t="s">
        <v>11</v>
      </c>
      <c r="G41">
        <v>3.890000104904175</v>
      </c>
      <c r="H41" t="s">
        <v>12</v>
      </c>
      <c r="I41">
        <f t="shared" si="0"/>
        <v>0.589949613037611</v>
      </c>
    </row>
    <row r="42" spans="1:9" ht="12.75">
      <c r="A42" t="s">
        <v>8</v>
      </c>
      <c r="B42">
        <v>3930</v>
      </c>
      <c r="C42">
        <v>1996</v>
      </c>
      <c r="D42" t="s">
        <v>9</v>
      </c>
      <c r="E42" t="s">
        <v>10</v>
      </c>
      <c r="F42" t="s">
        <v>11</v>
      </c>
      <c r="G42">
        <v>2.190000057220459</v>
      </c>
      <c r="H42" t="s">
        <v>15</v>
      </c>
      <c r="I42">
        <f t="shared" si="0"/>
        <v>0.34044412618739195</v>
      </c>
    </row>
    <row r="43" spans="1:9" ht="12.75">
      <c r="A43" t="s">
        <v>8</v>
      </c>
      <c r="B43">
        <v>3956</v>
      </c>
      <c r="C43">
        <v>1996</v>
      </c>
      <c r="D43" t="s">
        <v>9</v>
      </c>
      <c r="E43" t="s">
        <v>10</v>
      </c>
      <c r="F43" t="s">
        <v>11</v>
      </c>
      <c r="G43">
        <v>2.2300000190734863</v>
      </c>
      <c r="H43" t="s">
        <v>12</v>
      </c>
      <c r="I43">
        <f t="shared" si="0"/>
        <v>0.3483048667627391</v>
      </c>
    </row>
    <row r="44" spans="1:9" ht="12.75">
      <c r="A44" t="s">
        <v>8</v>
      </c>
      <c r="B44">
        <v>3944</v>
      </c>
      <c r="C44">
        <v>1996</v>
      </c>
      <c r="D44" t="s">
        <v>9</v>
      </c>
      <c r="E44" t="s">
        <v>10</v>
      </c>
      <c r="F44" t="s">
        <v>11</v>
      </c>
      <c r="G44">
        <v>1.8700000047683716</v>
      </c>
      <c r="H44" t="s">
        <v>13</v>
      </c>
      <c r="I44">
        <f t="shared" si="0"/>
        <v>0.27184160764392007</v>
      </c>
    </row>
    <row r="46" spans="2:4" ht="12.75">
      <c r="B46" t="s">
        <v>33</v>
      </c>
      <c r="C46" t="s">
        <v>34</v>
      </c>
      <c r="D46" t="s">
        <v>35</v>
      </c>
    </row>
    <row r="47" spans="1:4" ht="12.75">
      <c r="A47" t="s">
        <v>36</v>
      </c>
      <c r="B47">
        <f>AVERAGE(I2:I44)</f>
        <v>0.32616723561196875</v>
      </c>
      <c r="C47">
        <f>COUNT(I2:I44)</f>
        <v>43</v>
      </c>
      <c r="D47">
        <f>10^(B47)</f>
        <v>2.1191770186031995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34">
      <selection activeCell="A46" sqref="A46:D47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32</v>
      </c>
    </row>
    <row r="2" spans="1:9" ht="12.75">
      <c r="A2" t="s">
        <v>8</v>
      </c>
      <c r="B2">
        <v>3910</v>
      </c>
      <c r="C2">
        <v>1997</v>
      </c>
      <c r="D2" t="s">
        <v>9</v>
      </c>
      <c r="E2" t="s">
        <v>10</v>
      </c>
      <c r="F2" t="s">
        <v>11</v>
      </c>
      <c r="G2">
        <v>3.3299999237060547</v>
      </c>
      <c r="H2" t="s">
        <v>12</v>
      </c>
      <c r="I2">
        <f>LOG(G2)</f>
        <v>0.5224442235561577</v>
      </c>
    </row>
    <row r="3" spans="1:9" ht="12.75">
      <c r="A3" t="s">
        <v>8</v>
      </c>
      <c r="B3">
        <v>3926</v>
      </c>
      <c r="C3">
        <v>1997</v>
      </c>
      <c r="D3" t="s">
        <v>9</v>
      </c>
      <c r="E3" t="s">
        <v>10</v>
      </c>
      <c r="F3" t="s">
        <v>11</v>
      </c>
      <c r="G3">
        <v>2.880000114440918</v>
      </c>
      <c r="H3" t="s">
        <v>12</v>
      </c>
      <c r="I3">
        <f aca="true" t="shared" si="0" ref="I3:I44">LOG(G3)</f>
        <v>0.4593925050165427</v>
      </c>
    </row>
    <row r="4" spans="1:9" ht="12.75">
      <c r="A4" t="s">
        <v>8</v>
      </c>
      <c r="B4">
        <v>3925</v>
      </c>
      <c r="C4">
        <v>1997</v>
      </c>
      <c r="D4" t="s">
        <v>9</v>
      </c>
      <c r="E4" t="s">
        <v>10</v>
      </c>
      <c r="F4" t="s">
        <v>11</v>
      </c>
      <c r="G4">
        <v>2.5299999713897705</v>
      </c>
      <c r="H4" t="s">
        <v>12</v>
      </c>
      <c r="I4">
        <f t="shared" si="0"/>
        <v>0.403120516264646</v>
      </c>
    </row>
    <row r="5" spans="1:9" ht="12.75">
      <c r="A5" t="s">
        <v>8</v>
      </c>
      <c r="B5">
        <v>3924</v>
      </c>
      <c r="C5">
        <v>1997</v>
      </c>
      <c r="D5" t="s">
        <v>9</v>
      </c>
      <c r="E5" t="s">
        <v>10</v>
      </c>
      <c r="F5" t="s">
        <v>11</v>
      </c>
      <c r="G5">
        <v>1.649999976158142</v>
      </c>
      <c r="H5" t="s">
        <v>13</v>
      </c>
      <c r="I5">
        <f t="shared" si="0"/>
        <v>0.21748393793851997</v>
      </c>
    </row>
    <row r="6" spans="1:9" ht="12.75">
      <c r="A6" t="s">
        <v>8</v>
      </c>
      <c r="B6">
        <v>3923</v>
      </c>
      <c r="C6">
        <v>1997</v>
      </c>
      <c r="D6" t="s">
        <v>9</v>
      </c>
      <c r="E6" t="s">
        <v>10</v>
      </c>
      <c r="F6" t="s">
        <v>11</v>
      </c>
      <c r="G6">
        <v>1.850000023841858</v>
      </c>
      <c r="H6" t="s">
        <v>13</v>
      </c>
      <c r="I6">
        <f t="shared" si="0"/>
        <v>0.2671717339999799</v>
      </c>
    </row>
    <row r="7" spans="1:9" ht="12.75">
      <c r="A7" t="s">
        <v>8</v>
      </c>
      <c r="B7">
        <v>3921</v>
      </c>
      <c r="C7">
        <v>1997</v>
      </c>
      <c r="D7" t="s">
        <v>9</v>
      </c>
      <c r="E7" t="s">
        <v>10</v>
      </c>
      <c r="F7" t="s">
        <v>11</v>
      </c>
      <c r="G7">
        <v>1.4800000190734863</v>
      </c>
      <c r="H7" t="s">
        <v>13</v>
      </c>
      <c r="I7">
        <f t="shared" si="0"/>
        <v>0.17026172099192347</v>
      </c>
    </row>
    <row r="8" spans="1:9" ht="12.75">
      <c r="A8" t="s">
        <v>8</v>
      </c>
      <c r="B8">
        <v>3915</v>
      </c>
      <c r="C8">
        <v>1997</v>
      </c>
      <c r="D8" t="s">
        <v>9</v>
      </c>
      <c r="E8" t="s">
        <v>10</v>
      </c>
      <c r="F8" t="s">
        <v>11</v>
      </c>
      <c r="G8">
        <v>1.2799999713897705</v>
      </c>
      <c r="H8" t="s">
        <v>13</v>
      </c>
      <c r="I8">
        <f t="shared" si="0"/>
        <v>0.10720995994063014</v>
      </c>
    </row>
    <row r="9" spans="1:9" ht="12.75">
      <c r="A9" t="s">
        <v>8</v>
      </c>
      <c r="B9">
        <v>3914</v>
      </c>
      <c r="C9">
        <v>1997</v>
      </c>
      <c r="D9" t="s">
        <v>9</v>
      </c>
      <c r="E9" t="s">
        <v>10</v>
      </c>
      <c r="F9" t="s">
        <v>11</v>
      </c>
      <c r="G9">
        <v>1</v>
      </c>
      <c r="H9" t="s">
        <v>14</v>
      </c>
      <c r="I9">
        <f t="shared" si="0"/>
        <v>0</v>
      </c>
    </row>
    <row r="10" spans="1:9" ht="12.75">
      <c r="A10" t="s">
        <v>8</v>
      </c>
      <c r="B10">
        <v>3913</v>
      </c>
      <c r="C10">
        <v>1997</v>
      </c>
      <c r="D10" t="s">
        <v>9</v>
      </c>
      <c r="E10" t="s">
        <v>10</v>
      </c>
      <c r="F10" t="s">
        <v>11</v>
      </c>
      <c r="G10">
        <v>1.7599999904632568</v>
      </c>
      <c r="H10" t="s">
        <v>13</v>
      </c>
      <c r="I10">
        <f t="shared" si="0"/>
        <v>0.24551266546087996</v>
      </c>
    </row>
    <row r="11" spans="1:9" ht="12.75">
      <c r="A11" t="s">
        <v>8</v>
      </c>
      <c r="B11">
        <v>3899</v>
      </c>
      <c r="C11">
        <v>1997</v>
      </c>
      <c r="D11" t="s">
        <v>9</v>
      </c>
      <c r="E11" t="s">
        <v>10</v>
      </c>
      <c r="F11" t="s">
        <v>11</v>
      </c>
      <c r="G11">
        <v>1.649999976158142</v>
      </c>
      <c r="H11" t="s">
        <v>12</v>
      </c>
      <c r="I11">
        <f t="shared" si="0"/>
        <v>0.21748393793851997</v>
      </c>
    </row>
    <row r="12" spans="1:9" ht="12.75">
      <c r="A12" t="s">
        <v>8</v>
      </c>
      <c r="B12">
        <v>3911</v>
      </c>
      <c r="C12">
        <v>1997</v>
      </c>
      <c r="D12" t="s">
        <v>9</v>
      </c>
      <c r="E12" t="s">
        <v>10</v>
      </c>
      <c r="F12" t="s">
        <v>11</v>
      </c>
      <c r="G12">
        <v>3.5999999046325684</v>
      </c>
      <c r="H12" t="s">
        <v>15</v>
      </c>
      <c r="I12">
        <f t="shared" si="0"/>
        <v>0.5563024892624123</v>
      </c>
    </row>
    <row r="13" spans="1:9" ht="12.75">
      <c r="A13" t="s">
        <v>8</v>
      </c>
      <c r="B13">
        <v>3929</v>
      </c>
      <c r="C13">
        <v>1997</v>
      </c>
      <c r="D13" t="s">
        <v>9</v>
      </c>
      <c r="E13" t="s">
        <v>10</v>
      </c>
      <c r="F13" t="s">
        <v>11</v>
      </c>
      <c r="G13">
        <v>2.7300000190734863</v>
      </c>
      <c r="H13" t="s">
        <v>15</v>
      </c>
      <c r="I13">
        <f t="shared" si="0"/>
        <v>0.4361626500750087</v>
      </c>
    </row>
    <row r="14" spans="1:9" ht="12.75">
      <c r="A14" t="s">
        <v>8</v>
      </c>
      <c r="B14">
        <v>3909</v>
      </c>
      <c r="C14">
        <v>1997</v>
      </c>
      <c r="D14" t="s">
        <v>9</v>
      </c>
      <c r="E14" t="s">
        <v>10</v>
      </c>
      <c r="F14" t="s">
        <v>11</v>
      </c>
      <c r="G14">
        <v>3.680000066757202</v>
      </c>
      <c r="H14" t="s">
        <v>12</v>
      </c>
      <c r="I14">
        <f t="shared" si="0"/>
        <v>0.5658478265518557</v>
      </c>
    </row>
    <row r="15" spans="1:9" ht="12.75">
      <c r="A15" t="s">
        <v>8</v>
      </c>
      <c r="B15">
        <v>3908</v>
      </c>
      <c r="C15">
        <v>1997</v>
      </c>
      <c r="D15" t="s">
        <v>9</v>
      </c>
      <c r="E15" t="s">
        <v>10</v>
      </c>
      <c r="F15" t="s">
        <v>11</v>
      </c>
      <c r="G15">
        <v>1.5299999713897705</v>
      </c>
      <c r="H15" t="s">
        <v>12</v>
      </c>
      <c r="I15">
        <f t="shared" si="0"/>
        <v>0.18469142269651062</v>
      </c>
    </row>
    <row r="16" spans="1:9" ht="12.75">
      <c r="A16" t="s">
        <v>8</v>
      </c>
      <c r="B16">
        <v>3907</v>
      </c>
      <c r="C16">
        <v>1997</v>
      </c>
      <c r="D16" t="s">
        <v>9</v>
      </c>
      <c r="E16" t="s">
        <v>10</v>
      </c>
      <c r="F16" t="s">
        <v>11</v>
      </c>
      <c r="G16">
        <v>1.8700000047683716</v>
      </c>
      <c r="H16" t="s">
        <v>12</v>
      </c>
      <c r="I16">
        <f t="shared" si="0"/>
        <v>0.27184160764392007</v>
      </c>
    </row>
    <row r="17" spans="1:9" ht="12.75">
      <c r="A17" t="s">
        <v>8</v>
      </c>
      <c r="B17">
        <v>3905</v>
      </c>
      <c r="C17">
        <v>1997</v>
      </c>
      <c r="D17" t="s">
        <v>9</v>
      </c>
      <c r="E17" t="s">
        <v>10</v>
      </c>
      <c r="F17" t="s">
        <v>11</v>
      </c>
      <c r="G17">
        <v>1.4900000095367432</v>
      </c>
      <c r="H17" t="s">
        <v>13</v>
      </c>
      <c r="I17">
        <f t="shared" si="0"/>
        <v>0.17318627119197533</v>
      </c>
    </row>
    <row r="18" spans="1:9" ht="12.75">
      <c r="A18" t="s">
        <v>8</v>
      </c>
      <c r="B18">
        <v>3903</v>
      </c>
      <c r="C18">
        <v>1997</v>
      </c>
      <c r="D18" t="s">
        <v>9</v>
      </c>
      <c r="E18" t="s">
        <v>10</v>
      </c>
      <c r="F18" t="s">
        <v>11</v>
      </c>
      <c r="G18">
        <v>2.4600000381469727</v>
      </c>
      <c r="H18" t="s">
        <v>13</v>
      </c>
      <c r="I18">
        <f t="shared" si="0"/>
        <v>0.39093511383793994</v>
      </c>
    </row>
    <row r="19" spans="1:9" ht="12.75">
      <c r="A19" t="s">
        <v>8</v>
      </c>
      <c r="B19">
        <v>3902</v>
      </c>
      <c r="C19">
        <v>1997</v>
      </c>
      <c r="D19" t="s">
        <v>9</v>
      </c>
      <c r="E19" t="s">
        <v>10</v>
      </c>
      <c r="F19" t="s">
        <v>11</v>
      </c>
      <c r="G19">
        <v>1.6799999475479126</v>
      </c>
      <c r="H19" t="s">
        <v>12</v>
      </c>
      <c r="I19">
        <f t="shared" si="0"/>
        <v>0.2253092681665459</v>
      </c>
    </row>
    <row r="20" spans="1:9" ht="12.75">
      <c r="A20" t="s">
        <v>8</v>
      </c>
      <c r="B20">
        <v>3901</v>
      </c>
      <c r="C20">
        <v>1997</v>
      </c>
      <c r="D20" t="s">
        <v>9</v>
      </c>
      <c r="E20" t="s">
        <v>10</v>
      </c>
      <c r="F20" t="s">
        <v>11</v>
      </c>
      <c r="G20">
        <v>2.1500000953674316</v>
      </c>
      <c r="H20" t="s">
        <v>13</v>
      </c>
      <c r="I20">
        <f t="shared" si="0"/>
        <v>0.3324384791795813</v>
      </c>
    </row>
    <row r="21" spans="1:9" ht="12.75">
      <c r="A21" t="s">
        <v>8</v>
      </c>
      <c r="B21">
        <v>3900</v>
      </c>
      <c r="C21">
        <v>1997</v>
      </c>
      <c r="D21" t="s">
        <v>9</v>
      </c>
      <c r="E21" t="s">
        <v>10</v>
      </c>
      <c r="F21" t="s">
        <v>11</v>
      </c>
      <c r="G21">
        <v>2.430000066757202</v>
      </c>
      <c r="H21" t="s">
        <v>13</v>
      </c>
      <c r="I21">
        <f t="shared" si="0"/>
        <v>0.3856062855292933</v>
      </c>
    </row>
    <row r="22" spans="1:9" ht="12.75">
      <c r="A22" t="s">
        <v>8</v>
      </c>
      <c r="B22">
        <v>3912</v>
      </c>
      <c r="C22">
        <v>1997</v>
      </c>
      <c r="D22" t="s">
        <v>9</v>
      </c>
      <c r="E22" t="s">
        <v>10</v>
      </c>
      <c r="F22" t="s">
        <v>11</v>
      </c>
      <c r="G22">
        <v>1.5800000429153442</v>
      </c>
      <c r="H22" t="s">
        <v>13</v>
      </c>
      <c r="I22">
        <f t="shared" si="0"/>
        <v>0.19865709875055992</v>
      </c>
    </row>
    <row r="23" spans="1:9" ht="12.75">
      <c r="A23" t="s">
        <v>8</v>
      </c>
      <c r="B23">
        <v>3941</v>
      </c>
      <c r="C23">
        <v>1997</v>
      </c>
      <c r="D23" t="s">
        <v>9</v>
      </c>
      <c r="E23" t="s">
        <v>10</v>
      </c>
      <c r="F23" t="s">
        <v>11</v>
      </c>
      <c r="G23">
        <v>2.9700000286102295</v>
      </c>
      <c r="H23" t="s">
        <v>13</v>
      </c>
      <c r="I23">
        <f t="shared" si="0"/>
        <v>0.4727564535008032</v>
      </c>
    </row>
    <row r="24" spans="1:9" ht="12.75">
      <c r="A24" t="s">
        <v>8</v>
      </c>
      <c r="B24">
        <v>3955</v>
      </c>
      <c r="C24">
        <v>1997</v>
      </c>
      <c r="D24" t="s">
        <v>9</v>
      </c>
      <c r="E24" t="s">
        <v>10</v>
      </c>
      <c r="F24" t="s">
        <v>11</v>
      </c>
      <c r="G24">
        <v>1.9500000476837158</v>
      </c>
      <c r="H24" t="s">
        <v>12</v>
      </c>
      <c r="I24">
        <f t="shared" si="0"/>
        <v>0.2900346219824023</v>
      </c>
    </row>
    <row r="25" spans="1:9" ht="12.75">
      <c r="A25" t="s">
        <v>8</v>
      </c>
      <c r="B25">
        <v>3954</v>
      </c>
      <c r="C25">
        <v>1997</v>
      </c>
      <c r="D25" t="s">
        <v>9</v>
      </c>
      <c r="E25" t="s">
        <v>10</v>
      </c>
      <c r="F25" t="s">
        <v>11</v>
      </c>
      <c r="G25">
        <v>1.8799999952316284</v>
      </c>
      <c r="H25" t="s">
        <v>13</v>
      </c>
      <c r="I25">
        <f t="shared" si="0"/>
        <v>0.2741578481621493</v>
      </c>
    </row>
    <row r="26" spans="1:9" ht="12.75">
      <c r="A26" t="s">
        <v>8</v>
      </c>
      <c r="B26">
        <v>3953</v>
      </c>
      <c r="C26">
        <v>1997</v>
      </c>
      <c r="D26" t="s">
        <v>9</v>
      </c>
      <c r="E26" t="s">
        <v>10</v>
      </c>
      <c r="F26" t="s">
        <v>11</v>
      </c>
      <c r="G26">
        <v>2.049999952316284</v>
      </c>
      <c r="H26" t="s">
        <v>13</v>
      </c>
      <c r="I26">
        <f t="shared" si="0"/>
        <v>0.3117538509539129</v>
      </c>
    </row>
    <row r="27" spans="1:9" ht="12.75">
      <c r="A27" t="s">
        <v>8</v>
      </c>
      <c r="B27">
        <v>3952</v>
      </c>
      <c r="C27">
        <v>1997</v>
      </c>
      <c r="D27" t="s">
        <v>9</v>
      </c>
      <c r="E27" t="s">
        <v>10</v>
      </c>
      <c r="F27" t="s">
        <v>11</v>
      </c>
      <c r="G27">
        <v>1.9299999475479126</v>
      </c>
      <c r="H27" t="s">
        <v>13</v>
      </c>
      <c r="I27">
        <f t="shared" si="0"/>
        <v>0.285557297204845</v>
      </c>
    </row>
    <row r="28" spans="1:9" ht="12.75">
      <c r="A28" t="s">
        <v>8</v>
      </c>
      <c r="B28">
        <v>3950</v>
      </c>
      <c r="C28">
        <v>1997</v>
      </c>
      <c r="D28" t="s">
        <v>9</v>
      </c>
      <c r="E28" t="s">
        <v>10</v>
      </c>
      <c r="F28" t="s">
        <v>11</v>
      </c>
      <c r="G28">
        <v>2.0999999046325684</v>
      </c>
      <c r="H28" t="s">
        <v>15</v>
      </c>
      <c r="I28">
        <f t="shared" si="0"/>
        <v>0.3222192750112763</v>
      </c>
    </row>
    <row r="29" spans="1:9" ht="12.75">
      <c r="A29" t="s">
        <v>8</v>
      </c>
      <c r="B29">
        <v>3949</v>
      </c>
      <c r="C29">
        <v>1997</v>
      </c>
      <c r="D29" t="s">
        <v>9</v>
      </c>
      <c r="E29" t="s">
        <v>10</v>
      </c>
      <c r="F29" t="s">
        <v>11</v>
      </c>
      <c r="G29">
        <v>1.7300000190734863</v>
      </c>
      <c r="H29" t="s">
        <v>13</v>
      </c>
      <c r="I29">
        <f t="shared" si="0"/>
        <v>0.23804610791695138</v>
      </c>
    </row>
    <row r="30" spans="1:9" ht="12.75">
      <c r="A30" t="s">
        <v>8</v>
      </c>
      <c r="B30">
        <v>3947</v>
      </c>
      <c r="C30">
        <v>1997</v>
      </c>
      <c r="D30" t="s">
        <v>9</v>
      </c>
      <c r="E30" t="s">
        <v>10</v>
      </c>
      <c r="F30" t="s">
        <v>11</v>
      </c>
      <c r="G30">
        <v>1.2799999713897705</v>
      </c>
      <c r="H30" t="s">
        <v>15</v>
      </c>
      <c r="I30">
        <f t="shared" si="0"/>
        <v>0.10720995994063014</v>
      </c>
    </row>
    <row r="31" spans="1:9" ht="12.75">
      <c r="A31" t="s">
        <v>8</v>
      </c>
      <c r="B31">
        <v>3945</v>
      </c>
      <c r="C31">
        <v>1997</v>
      </c>
      <c r="D31" t="s">
        <v>9</v>
      </c>
      <c r="E31" t="s">
        <v>10</v>
      </c>
      <c r="F31" t="s">
        <v>11</v>
      </c>
      <c r="G31">
        <v>1.649999976158142</v>
      </c>
      <c r="H31" t="s">
        <v>12</v>
      </c>
      <c r="I31">
        <f t="shared" si="0"/>
        <v>0.21748393793851997</v>
      </c>
    </row>
    <row r="32" spans="1:9" ht="12.75">
      <c r="A32" t="s">
        <v>8</v>
      </c>
      <c r="B32">
        <v>3927</v>
      </c>
      <c r="C32">
        <v>1997</v>
      </c>
      <c r="D32" t="s">
        <v>9</v>
      </c>
      <c r="E32" t="s">
        <v>10</v>
      </c>
      <c r="F32" t="s">
        <v>11</v>
      </c>
      <c r="G32">
        <v>2.799999952316284</v>
      </c>
      <c r="H32" t="s">
        <v>12</v>
      </c>
      <c r="I32">
        <f t="shared" si="0"/>
        <v>0.4471580239462282</v>
      </c>
    </row>
    <row r="33" spans="1:9" ht="12.75">
      <c r="A33" t="s">
        <v>8</v>
      </c>
      <c r="B33">
        <v>3943</v>
      </c>
      <c r="C33">
        <v>1997</v>
      </c>
      <c r="D33" t="s">
        <v>9</v>
      </c>
      <c r="E33" t="s">
        <v>10</v>
      </c>
      <c r="F33" t="s">
        <v>11</v>
      </c>
      <c r="G33">
        <v>2.890000104904175</v>
      </c>
      <c r="H33" t="s">
        <v>12</v>
      </c>
      <c r="I33">
        <f t="shared" si="0"/>
        <v>0.4608978585210127</v>
      </c>
    </row>
    <row r="34" spans="1:9" ht="12.75">
      <c r="A34" t="s">
        <v>8</v>
      </c>
      <c r="B34">
        <v>3928</v>
      </c>
      <c r="C34">
        <v>1997</v>
      </c>
      <c r="D34" t="s">
        <v>9</v>
      </c>
      <c r="E34" t="s">
        <v>10</v>
      </c>
      <c r="F34" t="s">
        <v>11</v>
      </c>
      <c r="G34">
        <v>2.680000066757202</v>
      </c>
      <c r="H34" t="s">
        <v>12</v>
      </c>
      <c r="I34">
        <f t="shared" si="0"/>
        <v>0.42813480484680533</v>
      </c>
    </row>
    <row r="35" spans="1:9" ht="12.75">
      <c r="A35" t="s">
        <v>8</v>
      </c>
      <c r="B35">
        <v>3940</v>
      </c>
      <c r="C35">
        <v>1997</v>
      </c>
      <c r="D35" t="s">
        <v>9</v>
      </c>
      <c r="E35" t="s">
        <v>10</v>
      </c>
      <c r="F35" t="s">
        <v>11</v>
      </c>
      <c r="G35">
        <v>1.3799999952316284</v>
      </c>
      <c r="H35" t="s">
        <v>12</v>
      </c>
      <c r="I35">
        <f t="shared" si="0"/>
        <v>0.13987908490060066</v>
      </c>
    </row>
    <row r="36" spans="1:9" ht="12.75">
      <c r="A36" t="s">
        <v>8</v>
      </c>
      <c r="B36">
        <v>3938</v>
      </c>
      <c r="C36">
        <v>1997</v>
      </c>
      <c r="D36" t="s">
        <v>9</v>
      </c>
      <c r="E36" t="s">
        <v>10</v>
      </c>
      <c r="F36" t="s">
        <v>11</v>
      </c>
      <c r="G36">
        <v>1.149999976158142</v>
      </c>
      <c r="H36" t="s">
        <v>12</v>
      </c>
      <c r="I36">
        <f t="shared" si="0"/>
        <v>0.06069783134979652</v>
      </c>
    </row>
    <row r="37" spans="1:9" ht="12.75">
      <c r="A37" t="s">
        <v>8</v>
      </c>
      <c r="B37">
        <v>3937</v>
      </c>
      <c r="C37">
        <v>1997</v>
      </c>
      <c r="D37" t="s">
        <v>9</v>
      </c>
      <c r="E37" t="s">
        <v>10</v>
      </c>
      <c r="F37" t="s">
        <v>11</v>
      </c>
      <c r="G37">
        <v>1.1200000047683716</v>
      </c>
      <c r="H37" t="s">
        <v>13</v>
      </c>
      <c r="I37">
        <f t="shared" si="0"/>
        <v>0.049218024519179344</v>
      </c>
    </row>
    <row r="38" spans="1:9" ht="12.75">
      <c r="A38" t="s">
        <v>8</v>
      </c>
      <c r="B38">
        <v>3936</v>
      </c>
      <c r="C38">
        <v>1997</v>
      </c>
      <c r="D38" t="s">
        <v>9</v>
      </c>
      <c r="E38" t="s">
        <v>10</v>
      </c>
      <c r="F38" t="s">
        <v>11</v>
      </c>
      <c r="G38">
        <v>1.1399999856948853</v>
      </c>
      <c r="H38" t="s">
        <v>12</v>
      </c>
      <c r="I38">
        <f t="shared" si="0"/>
        <v>0.05690484588679502</v>
      </c>
    </row>
    <row r="39" spans="1:9" ht="12.75">
      <c r="A39" t="s">
        <v>8</v>
      </c>
      <c r="B39">
        <v>3935</v>
      </c>
      <c r="C39">
        <v>1997</v>
      </c>
      <c r="D39" t="s">
        <v>9</v>
      </c>
      <c r="E39" t="s">
        <v>10</v>
      </c>
      <c r="F39" t="s">
        <v>11</v>
      </c>
      <c r="G39">
        <v>2.2200000286102295</v>
      </c>
      <c r="H39" t="s">
        <v>12</v>
      </c>
      <c r="I39">
        <f t="shared" si="0"/>
        <v>0.34635298004760473</v>
      </c>
    </row>
    <row r="40" spans="1:9" ht="12.75">
      <c r="A40" t="s">
        <v>8</v>
      </c>
      <c r="B40">
        <v>3932</v>
      </c>
      <c r="C40">
        <v>1997</v>
      </c>
      <c r="D40" t="s">
        <v>9</v>
      </c>
      <c r="E40" t="s">
        <v>10</v>
      </c>
      <c r="F40" t="s">
        <v>11</v>
      </c>
      <c r="G40">
        <v>5</v>
      </c>
      <c r="H40" t="s">
        <v>12</v>
      </c>
      <c r="I40">
        <f t="shared" si="0"/>
        <v>0.6989700043360189</v>
      </c>
    </row>
    <row r="41" spans="1:9" ht="12.75">
      <c r="A41" t="s">
        <v>8</v>
      </c>
      <c r="B41">
        <v>3931</v>
      </c>
      <c r="C41">
        <v>1997</v>
      </c>
      <c r="D41" t="s">
        <v>9</v>
      </c>
      <c r="E41" t="s">
        <v>10</v>
      </c>
      <c r="F41" t="s">
        <v>11</v>
      </c>
      <c r="G41">
        <v>4.619999885559082</v>
      </c>
      <c r="H41" t="s">
        <v>12</v>
      </c>
      <c r="I41">
        <f t="shared" si="0"/>
        <v>0.6646419647983204</v>
      </c>
    </row>
    <row r="42" spans="1:9" ht="12.75">
      <c r="A42" t="s">
        <v>8</v>
      </c>
      <c r="B42">
        <v>3930</v>
      </c>
      <c r="C42">
        <v>1997</v>
      </c>
      <c r="D42" t="s">
        <v>9</v>
      </c>
      <c r="E42" t="s">
        <v>10</v>
      </c>
      <c r="F42" t="s">
        <v>11</v>
      </c>
      <c r="G42">
        <v>2.700000047683716</v>
      </c>
      <c r="H42" t="s">
        <v>15</v>
      </c>
      <c r="I42">
        <f t="shared" si="0"/>
        <v>0.4313637718289038</v>
      </c>
    </row>
    <row r="43" spans="1:9" ht="12.75">
      <c r="A43" t="s">
        <v>8</v>
      </c>
      <c r="B43">
        <v>3956</v>
      </c>
      <c r="C43">
        <v>1997</v>
      </c>
      <c r="D43" t="s">
        <v>9</v>
      </c>
      <c r="E43" t="s">
        <v>10</v>
      </c>
      <c r="F43" t="s">
        <v>11</v>
      </c>
      <c r="G43">
        <v>2.180000066757202</v>
      </c>
      <c r="H43" t="s">
        <v>12</v>
      </c>
      <c r="I43">
        <f t="shared" si="0"/>
        <v>0.33845650690381773</v>
      </c>
    </row>
    <row r="44" spans="1:9" ht="12.75">
      <c r="A44" t="s">
        <v>8</v>
      </c>
      <c r="B44">
        <v>3944</v>
      </c>
      <c r="C44">
        <v>1997</v>
      </c>
      <c r="D44" t="s">
        <v>9</v>
      </c>
      <c r="E44" t="s">
        <v>10</v>
      </c>
      <c r="F44" t="s">
        <v>11</v>
      </c>
      <c r="G44">
        <v>1.3300000429153442</v>
      </c>
      <c r="H44" t="s">
        <v>13</v>
      </c>
      <c r="I44">
        <f t="shared" si="0"/>
        <v>0.1238516549805421</v>
      </c>
    </row>
    <row r="46" spans="2:4" ht="12.75">
      <c r="B46" t="s">
        <v>33</v>
      </c>
      <c r="C46" t="s">
        <v>34</v>
      </c>
      <c r="D46" t="s">
        <v>35</v>
      </c>
    </row>
    <row r="47" spans="1:4" ht="12.75">
      <c r="A47" t="s">
        <v>36</v>
      </c>
      <c r="B47">
        <f>AVERAGE(I2:I44)</f>
        <v>0.30457689356908185</v>
      </c>
      <c r="C47">
        <f>COUNT(I2:I44)</f>
        <v>43</v>
      </c>
      <c r="D47">
        <f>10^(B47)</f>
        <v>2.0164009508866014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34">
      <selection activeCell="A46" sqref="A46:D47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32</v>
      </c>
    </row>
    <row r="2" spans="1:9" ht="12.75">
      <c r="A2" t="s">
        <v>8</v>
      </c>
      <c r="B2">
        <v>3910</v>
      </c>
      <c r="C2">
        <v>1998</v>
      </c>
      <c r="D2" t="s">
        <v>9</v>
      </c>
      <c r="E2" t="s">
        <v>10</v>
      </c>
      <c r="F2" t="s">
        <v>11</v>
      </c>
      <c r="G2">
        <v>2.569999933242798</v>
      </c>
      <c r="H2" t="s">
        <v>12</v>
      </c>
      <c r="I2">
        <f>LOG(G2)</f>
        <v>0.40993311205024985</v>
      </c>
    </row>
    <row r="3" spans="1:9" ht="12.75">
      <c r="A3" t="s">
        <v>8</v>
      </c>
      <c r="B3">
        <v>3926</v>
      </c>
      <c r="C3">
        <v>1998</v>
      </c>
      <c r="D3" t="s">
        <v>9</v>
      </c>
      <c r="E3" t="s">
        <v>10</v>
      </c>
      <c r="F3" t="s">
        <v>11</v>
      </c>
      <c r="G3">
        <v>2.609999895095825</v>
      </c>
      <c r="H3" t="s">
        <v>12</v>
      </c>
      <c r="I3">
        <f aca="true" t="shared" si="0" ref="I3:I44">LOG(G3)</f>
        <v>0.4166404898826085</v>
      </c>
    </row>
    <row r="4" spans="1:9" ht="12.75">
      <c r="A4" t="s">
        <v>8</v>
      </c>
      <c r="B4">
        <v>3925</v>
      </c>
      <c r="C4">
        <v>1998</v>
      </c>
      <c r="D4" t="s">
        <v>9</v>
      </c>
      <c r="E4" t="s">
        <v>10</v>
      </c>
      <c r="F4" t="s">
        <v>11</v>
      </c>
      <c r="G4">
        <v>2.2200000286102295</v>
      </c>
      <c r="H4" t="s">
        <v>12</v>
      </c>
      <c r="I4">
        <f t="shared" si="0"/>
        <v>0.34635298004760473</v>
      </c>
    </row>
    <row r="5" spans="1:9" ht="12.75">
      <c r="A5" t="s">
        <v>8</v>
      </c>
      <c r="B5">
        <v>3924</v>
      </c>
      <c r="C5">
        <v>1998</v>
      </c>
      <c r="D5" t="s">
        <v>9</v>
      </c>
      <c r="E5" t="s">
        <v>10</v>
      </c>
      <c r="F5" t="s">
        <v>11</v>
      </c>
      <c r="G5">
        <v>2.4000000953674316</v>
      </c>
      <c r="H5" t="s">
        <v>13</v>
      </c>
      <c r="I5">
        <f t="shared" si="0"/>
        <v>0.3802112589689179</v>
      </c>
    </row>
    <row r="6" spans="1:9" ht="12.75">
      <c r="A6" t="s">
        <v>8</v>
      </c>
      <c r="B6">
        <v>3923</v>
      </c>
      <c r="C6">
        <v>1998</v>
      </c>
      <c r="D6" t="s">
        <v>9</v>
      </c>
      <c r="E6" t="s">
        <v>10</v>
      </c>
      <c r="F6" t="s">
        <v>11</v>
      </c>
      <c r="G6">
        <v>1.8300000429153442</v>
      </c>
      <c r="H6" t="s">
        <v>13</v>
      </c>
      <c r="I6">
        <f t="shared" si="0"/>
        <v>0.26245109991507265</v>
      </c>
    </row>
    <row r="7" spans="1:9" ht="12.75">
      <c r="A7" t="s">
        <v>8</v>
      </c>
      <c r="B7">
        <v>3921</v>
      </c>
      <c r="C7">
        <v>1998</v>
      </c>
      <c r="D7" t="s">
        <v>9</v>
      </c>
      <c r="E7" t="s">
        <v>10</v>
      </c>
      <c r="F7" t="s">
        <v>11</v>
      </c>
      <c r="G7">
        <v>1.3899999856948853</v>
      </c>
      <c r="H7" t="s">
        <v>13</v>
      </c>
      <c r="I7">
        <f t="shared" si="0"/>
        <v>0.14301479578457535</v>
      </c>
    </row>
    <row r="8" spans="1:9" ht="12.75">
      <c r="A8" t="s">
        <v>8</v>
      </c>
      <c r="B8">
        <v>3915</v>
      </c>
      <c r="C8">
        <v>1998</v>
      </c>
      <c r="D8" t="s">
        <v>9</v>
      </c>
      <c r="E8" t="s">
        <v>10</v>
      </c>
      <c r="F8" t="s">
        <v>11</v>
      </c>
      <c r="G8">
        <v>1.6200000047683716</v>
      </c>
      <c r="H8" t="s">
        <v>13</v>
      </c>
      <c r="I8">
        <f t="shared" si="0"/>
        <v>0.20951501582095036</v>
      </c>
    </row>
    <row r="9" spans="1:9" ht="12.75">
      <c r="A9" t="s">
        <v>8</v>
      </c>
      <c r="B9">
        <v>3914</v>
      </c>
      <c r="C9">
        <v>1998</v>
      </c>
      <c r="D9" t="s">
        <v>9</v>
      </c>
      <c r="E9" t="s">
        <v>10</v>
      </c>
      <c r="F9" t="s">
        <v>11</v>
      </c>
      <c r="G9">
        <v>1</v>
      </c>
      <c r="H9" t="s">
        <v>14</v>
      </c>
      <c r="I9">
        <f t="shared" si="0"/>
        <v>0</v>
      </c>
    </row>
    <row r="10" spans="1:9" ht="12.75">
      <c r="A10" t="s">
        <v>8</v>
      </c>
      <c r="B10">
        <v>3913</v>
      </c>
      <c r="C10">
        <v>1998</v>
      </c>
      <c r="D10" t="s">
        <v>9</v>
      </c>
      <c r="E10" t="s">
        <v>10</v>
      </c>
      <c r="F10" t="s">
        <v>11</v>
      </c>
      <c r="G10">
        <v>1.649999976158142</v>
      </c>
      <c r="H10" t="s">
        <v>13</v>
      </c>
      <c r="I10">
        <f t="shared" si="0"/>
        <v>0.21748393793851997</v>
      </c>
    </row>
    <row r="11" spans="1:9" ht="12.75">
      <c r="A11" t="s">
        <v>8</v>
      </c>
      <c r="B11">
        <v>3899</v>
      </c>
      <c r="C11">
        <v>1998</v>
      </c>
      <c r="D11" t="s">
        <v>9</v>
      </c>
      <c r="E11" t="s">
        <v>10</v>
      </c>
      <c r="F11" t="s">
        <v>11</v>
      </c>
      <c r="G11">
        <v>1.7100000381469727</v>
      </c>
      <c r="H11" t="s">
        <v>12</v>
      </c>
      <c r="I11">
        <f t="shared" si="0"/>
        <v>0.23299612008046935</v>
      </c>
    </row>
    <row r="12" spans="1:9" ht="12.75">
      <c r="A12" t="s">
        <v>8</v>
      </c>
      <c r="B12">
        <v>3911</v>
      </c>
      <c r="C12">
        <v>1998</v>
      </c>
      <c r="D12" t="s">
        <v>9</v>
      </c>
      <c r="E12" t="s">
        <v>10</v>
      </c>
      <c r="F12" t="s">
        <v>11</v>
      </c>
      <c r="G12">
        <v>2.819999933242798</v>
      </c>
      <c r="H12" t="s">
        <v>15</v>
      </c>
      <c r="I12">
        <f t="shared" si="0"/>
        <v>0.450249098038409</v>
      </c>
    </row>
    <row r="13" spans="1:9" ht="12.75">
      <c r="A13" t="s">
        <v>8</v>
      </c>
      <c r="B13">
        <v>3929</v>
      </c>
      <c r="C13">
        <v>1998</v>
      </c>
      <c r="D13" t="s">
        <v>9</v>
      </c>
      <c r="E13" t="s">
        <v>10</v>
      </c>
      <c r="F13" t="s">
        <v>11</v>
      </c>
      <c r="G13">
        <v>2.1600000858306885</v>
      </c>
      <c r="H13" t="s">
        <v>15</v>
      </c>
      <c r="I13">
        <f t="shared" si="0"/>
        <v>0.33445376840824276</v>
      </c>
    </row>
    <row r="14" spans="1:9" ht="12.75">
      <c r="A14" t="s">
        <v>8</v>
      </c>
      <c r="B14">
        <v>3909</v>
      </c>
      <c r="C14">
        <v>1998</v>
      </c>
      <c r="D14" t="s">
        <v>9</v>
      </c>
      <c r="E14" t="s">
        <v>10</v>
      </c>
      <c r="F14" t="s">
        <v>11</v>
      </c>
      <c r="G14">
        <v>2.6700000762939453</v>
      </c>
      <c r="H14" t="s">
        <v>12</v>
      </c>
      <c r="I14">
        <f t="shared" si="0"/>
        <v>0.4265112737743276</v>
      </c>
    </row>
    <row r="15" spans="1:9" ht="12.75">
      <c r="A15" t="s">
        <v>8</v>
      </c>
      <c r="B15">
        <v>3908</v>
      </c>
      <c r="C15">
        <v>1998</v>
      </c>
      <c r="D15" t="s">
        <v>9</v>
      </c>
      <c r="E15" t="s">
        <v>10</v>
      </c>
      <c r="F15" t="s">
        <v>11</v>
      </c>
      <c r="G15">
        <v>1.4500000476837158</v>
      </c>
      <c r="H15" t="s">
        <v>12</v>
      </c>
      <c r="I15">
        <f t="shared" si="0"/>
        <v>0.1613680165168882</v>
      </c>
    </row>
    <row r="16" spans="1:9" ht="12.75">
      <c r="A16" t="s">
        <v>8</v>
      </c>
      <c r="B16">
        <v>3907</v>
      </c>
      <c r="C16">
        <v>1998</v>
      </c>
      <c r="D16" t="s">
        <v>9</v>
      </c>
      <c r="E16" t="s">
        <v>10</v>
      </c>
      <c r="F16" t="s">
        <v>11</v>
      </c>
      <c r="G16">
        <v>1.9299999475479126</v>
      </c>
      <c r="H16" t="s">
        <v>12</v>
      </c>
      <c r="I16">
        <f t="shared" si="0"/>
        <v>0.285557297204845</v>
      </c>
    </row>
    <row r="17" spans="1:9" ht="12.75">
      <c r="A17" t="s">
        <v>8</v>
      </c>
      <c r="B17">
        <v>3905</v>
      </c>
      <c r="C17">
        <v>1998</v>
      </c>
      <c r="D17" t="s">
        <v>9</v>
      </c>
      <c r="E17" t="s">
        <v>10</v>
      </c>
      <c r="F17" t="s">
        <v>11</v>
      </c>
      <c r="G17">
        <v>1.6200000047683716</v>
      </c>
      <c r="H17" t="s">
        <v>13</v>
      </c>
      <c r="I17">
        <f t="shared" si="0"/>
        <v>0.20951501582095036</v>
      </c>
    </row>
    <row r="18" spans="1:9" ht="12.75">
      <c r="A18" t="s">
        <v>8</v>
      </c>
      <c r="B18">
        <v>3903</v>
      </c>
      <c r="C18">
        <v>1998</v>
      </c>
      <c r="D18" t="s">
        <v>9</v>
      </c>
      <c r="E18" t="s">
        <v>10</v>
      </c>
      <c r="F18" t="s">
        <v>11</v>
      </c>
      <c r="G18">
        <v>2.299999952316284</v>
      </c>
      <c r="H18" t="s">
        <v>13</v>
      </c>
      <c r="I18">
        <f t="shared" si="0"/>
        <v>0.3617278270137777</v>
      </c>
    </row>
    <row r="19" spans="1:9" ht="12.75">
      <c r="A19" t="s">
        <v>8</v>
      </c>
      <c r="B19">
        <v>3902</v>
      </c>
      <c r="C19">
        <v>1998</v>
      </c>
      <c r="D19" t="s">
        <v>9</v>
      </c>
      <c r="E19" t="s">
        <v>10</v>
      </c>
      <c r="F19" t="s">
        <v>11</v>
      </c>
      <c r="G19">
        <v>1.6699999570846558</v>
      </c>
      <c r="H19" t="s">
        <v>12</v>
      </c>
      <c r="I19">
        <f t="shared" si="0"/>
        <v>0.22271645998716566</v>
      </c>
    </row>
    <row r="20" spans="1:9" ht="12.75">
      <c r="A20" t="s">
        <v>8</v>
      </c>
      <c r="B20">
        <v>3901</v>
      </c>
      <c r="C20">
        <v>1998</v>
      </c>
      <c r="D20" t="s">
        <v>9</v>
      </c>
      <c r="E20" t="s">
        <v>10</v>
      </c>
      <c r="F20" t="s">
        <v>11</v>
      </c>
      <c r="G20">
        <v>1.9299999475479126</v>
      </c>
      <c r="H20" t="s">
        <v>13</v>
      </c>
      <c r="I20">
        <f t="shared" si="0"/>
        <v>0.285557297204845</v>
      </c>
    </row>
    <row r="21" spans="1:9" ht="12.75">
      <c r="A21" t="s">
        <v>8</v>
      </c>
      <c r="B21">
        <v>3900</v>
      </c>
      <c r="C21">
        <v>1998</v>
      </c>
      <c r="D21" t="s">
        <v>9</v>
      </c>
      <c r="E21" t="s">
        <v>10</v>
      </c>
      <c r="F21" t="s">
        <v>11</v>
      </c>
      <c r="G21">
        <v>1.1200000047683716</v>
      </c>
      <c r="H21" t="s">
        <v>13</v>
      </c>
      <c r="I21">
        <f t="shared" si="0"/>
        <v>0.049218024519179344</v>
      </c>
    </row>
    <row r="22" spans="1:9" ht="12.75">
      <c r="A22" t="s">
        <v>8</v>
      </c>
      <c r="B22">
        <v>3912</v>
      </c>
      <c r="C22">
        <v>1998</v>
      </c>
      <c r="D22" t="s">
        <v>9</v>
      </c>
      <c r="E22" t="s">
        <v>10</v>
      </c>
      <c r="F22" t="s">
        <v>11</v>
      </c>
      <c r="G22">
        <v>1.6799999475479126</v>
      </c>
      <c r="H22" t="s">
        <v>13</v>
      </c>
      <c r="I22">
        <f t="shared" si="0"/>
        <v>0.2253092681665459</v>
      </c>
    </row>
    <row r="23" spans="1:9" ht="12.75">
      <c r="A23" t="s">
        <v>8</v>
      </c>
      <c r="B23">
        <v>3941</v>
      </c>
      <c r="C23">
        <v>1998</v>
      </c>
      <c r="D23" t="s">
        <v>9</v>
      </c>
      <c r="E23" t="s">
        <v>10</v>
      </c>
      <c r="F23" t="s">
        <v>11</v>
      </c>
      <c r="G23">
        <v>1.8799999952316284</v>
      </c>
      <c r="H23" t="s">
        <v>13</v>
      </c>
      <c r="I23">
        <f t="shared" si="0"/>
        <v>0.2741578481621493</v>
      </c>
    </row>
    <row r="24" spans="1:9" ht="12.75">
      <c r="A24" t="s">
        <v>8</v>
      </c>
      <c r="B24">
        <v>3955</v>
      </c>
      <c r="C24">
        <v>1998</v>
      </c>
      <c r="D24" t="s">
        <v>9</v>
      </c>
      <c r="E24" t="s">
        <v>10</v>
      </c>
      <c r="F24" t="s">
        <v>11</v>
      </c>
      <c r="G24">
        <v>2.680000066757202</v>
      </c>
      <c r="H24" t="s">
        <v>12</v>
      </c>
      <c r="I24">
        <f t="shared" si="0"/>
        <v>0.42813480484680533</v>
      </c>
    </row>
    <row r="25" spans="1:9" ht="12.75">
      <c r="A25" t="s">
        <v>8</v>
      </c>
      <c r="B25">
        <v>3954</v>
      </c>
      <c r="C25">
        <v>1998</v>
      </c>
      <c r="D25" t="s">
        <v>9</v>
      </c>
      <c r="E25" t="s">
        <v>10</v>
      </c>
      <c r="F25" t="s">
        <v>11</v>
      </c>
      <c r="G25">
        <v>2.049999952316284</v>
      </c>
      <c r="H25" t="s">
        <v>13</v>
      </c>
      <c r="I25">
        <f t="shared" si="0"/>
        <v>0.3117538509539129</v>
      </c>
    </row>
    <row r="26" spans="1:9" ht="12.75">
      <c r="A26" t="s">
        <v>8</v>
      </c>
      <c r="B26">
        <v>3953</v>
      </c>
      <c r="C26">
        <v>1998</v>
      </c>
      <c r="D26" t="s">
        <v>9</v>
      </c>
      <c r="E26" t="s">
        <v>10</v>
      </c>
      <c r="F26" t="s">
        <v>11</v>
      </c>
      <c r="G26">
        <v>2.049999952316284</v>
      </c>
      <c r="H26" t="s">
        <v>13</v>
      </c>
      <c r="I26">
        <f t="shared" si="0"/>
        <v>0.3117538509539129</v>
      </c>
    </row>
    <row r="27" spans="1:9" ht="12.75">
      <c r="A27" t="s">
        <v>8</v>
      </c>
      <c r="B27">
        <v>3952</v>
      </c>
      <c r="C27">
        <v>1998</v>
      </c>
      <c r="D27" t="s">
        <v>9</v>
      </c>
      <c r="E27" t="s">
        <v>10</v>
      </c>
      <c r="F27" t="s">
        <v>11</v>
      </c>
      <c r="G27">
        <v>2.369999885559082</v>
      </c>
      <c r="H27" t="s">
        <v>13</v>
      </c>
      <c r="I27">
        <f t="shared" si="0"/>
        <v>0.3747483250391923</v>
      </c>
    </row>
    <row r="28" spans="1:9" ht="12.75">
      <c r="A28" t="s">
        <v>8</v>
      </c>
      <c r="B28">
        <v>3950</v>
      </c>
      <c r="C28">
        <v>1998</v>
      </c>
      <c r="D28" t="s">
        <v>9</v>
      </c>
      <c r="E28" t="s">
        <v>10</v>
      </c>
      <c r="F28" t="s">
        <v>11</v>
      </c>
      <c r="G28">
        <v>2.2300000190734863</v>
      </c>
      <c r="H28" t="s">
        <v>15</v>
      </c>
      <c r="I28">
        <f t="shared" si="0"/>
        <v>0.3483048667627391</v>
      </c>
    </row>
    <row r="29" spans="1:9" ht="12.75">
      <c r="A29" t="s">
        <v>8</v>
      </c>
      <c r="B29">
        <v>3949</v>
      </c>
      <c r="C29">
        <v>1998</v>
      </c>
      <c r="D29" t="s">
        <v>9</v>
      </c>
      <c r="E29" t="s">
        <v>10</v>
      </c>
      <c r="F29" t="s">
        <v>11</v>
      </c>
      <c r="G29">
        <v>2.200000047683716</v>
      </c>
      <c r="H29" t="s">
        <v>13</v>
      </c>
      <c r="I29">
        <f t="shared" si="0"/>
        <v>0.34242269023528554</v>
      </c>
    </row>
    <row r="30" spans="1:9" ht="12.75">
      <c r="A30" t="s">
        <v>8</v>
      </c>
      <c r="B30">
        <v>3947</v>
      </c>
      <c r="C30">
        <v>1998</v>
      </c>
      <c r="D30" t="s">
        <v>9</v>
      </c>
      <c r="E30" t="s">
        <v>10</v>
      </c>
      <c r="F30" t="s">
        <v>11</v>
      </c>
      <c r="G30">
        <v>1.3600000143051147</v>
      </c>
      <c r="H30" t="s">
        <v>15</v>
      </c>
      <c r="I30">
        <f t="shared" si="0"/>
        <v>0.13353891293832953</v>
      </c>
    </row>
    <row r="31" spans="1:9" ht="12.75">
      <c r="A31" t="s">
        <v>8</v>
      </c>
      <c r="B31">
        <v>3945</v>
      </c>
      <c r="C31">
        <v>1998</v>
      </c>
      <c r="D31" t="s">
        <v>9</v>
      </c>
      <c r="E31" t="s">
        <v>10</v>
      </c>
      <c r="F31" t="s">
        <v>11</v>
      </c>
      <c r="G31">
        <v>1.7200000286102295</v>
      </c>
      <c r="H31" t="s">
        <v>12</v>
      </c>
      <c r="I31">
        <f t="shared" si="0"/>
        <v>0.23552845413154003</v>
      </c>
    </row>
    <row r="32" spans="1:9" ht="12.75">
      <c r="A32" t="s">
        <v>8</v>
      </c>
      <c r="B32">
        <v>3927</v>
      </c>
      <c r="C32">
        <v>1998</v>
      </c>
      <c r="D32" t="s">
        <v>9</v>
      </c>
      <c r="E32" t="s">
        <v>10</v>
      </c>
      <c r="F32" t="s">
        <v>11</v>
      </c>
      <c r="G32">
        <v>2.4800000190734863</v>
      </c>
      <c r="H32" t="s">
        <v>12</v>
      </c>
      <c r="I32">
        <f t="shared" si="0"/>
        <v>0.3944516841663412</v>
      </c>
    </row>
    <row r="33" spans="1:9" ht="12.75">
      <c r="A33" t="s">
        <v>8</v>
      </c>
      <c r="B33">
        <v>3943</v>
      </c>
      <c r="C33">
        <v>1998</v>
      </c>
      <c r="D33" t="s">
        <v>9</v>
      </c>
      <c r="E33" t="s">
        <v>10</v>
      </c>
      <c r="F33" t="s">
        <v>11</v>
      </c>
      <c r="G33">
        <v>3.1500000953674316</v>
      </c>
      <c r="H33" t="s">
        <v>12</v>
      </c>
      <c r="I33">
        <f t="shared" si="0"/>
        <v>0.49831056693802867</v>
      </c>
    </row>
    <row r="34" spans="1:9" ht="12.75">
      <c r="A34" t="s">
        <v>8</v>
      </c>
      <c r="B34">
        <v>3928</v>
      </c>
      <c r="C34">
        <v>1998</v>
      </c>
      <c r="D34" t="s">
        <v>9</v>
      </c>
      <c r="E34" t="s">
        <v>10</v>
      </c>
      <c r="F34" t="s">
        <v>11</v>
      </c>
      <c r="G34">
        <v>2.4100000858306885</v>
      </c>
      <c r="H34" t="s">
        <v>12</v>
      </c>
      <c r="I34">
        <f t="shared" si="0"/>
        <v>0.3820170580420027</v>
      </c>
    </row>
    <row r="35" spans="1:9" ht="12.75">
      <c r="A35" t="s">
        <v>8</v>
      </c>
      <c r="B35">
        <v>3940</v>
      </c>
      <c r="C35">
        <v>1998</v>
      </c>
      <c r="D35" t="s">
        <v>9</v>
      </c>
      <c r="E35" t="s">
        <v>10</v>
      </c>
      <c r="F35" t="s">
        <v>11</v>
      </c>
      <c r="G35">
        <v>1.559999942779541</v>
      </c>
      <c r="H35" t="s">
        <v>12</v>
      </c>
      <c r="I35">
        <f t="shared" si="0"/>
        <v>0.19312458242463465</v>
      </c>
    </row>
    <row r="36" spans="1:9" ht="12.75">
      <c r="A36" t="s">
        <v>8</v>
      </c>
      <c r="B36">
        <v>3938</v>
      </c>
      <c r="C36">
        <v>1998</v>
      </c>
      <c r="D36" t="s">
        <v>9</v>
      </c>
      <c r="E36" t="s">
        <v>10</v>
      </c>
      <c r="F36" t="s">
        <v>11</v>
      </c>
      <c r="G36">
        <v>1.3300000429153442</v>
      </c>
      <c r="H36" t="s">
        <v>12</v>
      </c>
      <c r="I36">
        <f t="shared" si="0"/>
        <v>0.1238516549805421</v>
      </c>
    </row>
    <row r="37" spans="1:9" ht="12.75">
      <c r="A37" t="s">
        <v>8</v>
      </c>
      <c r="B37">
        <v>3937</v>
      </c>
      <c r="C37">
        <v>1998</v>
      </c>
      <c r="D37" t="s">
        <v>9</v>
      </c>
      <c r="E37" t="s">
        <v>10</v>
      </c>
      <c r="F37" t="s">
        <v>11</v>
      </c>
      <c r="G37">
        <v>1.25</v>
      </c>
      <c r="H37" t="s">
        <v>13</v>
      </c>
      <c r="I37">
        <f t="shared" si="0"/>
        <v>0.09691001300805642</v>
      </c>
    </row>
    <row r="38" spans="1:9" ht="12.75">
      <c r="A38" t="s">
        <v>8</v>
      </c>
      <c r="B38">
        <v>3936</v>
      </c>
      <c r="C38">
        <v>1998</v>
      </c>
      <c r="D38" t="s">
        <v>9</v>
      </c>
      <c r="E38" t="s">
        <v>10</v>
      </c>
      <c r="F38" t="s">
        <v>11</v>
      </c>
      <c r="G38">
        <v>1.2200000286102295</v>
      </c>
      <c r="H38" t="s">
        <v>12</v>
      </c>
      <c r="I38">
        <f t="shared" si="0"/>
        <v>0.08635984085939138</v>
      </c>
    </row>
    <row r="39" spans="1:9" ht="12.75">
      <c r="A39" t="s">
        <v>8</v>
      </c>
      <c r="B39">
        <v>3935</v>
      </c>
      <c r="C39">
        <v>1998</v>
      </c>
      <c r="D39" t="s">
        <v>9</v>
      </c>
      <c r="E39" t="s">
        <v>10</v>
      </c>
      <c r="F39" t="s">
        <v>11</v>
      </c>
      <c r="G39">
        <v>1.9299999475479126</v>
      </c>
      <c r="H39" t="s">
        <v>12</v>
      </c>
      <c r="I39">
        <f t="shared" si="0"/>
        <v>0.285557297204845</v>
      </c>
    </row>
    <row r="40" spans="1:9" ht="12.75">
      <c r="A40" t="s">
        <v>8</v>
      </c>
      <c r="B40">
        <v>3932</v>
      </c>
      <c r="C40">
        <v>1998</v>
      </c>
      <c r="D40" t="s">
        <v>9</v>
      </c>
      <c r="E40" t="s">
        <v>10</v>
      </c>
      <c r="F40" t="s">
        <v>11</v>
      </c>
      <c r="G40">
        <v>4.110000133514404</v>
      </c>
      <c r="H40" t="s">
        <v>12</v>
      </c>
      <c r="I40">
        <f t="shared" si="0"/>
        <v>0.6138418359842366</v>
      </c>
    </row>
    <row r="41" spans="1:9" ht="12.75">
      <c r="A41" t="s">
        <v>8</v>
      </c>
      <c r="B41">
        <v>3931</v>
      </c>
      <c r="C41">
        <v>1998</v>
      </c>
      <c r="D41" t="s">
        <v>9</v>
      </c>
      <c r="E41" t="s">
        <v>10</v>
      </c>
      <c r="F41" t="s">
        <v>11</v>
      </c>
      <c r="G41">
        <v>3.7899999618530273</v>
      </c>
      <c r="H41" t="s">
        <v>12</v>
      </c>
      <c r="I41">
        <f t="shared" si="0"/>
        <v>0.578639205596827</v>
      </c>
    </row>
    <row r="42" spans="1:9" ht="12.75">
      <c r="A42" t="s">
        <v>8</v>
      </c>
      <c r="B42">
        <v>3930</v>
      </c>
      <c r="C42">
        <v>1998</v>
      </c>
      <c r="D42" t="s">
        <v>9</v>
      </c>
      <c r="E42" t="s">
        <v>10</v>
      </c>
      <c r="F42" t="s">
        <v>11</v>
      </c>
      <c r="G42">
        <v>2.0899999141693115</v>
      </c>
      <c r="H42" t="s">
        <v>15</v>
      </c>
      <c r="I42">
        <f t="shared" si="0"/>
        <v>0.3201462682757453</v>
      </c>
    </row>
    <row r="43" spans="1:9" ht="12.75">
      <c r="A43" t="s">
        <v>8</v>
      </c>
      <c r="B43">
        <v>3956</v>
      </c>
      <c r="C43">
        <v>1998</v>
      </c>
      <c r="D43" t="s">
        <v>9</v>
      </c>
      <c r="E43" t="s">
        <v>10</v>
      </c>
      <c r="F43" t="s">
        <v>11</v>
      </c>
      <c r="G43">
        <v>2.6700000762939453</v>
      </c>
      <c r="H43" t="s">
        <v>12</v>
      </c>
      <c r="I43">
        <f t="shared" si="0"/>
        <v>0.4265112737743276</v>
      </c>
    </row>
    <row r="44" spans="1:9" ht="12.75">
      <c r="A44" t="s">
        <v>8</v>
      </c>
      <c r="B44">
        <v>3944</v>
      </c>
      <c r="C44">
        <v>1998</v>
      </c>
      <c r="D44" t="s">
        <v>9</v>
      </c>
      <c r="E44" t="s">
        <v>10</v>
      </c>
      <c r="F44" t="s">
        <v>11</v>
      </c>
      <c r="G44">
        <v>1.5499999523162842</v>
      </c>
      <c r="H44" t="s">
        <v>13</v>
      </c>
      <c r="I44">
        <f t="shared" si="0"/>
        <v>0.1903316848097915</v>
      </c>
    </row>
    <row r="46" spans="2:4" ht="12.75">
      <c r="B46" t="s">
        <v>33</v>
      </c>
      <c r="C46" t="s">
        <v>34</v>
      </c>
      <c r="D46" t="s">
        <v>35</v>
      </c>
    </row>
    <row r="47" spans="1:4" ht="12.75">
      <c r="A47" t="s">
        <v>36</v>
      </c>
      <c r="B47">
        <f>AVERAGE(I2:I44)</f>
        <v>0.29258555179611123</v>
      </c>
      <c r="C47">
        <f>COUNT(I2:I44)</f>
        <v>43</v>
      </c>
      <c r="D47">
        <f>10^(B47)</f>
        <v>1.9614875314190527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34">
      <selection activeCell="A46" sqref="A46:D47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32</v>
      </c>
    </row>
    <row r="2" spans="1:9" ht="12.75">
      <c r="A2" t="s">
        <v>8</v>
      </c>
      <c r="B2">
        <v>3910</v>
      </c>
      <c r="C2">
        <v>1999</v>
      </c>
      <c r="D2" t="s">
        <v>9</v>
      </c>
      <c r="E2" t="s">
        <v>10</v>
      </c>
      <c r="F2" t="s">
        <v>11</v>
      </c>
      <c r="G2">
        <v>2.630000114440918</v>
      </c>
      <c r="H2" t="s">
        <v>12</v>
      </c>
      <c r="I2">
        <f>LOG(G2)</f>
        <v>0.41995576738749857</v>
      </c>
    </row>
    <row r="3" spans="1:9" ht="12.75">
      <c r="A3" t="s">
        <v>8</v>
      </c>
      <c r="B3">
        <v>3926</v>
      </c>
      <c r="C3">
        <v>1999</v>
      </c>
      <c r="D3" t="s">
        <v>9</v>
      </c>
      <c r="E3" t="s">
        <v>10</v>
      </c>
      <c r="F3" t="s">
        <v>11</v>
      </c>
      <c r="G3">
        <v>2.4600000381469727</v>
      </c>
      <c r="H3" t="s">
        <v>12</v>
      </c>
      <c r="I3">
        <f aca="true" t="shared" si="0" ref="I3:I44">LOG(G3)</f>
        <v>0.39093511383793994</v>
      </c>
    </row>
    <row r="4" spans="1:9" ht="12.75">
      <c r="A4" t="s">
        <v>8</v>
      </c>
      <c r="B4">
        <v>3925</v>
      </c>
      <c r="C4">
        <v>1999</v>
      </c>
      <c r="D4" t="s">
        <v>9</v>
      </c>
      <c r="E4" t="s">
        <v>10</v>
      </c>
      <c r="F4" t="s">
        <v>11</v>
      </c>
      <c r="G4">
        <v>2.119999885559082</v>
      </c>
      <c r="H4" t="s">
        <v>12</v>
      </c>
      <c r="I4">
        <f t="shared" si="0"/>
        <v>0.32633583748485495</v>
      </c>
    </row>
    <row r="5" spans="1:9" ht="12.75">
      <c r="A5" t="s">
        <v>8</v>
      </c>
      <c r="B5">
        <v>3924</v>
      </c>
      <c r="C5">
        <v>1999</v>
      </c>
      <c r="D5" t="s">
        <v>9</v>
      </c>
      <c r="E5" t="s">
        <v>10</v>
      </c>
      <c r="F5" t="s">
        <v>11</v>
      </c>
      <c r="G5">
        <v>1.6200000047683716</v>
      </c>
      <c r="H5" t="s">
        <v>13</v>
      </c>
      <c r="I5">
        <f t="shared" si="0"/>
        <v>0.20951501582095036</v>
      </c>
    </row>
    <row r="6" spans="1:9" ht="12.75">
      <c r="A6" t="s">
        <v>8</v>
      </c>
      <c r="B6">
        <v>3923</v>
      </c>
      <c r="C6">
        <v>1999</v>
      </c>
      <c r="D6" t="s">
        <v>9</v>
      </c>
      <c r="E6" t="s">
        <v>10</v>
      </c>
      <c r="F6" t="s">
        <v>11</v>
      </c>
      <c r="G6">
        <v>1.7300000190734863</v>
      </c>
      <c r="H6" t="s">
        <v>13</v>
      </c>
      <c r="I6">
        <f t="shared" si="0"/>
        <v>0.23804610791695138</v>
      </c>
    </row>
    <row r="7" spans="1:9" ht="12.75">
      <c r="A7" t="s">
        <v>8</v>
      </c>
      <c r="B7">
        <v>3921</v>
      </c>
      <c r="C7">
        <v>1999</v>
      </c>
      <c r="D7" t="s">
        <v>9</v>
      </c>
      <c r="E7" t="s">
        <v>10</v>
      </c>
      <c r="F7" t="s">
        <v>11</v>
      </c>
      <c r="G7">
        <v>1.4600000381469727</v>
      </c>
      <c r="H7" t="s">
        <v>13</v>
      </c>
      <c r="I7">
        <f t="shared" si="0"/>
        <v>0.16435286713171074</v>
      </c>
    </row>
    <row r="8" spans="1:9" ht="12.75">
      <c r="A8" t="s">
        <v>8</v>
      </c>
      <c r="B8">
        <v>3915</v>
      </c>
      <c r="C8">
        <v>1999</v>
      </c>
      <c r="D8" t="s">
        <v>9</v>
      </c>
      <c r="E8" t="s">
        <v>10</v>
      </c>
      <c r="F8" t="s">
        <v>11</v>
      </c>
      <c r="G8">
        <v>1.4500000476837158</v>
      </c>
      <c r="H8" t="s">
        <v>13</v>
      </c>
      <c r="I8">
        <f t="shared" si="0"/>
        <v>0.1613680165168882</v>
      </c>
    </row>
    <row r="9" spans="1:9" ht="12.75">
      <c r="A9" t="s">
        <v>8</v>
      </c>
      <c r="B9">
        <v>3914</v>
      </c>
      <c r="C9">
        <v>1999</v>
      </c>
      <c r="D9" t="s">
        <v>9</v>
      </c>
      <c r="E9" t="s">
        <v>10</v>
      </c>
      <c r="F9" t="s">
        <v>11</v>
      </c>
      <c r="G9">
        <v>1</v>
      </c>
      <c r="H9" t="s">
        <v>14</v>
      </c>
      <c r="I9">
        <f t="shared" si="0"/>
        <v>0</v>
      </c>
    </row>
    <row r="10" spans="1:9" ht="12.75">
      <c r="A10" t="s">
        <v>8</v>
      </c>
      <c r="B10">
        <v>3913</v>
      </c>
      <c r="C10">
        <v>1999</v>
      </c>
      <c r="D10" t="s">
        <v>9</v>
      </c>
      <c r="E10" t="s">
        <v>10</v>
      </c>
      <c r="F10" t="s">
        <v>11</v>
      </c>
      <c r="G10">
        <v>1.7699999809265137</v>
      </c>
      <c r="H10" t="s">
        <v>13</v>
      </c>
      <c r="I10">
        <f t="shared" si="0"/>
        <v>0.24797326168185752</v>
      </c>
    </row>
    <row r="11" spans="1:9" ht="12.75">
      <c r="A11" t="s">
        <v>8</v>
      </c>
      <c r="B11">
        <v>3899</v>
      </c>
      <c r="C11">
        <v>1999</v>
      </c>
      <c r="D11" t="s">
        <v>9</v>
      </c>
      <c r="E11" t="s">
        <v>10</v>
      </c>
      <c r="F11" t="s">
        <v>11</v>
      </c>
      <c r="G11">
        <v>1.3300000429153442</v>
      </c>
      <c r="H11" t="s">
        <v>12</v>
      </c>
      <c r="I11">
        <f t="shared" si="0"/>
        <v>0.1238516549805421</v>
      </c>
    </row>
    <row r="12" spans="1:9" ht="12.75">
      <c r="A12" t="s">
        <v>8</v>
      </c>
      <c r="B12">
        <v>3911</v>
      </c>
      <c r="C12">
        <v>1999</v>
      </c>
      <c r="D12" t="s">
        <v>9</v>
      </c>
      <c r="E12" t="s">
        <v>10</v>
      </c>
      <c r="F12" t="s">
        <v>11</v>
      </c>
      <c r="G12">
        <v>2.859999895095825</v>
      </c>
      <c r="H12" t="s">
        <v>15</v>
      </c>
      <c r="I12">
        <f t="shared" si="0"/>
        <v>0.45636601719921605</v>
      </c>
    </row>
    <row r="13" spans="1:9" ht="12.75">
      <c r="A13" t="s">
        <v>8</v>
      </c>
      <c r="B13">
        <v>3929</v>
      </c>
      <c r="C13">
        <v>1999</v>
      </c>
      <c r="D13" t="s">
        <v>9</v>
      </c>
      <c r="E13" t="s">
        <v>10</v>
      </c>
      <c r="F13" t="s">
        <v>11</v>
      </c>
      <c r="G13">
        <v>2.2899999618530273</v>
      </c>
      <c r="H13" t="s">
        <v>15</v>
      </c>
      <c r="I13">
        <f t="shared" si="0"/>
        <v>0.3598354751053815</v>
      </c>
    </row>
    <row r="14" spans="1:9" ht="12.75">
      <c r="A14" t="s">
        <v>8</v>
      </c>
      <c r="B14">
        <v>3909</v>
      </c>
      <c r="C14">
        <v>1999</v>
      </c>
      <c r="D14" t="s">
        <v>9</v>
      </c>
      <c r="E14" t="s">
        <v>10</v>
      </c>
      <c r="F14" t="s">
        <v>11</v>
      </c>
      <c r="G14">
        <v>3.180000066757202</v>
      </c>
      <c r="H14" t="s">
        <v>12</v>
      </c>
      <c r="I14">
        <f t="shared" si="0"/>
        <v>0.5024271291015032</v>
      </c>
    </row>
    <row r="15" spans="1:9" ht="12.75">
      <c r="A15" t="s">
        <v>8</v>
      </c>
      <c r="B15">
        <v>3908</v>
      </c>
      <c r="C15">
        <v>1999</v>
      </c>
      <c r="D15" t="s">
        <v>9</v>
      </c>
      <c r="E15" t="s">
        <v>10</v>
      </c>
      <c r="F15" t="s">
        <v>11</v>
      </c>
      <c r="G15">
        <v>1.7899999618530273</v>
      </c>
      <c r="H15" t="s">
        <v>12</v>
      </c>
      <c r="I15">
        <f t="shared" si="0"/>
        <v>0.2528530217245748</v>
      </c>
    </row>
    <row r="16" spans="1:9" ht="12.75">
      <c r="A16" t="s">
        <v>8</v>
      </c>
      <c r="B16">
        <v>3907</v>
      </c>
      <c r="C16">
        <v>1999</v>
      </c>
      <c r="D16" t="s">
        <v>9</v>
      </c>
      <c r="E16" t="s">
        <v>10</v>
      </c>
      <c r="F16" t="s">
        <v>11</v>
      </c>
      <c r="G16">
        <v>1.6799999475479126</v>
      </c>
      <c r="H16" t="s">
        <v>12</v>
      </c>
      <c r="I16">
        <f t="shared" si="0"/>
        <v>0.2253092681665459</v>
      </c>
    </row>
    <row r="17" spans="1:9" ht="12.75">
      <c r="A17" t="s">
        <v>8</v>
      </c>
      <c r="B17">
        <v>3905</v>
      </c>
      <c r="C17">
        <v>1999</v>
      </c>
      <c r="D17" t="s">
        <v>9</v>
      </c>
      <c r="E17" t="s">
        <v>10</v>
      </c>
      <c r="F17" t="s">
        <v>11</v>
      </c>
      <c r="G17">
        <v>1.690000057220459</v>
      </c>
      <c r="H17" t="s">
        <v>13</v>
      </c>
      <c r="I17">
        <f t="shared" si="0"/>
        <v>0.22788671931812868</v>
      </c>
    </row>
    <row r="18" spans="1:9" ht="12.75">
      <c r="A18" t="s">
        <v>8</v>
      </c>
      <c r="B18">
        <v>3903</v>
      </c>
      <c r="C18">
        <v>1999</v>
      </c>
      <c r="D18" t="s">
        <v>9</v>
      </c>
      <c r="E18" t="s">
        <v>10</v>
      </c>
      <c r="F18" t="s">
        <v>11</v>
      </c>
      <c r="G18">
        <v>2.069999933242798</v>
      </c>
      <c r="H18" t="s">
        <v>13</v>
      </c>
      <c r="I18">
        <f t="shared" si="0"/>
        <v>0.31597033145098297</v>
      </c>
    </row>
    <row r="19" spans="1:9" ht="12.75">
      <c r="A19" t="s">
        <v>8</v>
      </c>
      <c r="B19">
        <v>3902</v>
      </c>
      <c r="C19">
        <v>1999</v>
      </c>
      <c r="D19" t="s">
        <v>9</v>
      </c>
      <c r="E19" t="s">
        <v>10</v>
      </c>
      <c r="F19" t="s">
        <v>11</v>
      </c>
      <c r="G19">
        <v>1.6299999952316284</v>
      </c>
      <c r="H19" t="s">
        <v>12</v>
      </c>
      <c r="I19">
        <f t="shared" si="0"/>
        <v>0.21218760313348084</v>
      </c>
    </row>
    <row r="20" spans="1:9" ht="12.75">
      <c r="A20" t="s">
        <v>8</v>
      </c>
      <c r="B20">
        <v>3901</v>
      </c>
      <c r="C20">
        <v>1999</v>
      </c>
      <c r="D20" t="s">
        <v>9</v>
      </c>
      <c r="E20" t="s">
        <v>10</v>
      </c>
      <c r="F20" t="s">
        <v>11</v>
      </c>
      <c r="G20">
        <v>1.6299999952316284</v>
      </c>
      <c r="H20" t="s">
        <v>13</v>
      </c>
      <c r="I20">
        <f t="shared" si="0"/>
        <v>0.21218760313348084</v>
      </c>
    </row>
    <row r="21" spans="1:9" ht="12.75">
      <c r="A21" t="s">
        <v>8</v>
      </c>
      <c r="B21">
        <v>3900</v>
      </c>
      <c r="C21">
        <v>1999</v>
      </c>
      <c r="D21" t="s">
        <v>9</v>
      </c>
      <c r="E21" t="s">
        <v>10</v>
      </c>
      <c r="F21" t="s">
        <v>11</v>
      </c>
      <c r="G21">
        <v>1.2799999713897705</v>
      </c>
      <c r="H21" t="s">
        <v>13</v>
      </c>
      <c r="I21">
        <f t="shared" si="0"/>
        <v>0.10720995994063014</v>
      </c>
    </row>
    <row r="22" spans="1:9" ht="12.75">
      <c r="A22" t="s">
        <v>8</v>
      </c>
      <c r="B22">
        <v>3912</v>
      </c>
      <c r="C22">
        <v>1999</v>
      </c>
      <c r="D22" t="s">
        <v>9</v>
      </c>
      <c r="E22" t="s">
        <v>10</v>
      </c>
      <c r="F22" t="s">
        <v>11</v>
      </c>
      <c r="G22">
        <v>1.9500000476837158</v>
      </c>
      <c r="H22" t="s">
        <v>13</v>
      </c>
      <c r="I22">
        <f t="shared" si="0"/>
        <v>0.2900346219824023</v>
      </c>
    </row>
    <row r="23" spans="1:9" ht="12.75">
      <c r="A23" t="s">
        <v>8</v>
      </c>
      <c r="B23">
        <v>3941</v>
      </c>
      <c r="C23">
        <v>1999</v>
      </c>
      <c r="D23" t="s">
        <v>9</v>
      </c>
      <c r="E23" t="s">
        <v>10</v>
      </c>
      <c r="F23" t="s">
        <v>11</v>
      </c>
      <c r="G23">
        <v>2.190000057220459</v>
      </c>
      <c r="H23" t="s">
        <v>13</v>
      </c>
      <c r="I23">
        <f t="shared" si="0"/>
        <v>0.34044412618739195</v>
      </c>
    </row>
    <row r="24" spans="1:9" ht="12.75">
      <c r="A24" t="s">
        <v>8</v>
      </c>
      <c r="B24">
        <v>3955</v>
      </c>
      <c r="C24">
        <v>1999</v>
      </c>
      <c r="D24" t="s">
        <v>9</v>
      </c>
      <c r="E24" t="s">
        <v>10</v>
      </c>
      <c r="F24" t="s">
        <v>11</v>
      </c>
      <c r="G24">
        <v>1.9800000190734863</v>
      </c>
      <c r="H24" t="s">
        <v>12</v>
      </c>
      <c r="I24">
        <f t="shared" si="0"/>
        <v>0.2966651944451219</v>
      </c>
    </row>
    <row r="25" spans="1:9" ht="12.75">
      <c r="A25" t="s">
        <v>8</v>
      </c>
      <c r="B25">
        <v>3954</v>
      </c>
      <c r="C25">
        <v>1999</v>
      </c>
      <c r="D25" t="s">
        <v>9</v>
      </c>
      <c r="E25" t="s">
        <v>10</v>
      </c>
      <c r="F25" t="s">
        <v>11</v>
      </c>
      <c r="G25">
        <v>1.7999999523162842</v>
      </c>
      <c r="H25" t="s">
        <v>13</v>
      </c>
      <c r="I25">
        <f t="shared" si="0"/>
        <v>0.2552724935984311</v>
      </c>
    </row>
    <row r="26" spans="1:9" ht="12.75">
      <c r="A26" t="s">
        <v>8</v>
      </c>
      <c r="B26">
        <v>3953</v>
      </c>
      <c r="C26">
        <v>1999</v>
      </c>
      <c r="D26" t="s">
        <v>9</v>
      </c>
      <c r="E26" t="s">
        <v>10</v>
      </c>
      <c r="F26" t="s">
        <v>11</v>
      </c>
      <c r="G26">
        <v>1.7300000190734863</v>
      </c>
      <c r="H26" t="s">
        <v>13</v>
      </c>
      <c r="I26">
        <f t="shared" si="0"/>
        <v>0.23804610791695138</v>
      </c>
    </row>
    <row r="27" spans="1:9" ht="12.75">
      <c r="A27" t="s">
        <v>8</v>
      </c>
      <c r="B27">
        <v>3952</v>
      </c>
      <c r="C27">
        <v>1999</v>
      </c>
      <c r="D27" t="s">
        <v>9</v>
      </c>
      <c r="E27" t="s">
        <v>10</v>
      </c>
      <c r="F27" t="s">
        <v>11</v>
      </c>
      <c r="G27">
        <v>1.850000023841858</v>
      </c>
      <c r="H27" t="s">
        <v>13</v>
      </c>
      <c r="I27">
        <f t="shared" si="0"/>
        <v>0.2671717339999799</v>
      </c>
    </row>
    <row r="28" spans="1:9" ht="12.75">
      <c r="A28" t="s">
        <v>8</v>
      </c>
      <c r="B28">
        <v>3950</v>
      </c>
      <c r="C28">
        <v>1999</v>
      </c>
      <c r="D28" t="s">
        <v>9</v>
      </c>
      <c r="E28" t="s">
        <v>10</v>
      </c>
      <c r="F28" t="s">
        <v>11</v>
      </c>
      <c r="G28">
        <v>2.0199999809265137</v>
      </c>
      <c r="H28" t="s">
        <v>15</v>
      </c>
      <c r="I28">
        <f t="shared" si="0"/>
        <v>0.3053513653458763</v>
      </c>
    </row>
    <row r="29" spans="1:9" ht="12.75">
      <c r="A29" t="s">
        <v>8</v>
      </c>
      <c r="B29">
        <v>3949</v>
      </c>
      <c r="C29">
        <v>1999</v>
      </c>
      <c r="D29" t="s">
        <v>9</v>
      </c>
      <c r="E29" t="s">
        <v>10</v>
      </c>
      <c r="F29" t="s">
        <v>11</v>
      </c>
      <c r="G29">
        <v>1.8799999952316284</v>
      </c>
      <c r="H29" t="s">
        <v>13</v>
      </c>
      <c r="I29">
        <f t="shared" si="0"/>
        <v>0.2741578481621493</v>
      </c>
    </row>
    <row r="30" spans="1:9" ht="12.75">
      <c r="A30" t="s">
        <v>8</v>
      </c>
      <c r="B30">
        <v>3947</v>
      </c>
      <c r="C30">
        <v>1999</v>
      </c>
      <c r="D30" t="s">
        <v>9</v>
      </c>
      <c r="E30" t="s">
        <v>10</v>
      </c>
      <c r="F30" t="s">
        <v>11</v>
      </c>
      <c r="G30">
        <v>1.7000000476837158</v>
      </c>
      <c r="H30" t="s">
        <v>15</v>
      </c>
      <c r="I30">
        <f t="shared" si="0"/>
        <v>0.23044893355990592</v>
      </c>
    </row>
    <row r="31" spans="1:9" ht="12.75">
      <c r="A31" t="s">
        <v>8</v>
      </c>
      <c r="B31">
        <v>3945</v>
      </c>
      <c r="C31">
        <v>1999</v>
      </c>
      <c r="D31" t="s">
        <v>9</v>
      </c>
      <c r="E31" t="s">
        <v>10</v>
      </c>
      <c r="F31" t="s">
        <v>11</v>
      </c>
      <c r="G31">
        <v>2.369999885559082</v>
      </c>
      <c r="H31" t="s">
        <v>12</v>
      </c>
      <c r="I31">
        <f t="shared" si="0"/>
        <v>0.3747483250391923</v>
      </c>
    </row>
    <row r="32" spans="1:9" ht="12.75">
      <c r="A32" t="s">
        <v>8</v>
      </c>
      <c r="B32">
        <v>3927</v>
      </c>
      <c r="C32">
        <v>1999</v>
      </c>
      <c r="D32" t="s">
        <v>9</v>
      </c>
      <c r="E32" t="s">
        <v>10</v>
      </c>
      <c r="F32" t="s">
        <v>11</v>
      </c>
      <c r="G32">
        <v>2.4700000286102295</v>
      </c>
      <c r="H32" t="s">
        <v>12</v>
      </c>
      <c r="I32">
        <f t="shared" si="0"/>
        <v>0.3926969582901373</v>
      </c>
    </row>
    <row r="33" spans="1:9" ht="12.75">
      <c r="A33" t="s">
        <v>8</v>
      </c>
      <c r="B33">
        <v>3943</v>
      </c>
      <c r="C33">
        <v>1999</v>
      </c>
      <c r="D33" t="s">
        <v>9</v>
      </c>
      <c r="E33" t="s">
        <v>10</v>
      </c>
      <c r="F33" t="s">
        <v>11</v>
      </c>
      <c r="G33">
        <v>3.4800000190734863</v>
      </c>
      <c r="H33" t="s">
        <v>12</v>
      </c>
      <c r="I33">
        <f t="shared" si="0"/>
        <v>0.5415792463268998</v>
      </c>
    </row>
    <row r="34" spans="1:9" ht="12.75">
      <c r="A34" t="s">
        <v>8</v>
      </c>
      <c r="B34">
        <v>3928</v>
      </c>
      <c r="C34">
        <v>1999</v>
      </c>
      <c r="D34" t="s">
        <v>9</v>
      </c>
      <c r="E34" t="s">
        <v>10</v>
      </c>
      <c r="F34" t="s">
        <v>11</v>
      </c>
      <c r="G34">
        <v>2.140000104904175</v>
      </c>
      <c r="H34" t="s">
        <v>12</v>
      </c>
      <c r="I34">
        <f t="shared" si="0"/>
        <v>0.33041379463858483</v>
      </c>
    </row>
    <row r="35" spans="1:9" ht="12.75">
      <c r="A35" t="s">
        <v>8</v>
      </c>
      <c r="B35">
        <v>3940</v>
      </c>
      <c r="C35">
        <v>1999</v>
      </c>
      <c r="D35" t="s">
        <v>9</v>
      </c>
      <c r="E35" t="s">
        <v>10</v>
      </c>
      <c r="F35" t="s">
        <v>11</v>
      </c>
      <c r="G35">
        <v>1.8899999856948853</v>
      </c>
      <c r="H35" t="s">
        <v>12</v>
      </c>
      <c r="I35">
        <f t="shared" si="0"/>
        <v>0.27646180088613703</v>
      </c>
    </row>
    <row r="36" spans="1:9" ht="12.75">
      <c r="A36" t="s">
        <v>8</v>
      </c>
      <c r="B36">
        <v>3938</v>
      </c>
      <c r="C36">
        <v>1999</v>
      </c>
      <c r="D36" t="s">
        <v>9</v>
      </c>
      <c r="E36" t="s">
        <v>10</v>
      </c>
      <c r="F36" t="s">
        <v>11</v>
      </c>
      <c r="G36">
        <v>1.350000023841858</v>
      </c>
      <c r="H36" t="s">
        <v>12</v>
      </c>
      <c r="I36">
        <f t="shared" si="0"/>
        <v>0.1303337761649226</v>
      </c>
    </row>
    <row r="37" spans="1:9" ht="12.75">
      <c r="A37" t="s">
        <v>8</v>
      </c>
      <c r="B37">
        <v>3937</v>
      </c>
      <c r="C37">
        <v>1999</v>
      </c>
      <c r="D37" t="s">
        <v>9</v>
      </c>
      <c r="E37" t="s">
        <v>10</v>
      </c>
      <c r="F37" t="s">
        <v>11</v>
      </c>
      <c r="G37">
        <v>1.350000023841858</v>
      </c>
      <c r="H37" t="s">
        <v>13</v>
      </c>
      <c r="I37">
        <f t="shared" si="0"/>
        <v>0.1303337761649226</v>
      </c>
    </row>
    <row r="38" spans="1:9" ht="12.75">
      <c r="A38" t="s">
        <v>8</v>
      </c>
      <c r="B38">
        <v>3936</v>
      </c>
      <c r="C38">
        <v>1999</v>
      </c>
      <c r="D38" t="s">
        <v>9</v>
      </c>
      <c r="E38" t="s">
        <v>10</v>
      </c>
      <c r="F38" t="s">
        <v>11</v>
      </c>
      <c r="G38">
        <v>1.2999999523162842</v>
      </c>
      <c r="H38" t="s">
        <v>12</v>
      </c>
      <c r="I38">
        <f t="shared" si="0"/>
        <v>0.11394333637700982</v>
      </c>
    </row>
    <row r="39" spans="1:9" ht="12.75">
      <c r="A39" t="s">
        <v>8</v>
      </c>
      <c r="B39">
        <v>3935</v>
      </c>
      <c r="C39">
        <v>1999</v>
      </c>
      <c r="D39" t="s">
        <v>9</v>
      </c>
      <c r="E39" t="s">
        <v>10</v>
      </c>
      <c r="F39" t="s">
        <v>11</v>
      </c>
      <c r="G39">
        <v>2.130000114440918</v>
      </c>
      <c r="H39" t="s">
        <v>12</v>
      </c>
      <c r="I39">
        <f t="shared" si="0"/>
        <v>0.3283796267725677</v>
      </c>
    </row>
    <row r="40" spans="1:9" ht="12.75">
      <c r="A40" t="s">
        <v>8</v>
      </c>
      <c r="B40">
        <v>3932</v>
      </c>
      <c r="C40">
        <v>1999</v>
      </c>
      <c r="D40" t="s">
        <v>9</v>
      </c>
      <c r="E40" t="s">
        <v>10</v>
      </c>
      <c r="F40" t="s">
        <v>11</v>
      </c>
      <c r="G40">
        <v>2.7300000190734863</v>
      </c>
      <c r="H40" t="s">
        <v>12</v>
      </c>
      <c r="I40">
        <f t="shared" si="0"/>
        <v>0.4361626500750087</v>
      </c>
    </row>
    <row r="41" spans="1:9" ht="12.75">
      <c r="A41" t="s">
        <v>8</v>
      </c>
      <c r="B41">
        <v>3931</v>
      </c>
      <c r="C41">
        <v>1999</v>
      </c>
      <c r="D41" t="s">
        <v>9</v>
      </c>
      <c r="E41" t="s">
        <v>10</v>
      </c>
      <c r="F41" t="s">
        <v>11</v>
      </c>
      <c r="G41">
        <v>2.4100000858306885</v>
      </c>
      <c r="H41" t="s">
        <v>12</v>
      </c>
      <c r="I41">
        <f t="shared" si="0"/>
        <v>0.3820170580420027</v>
      </c>
    </row>
    <row r="42" spans="1:9" ht="12.75">
      <c r="A42" t="s">
        <v>8</v>
      </c>
      <c r="B42">
        <v>3930</v>
      </c>
      <c r="C42">
        <v>1999</v>
      </c>
      <c r="D42" t="s">
        <v>9</v>
      </c>
      <c r="E42" t="s">
        <v>10</v>
      </c>
      <c r="F42" t="s">
        <v>11</v>
      </c>
      <c r="G42">
        <v>1.8700000047683716</v>
      </c>
      <c r="H42" t="s">
        <v>15</v>
      </c>
      <c r="I42">
        <f t="shared" si="0"/>
        <v>0.27184160764392007</v>
      </c>
    </row>
    <row r="43" spans="1:9" ht="12.75">
      <c r="A43" t="s">
        <v>8</v>
      </c>
      <c r="B43">
        <v>3956</v>
      </c>
      <c r="C43">
        <v>1999</v>
      </c>
      <c r="D43" t="s">
        <v>9</v>
      </c>
      <c r="E43" t="s">
        <v>10</v>
      </c>
      <c r="F43" t="s">
        <v>11</v>
      </c>
      <c r="G43">
        <v>2.0299999713897705</v>
      </c>
      <c r="H43" t="s">
        <v>12</v>
      </c>
      <c r="I43">
        <f t="shared" si="0"/>
        <v>0.30749603179239277</v>
      </c>
    </row>
    <row r="44" spans="1:9" ht="12.75">
      <c r="A44" t="s">
        <v>8</v>
      </c>
      <c r="B44">
        <v>3944</v>
      </c>
      <c r="C44">
        <v>1999</v>
      </c>
      <c r="D44" t="s">
        <v>9</v>
      </c>
      <c r="E44" t="s">
        <v>10</v>
      </c>
      <c r="F44" t="s">
        <v>11</v>
      </c>
      <c r="G44">
        <v>2.2699999809265137</v>
      </c>
      <c r="H44" t="s">
        <v>13</v>
      </c>
      <c r="I44">
        <f t="shared" si="0"/>
        <v>0.3560258535439994</v>
      </c>
    </row>
    <row r="46" spans="2:4" ht="12.75">
      <c r="B46" t="s">
        <v>33</v>
      </c>
      <c r="C46" t="s">
        <v>34</v>
      </c>
      <c r="D46" t="s">
        <v>35</v>
      </c>
    </row>
    <row r="47" spans="1:4" ht="12.75">
      <c r="A47" t="s">
        <v>36</v>
      </c>
      <c r="B47">
        <f>AVERAGE(I2:I44)</f>
        <v>0.27964169855788434</v>
      </c>
      <c r="C47">
        <f>COUNT(I2:I44)</f>
        <v>43</v>
      </c>
      <c r="D47">
        <f>10^(B47)</f>
        <v>1.9038893239057813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34">
      <selection activeCell="G61" sqref="F61:G61"/>
    </sheetView>
  </sheetViews>
  <sheetFormatPr defaultColWidth="9.140625" defaultRowHeight="12.75"/>
  <sheetData>
    <row r="1" spans="1:9" ht="12.75">
      <c r="A1" t="s">
        <v>16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32</v>
      </c>
    </row>
    <row r="2" spans="1:9" ht="12.75">
      <c r="A2" t="s">
        <v>24</v>
      </c>
      <c r="B2">
        <v>3910</v>
      </c>
      <c r="C2">
        <v>2000</v>
      </c>
      <c r="D2" t="s">
        <v>25</v>
      </c>
      <c r="E2" t="s">
        <v>26</v>
      </c>
      <c r="F2" t="s">
        <v>27</v>
      </c>
      <c r="G2">
        <v>3.2799999713897705</v>
      </c>
      <c r="H2" t="s">
        <v>28</v>
      </c>
      <c r="I2">
        <f>LOG(G2)</f>
        <v>0.5158738399234886</v>
      </c>
    </row>
    <row r="3" spans="1:9" ht="12.75">
      <c r="A3" t="s">
        <v>24</v>
      </c>
      <c r="B3">
        <v>3926</v>
      </c>
      <c r="C3">
        <v>2000</v>
      </c>
      <c r="D3" t="s">
        <v>25</v>
      </c>
      <c r="E3" t="s">
        <v>26</v>
      </c>
      <c r="F3" t="s">
        <v>27</v>
      </c>
      <c r="G3">
        <v>2.700000047683716</v>
      </c>
      <c r="H3" t="s">
        <v>28</v>
      </c>
      <c r="I3">
        <f aca="true" t="shared" si="0" ref="I3:I44">LOG(G3)</f>
        <v>0.4313637718289038</v>
      </c>
    </row>
    <row r="4" spans="1:9" ht="12.75">
      <c r="A4" t="s">
        <v>24</v>
      </c>
      <c r="B4">
        <v>3925</v>
      </c>
      <c r="C4">
        <v>2000</v>
      </c>
      <c r="D4" t="s">
        <v>25</v>
      </c>
      <c r="E4" t="s">
        <v>26</v>
      </c>
      <c r="F4" t="s">
        <v>27</v>
      </c>
      <c r="G4">
        <v>1.9800000190734863</v>
      </c>
      <c r="H4" t="s">
        <v>28</v>
      </c>
      <c r="I4">
        <f t="shared" si="0"/>
        <v>0.2966651944451219</v>
      </c>
    </row>
    <row r="5" spans="1:9" ht="12.75">
      <c r="A5" t="s">
        <v>24</v>
      </c>
      <c r="B5">
        <v>3924</v>
      </c>
      <c r="C5">
        <v>2000</v>
      </c>
      <c r="D5" t="s">
        <v>25</v>
      </c>
      <c r="E5" t="s">
        <v>26</v>
      </c>
      <c r="F5" t="s">
        <v>27</v>
      </c>
      <c r="G5">
        <v>1.7799999713897705</v>
      </c>
      <c r="H5" t="s">
        <v>29</v>
      </c>
      <c r="I5">
        <f t="shared" si="0"/>
        <v>0.2504199953284081</v>
      </c>
    </row>
    <row r="6" spans="1:9" ht="12.75">
      <c r="A6" t="s">
        <v>24</v>
      </c>
      <c r="B6">
        <v>3923</v>
      </c>
      <c r="C6">
        <v>2000</v>
      </c>
      <c r="D6" t="s">
        <v>25</v>
      </c>
      <c r="E6" t="s">
        <v>26</v>
      </c>
      <c r="F6" t="s">
        <v>27</v>
      </c>
      <c r="G6">
        <v>1.659999966621399</v>
      </c>
      <c r="H6" t="s">
        <v>29</v>
      </c>
      <c r="I6">
        <f t="shared" si="0"/>
        <v>0.2201080793074392</v>
      </c>
    </row>
    <row r="7" spans="1:9" ht="12.75">
      <c r="A7" t="s">
        <v>24</v>
      </c>
      <c r="B7">
        <v>3921</v>
      </c>
      <c r="C7">
        <v>2000</v>
      </c>
      <c r="D7" t="s">
        <v>25</v>
      </c>
      <c r="E7" t="s">
        <v>26</v>
      </c>
      <c r="F7" t="s">
        <v>27</v>
      </c>
      <c r="G7">
        <v>1.4700000286102295</v>
      </c>
      <c r="H7" t="s">
        <v>29</v>
      </c>
      <c r="I7">
        <f t="shared" si="0"/>
        <v>0.1673173432007371</v>
      </c>
    </row>
    <row r="8" spans="1:9" ht="12.75">
      <c r="A8" t="s">
        <v>24</v>
      </c>
      <c r="B8">
        <v>3915</v>
      </c>
      <c r="C8">
        <v>2000</v>
      </c>
      <c r="D8" t="s">
        <v>25</v>
      </c>
      <c r="E8" t="s">
        <v>26</v>
      </c>
      <c r="F8" t="s">
        <v>27</v>
      </c>
      <c r="G8">
        <v>1.2999999523162842</v>
      </c>
      <c r="H8" t="s">
        <v>29</v>
      </c>
      <c r="I8">
        <f t="shared" si="0"/>
        <v>0.11394333637700982</v>
      </c>
    </row>
    <row r="9" spans="1:9" ht="12.75">
      <c r="A9" t="s">
        <v>24</v>
      </c>
      <c r="B9">
        <v>3914</v>
      </c>
      <c r="C9">
        <v>2000</v>
      </c>
      <c r="D9" t="s">
        <v>25</v>
      </c>
      <c r="E9" t="s">
        <v>26</v>
      </c>
      <c r="F9" t="s">
        <v>27</v>
      </c>
      <c r="G9">
        <v>1.1799999475479126</v>
      </c>
      <c r="H9" t="s">
        <v>30</v>
      </c>
      <c r="I9">
        <f t="shared" si="0"/>
        <v>0.07188198800133502</v>
      </c>
    </row>
    <row r="10" spans="1:9" ht="12.75">
      <c r="A10" t="s">
        <v>24</v>
      </c>
      <c r="B10">
        <v>3913</v>
      </c>
      <c r="C10">
        <v>2000</v>
      </c>
      <c r="D10" t="s">
        <v>25</v>
      </c>
      <c r="E10" t="s">
        <v>26</v>
      </c>
      <c r="F10" t="s">
        <v>27</v>
      </c>
      <c r="G10">
        <v>1.5199999809265137</v>
      </c>
      <c r="H10" t="s">
        <v>29</v>
      </c>
      <c r="I10">
        <f t="shared" si="0"/>
        <v>0.18184358249509497</v>
      </c>
    </row>
    <row r="11" spans="1:9" ht="12.75">
      <c r="A11" t="s">
        <v>24</v>
      </c>
      <c r="B11">
        <v>3899</v>
      </c>
      <c r="C11">
        <v>2000</v>
      </c>
      <c r="D11" t="s">
        <v>25</v>
      </c>
      <c r="E11" t="s">
        <v>26</v>
      </c>
      <c r="F11" t="s">
        <v>27</v>
      </c>
      <c r="G11">
        <v>1.5800000429153442</v>
      </c>
      <c r="H11" t="s">
        <v>28</v>
      </c>
      <c r="I11">
        <f t="shared" si="0"/>
        <v>0.19865709875055992</v>
      </c>
    </row>
    <row r="12" spans="1:9" ht="12.75">
      <c r="A12" t="s">
        <v>24</v>
      </c>
      <c r="B12">
        <v>3911</v>
      </c>
      <c r="C12">
        <v>2000</v>
      </c>
      <c r="D12" t="s">
        <v>25</v>
      </c>
      <c r="E12" t="s">
        <v>26</v>
      </c>
      <c r="F12" t="s">
        <v>27</v>
      </c>
      <c r="G12">
        <v>3.2100000381469727</v>
      </c>
      <c r="H12" t="s">
        <v>31</v>
      </c>
      <c r="I12">
        <f t="shared" si="0"/>
        <v>0.5065050375659373</v>
      </c>
    </row>
    <row r="13" spans="1:9" ht="12.75">
      <c r="A13" t="s">
        <v>24</v>
      </c>
      <c r="B13">
        <v>3929</v>
      </c>
      <c r="C13">
        <v>2000</v>
      </c>
      <c r="D13" t="s">
        <v>25</v>
      </c>
      <c r="E13" t="s">
        <v>26</v>
      </c>
      <c r="F13" t="s">
        <v>27</v>
      </c>
      <c r="G13">
        <v>1.9500000476837158</v>
      </c>
      <c r="H13" t="s">
        <v>31</v>
      </c>
      <c r="I13">
        <f t="shared" si="0"/>
        <v>0.2900346219824023</v>
      </c>
    </row>
    <row r="14" spans="1:9" ht="12.75">
      <c r="A14" t="s">
        <v>24</v>
      </c>
      <c r="B14">
        <v>3909</v>
      </c>
      <c r="C14">
        <v>2000</v>
      </c>
      <c r="D14" t="s">
        <v>25</v>
      </c>
      <c r="E14" t="s">
        <v>26</v>
      </c>
      <c r="F14" t="s">
        <v>27</v>
      </c>
      <c r="G14">
        <v>4.179999828338623</v>
      </c>
      <c r="H14" t="s">
        <v>28</v>
      </c>
      <c r="I14">
        <f t="shared" si="0"/>
        <v>0.6211762639397265</v>
      </c>
    </row>
    <row r="15" spans="1:9" ht="12.75">
      <c r="A15" t="s">
        <v>24</v>
      </c>
      <c r="B15">
        <v>3908</v>
      </c>
      <c r="C15">
        <v>2000</v>
      </c>
      <c r="D15" t="s">
        <v>25</v>
      </c>
      <c r="E15" t="s">
        <v>26</v>
      </c>
      <c r="F15" t="s">
        <v>27</v>
      </c>
      <c r="G15">
        <v>1.6299999952316284</v>
      </c>
      <c r="H15" t="s">
        <v>28</v>
      </c>
      <c r="I15">
        <f t="shared" si="0"/>
        <v>0.21218760313348084</v>
      </c>
    </row>
    <row r="16" spans="1:9" ht="12.75">
      <c r="A16" t="s">
        <v>24</v>
      </c>
      <c r="B16">
        <v>3907</v>
      </c>
      <c r="C16">
        <v>2000</v>
      </c>
      <c r="D16" t="s">
        <v>25</v>
      </c>
      <c r="E16" t="s">
        <v>26</v>
      </c>
      <c r="F16" t="s">
        <v>27</v>
      </c>
      <c r="G16">
        <v>1.4199999570846558</v>
      </c>
      <c r="H16" t="s">
        <v>28</v>
      </c>
      <c r="I16">
        <f t="shared" si="0"/>
        <v>0.15228833125777658</v>
      </c>
    </row>
    <row r="17" spans="1:9" ht="12.75">
      <c r="A17" t="s">
        <v>24</v>
      </c>
      <c r="B17">
        <v>3905</v>
      </c>
      <c r="C17">
        <v>2000</v>
      </c>
      <c r="D17" t="s">
        <v>25</v>
      </c>
      <c r="E17" t="s">
        <v>26</v>
      </c>
      <c r="F17" t="s">
        <v>27</v>
      </c>
      <c r="G17">
        <v>1.5800000429153442</v>
      </c>
      <c r="H17" t="s">
        <v>29</v>
      </c>
      <c r="I17">
        <f t="shared" si="0"/>
        <v>0.19865709875055992</v>
      </c>
    </row>
    <row r="18" spans="1:9" ht="12.75">
      <c r="A18" t="s">
        <v>24</v>
      </c>
      <c r="B18">
        <v>3903</v>
      </c>
      <c r="C18">
        <v>2000</v>
      </c>
      <c r="D18" t="s">
        <v>25</v>
      </c>
      <c r="E18" t="s">
        <v>26</v>
      </c>
      <c r="F18" t="s">
        <v>27</v>
      </c>
      <c r="G18">
        <v>1.9199999570846558</v>
      </c>
      <c r="H18" t="s">
        <v>29</v>
      </c>
      <c r="I18">
        <f t="shared" si="0"/>
        <v>0.2833012189963114</v>
      </c>
    </row>
    <row r="19" spans="1:9" ht="12.75">
      <c r="A19" t="s">
        <v>24</v>
      </c>
      <c r="B19">
        <v>3902</v>
      </c>
      <c r="C19">
        <v>2000</v>
      </c>
      <c r="D19" t="s">
        <v>25</v>
      </c>
      <c r="E19" t="s">
        <v>26</v>
      </c>
      <c r="F19" t="s">
        <v>27</v>
      </c>
      <c r="G19">
        <v>1.7200000286102295</v>
      </c>
      <c r="H19" t="s">
        <v>28</v>
      </c>
      <c r="I19">
        <f t="shared" si="0"/>
        <v>0.23552845413154003</v>
      </c>
    </row>
    <row r="20" spans="1:9" ht="12.75">
      <c r="A20" t="s">
        <v>24</v>
      </c>
      <c r="B20">
        <v>3901</v>
      </c>
      <c r="C20">
        <v>2000</v>
      </c>
      <c r="D20" t="s">
        <v>25</v>
      </c>
      <c r="E20" t="s">
        <v>26</v>
      </c>
      <c r="F20" t="s">
        <v>27</v>
      </c>
      <c r="G20">
        <v>1.9199999570846558</v>
      </c>
      <c r="H20" t="s">
        <v>29</v>
      </c>
      <c r="I20">
        <f t="shared" si="0"/>
        <v>0.2833012189963114</v>
      </c>
    </row>
    <row r="21" spans="1:9" ht="12.75">
      <c r="A21" t="s">
        <v>24</v>
      </c>
      <c r="B21">
        <v>3900</v>
      </c>
      <c r="C21">
        <v>2000</v>
      </c>
      <c r="D21" t="s">
        <v>25</v>
      </c>
      <c r="E21" t="s">
        <v>26</v>
      </c>
      <c r="F21" t="s">
        <v>27</v>
      </c>
      <c r="G21">
        <v>1.1799999475479126</v>
      </c>
      <c r="H21" t="s">
        <v>29</v>
      </c>
      <c r="I21">
        <f t="shared" si="0"/>
        <v>0.07188198800133502</v>
      </c>
    </row>
    <row r="22" spans="1:9" ht="12.75">
      <c r="A22" t="s">
        <v>24</v>
      </c>
      <c r="B22">
        <v>3912</v>
      </c>
      <c r="C22">
        <v>2000</v>
      </c>
      <c r="D22" t="s">
        <v>25</v>
      </c>
      <c r="E22" t="s">
        <v>26</v>
      </c>
      <c r="F22" t="s">
        <v>27</v>
      </c>
      <c r="G22">
        <v>1.7000000476837158</v>
      </c>
      <c r="H22" t="s">
        <v>29</v>
      </c>
      <c r="I22">
        <f t="shared" si="0"/>
        <v>0.23044893355990592</v>
      </c>
    </row>
    <row r="23" spans="1:9" ht="12.75">
      <c r="A23" t="s">
        <v>24</v>
      </c>
      <c r="B23">
        <v>3941</v>
      </c>
      <c r="C23">
        <v>2000</v>
      </c>
      <c r="D23" t="s">
        <v>25</v>
      </c>
      <c r="E23" t="s">
        <v>26</v>
      </c>
      <c r="F23" t="s">
        <v>27</v>
      </c>
      <c r="G23">
        <v>2.0399999618530273</v>
      </c>
      <c r="H23" t="s">
        <v>29</v>
      </c>
      <c r="I23">
        <f t="shared" si="0"/>
        <v>0.3096301593048106</v>
      </c>
    </row>
    <row r="24" spans="1:9" ht="12.75">
      <c r="A24" t="s">
        <v>24</v>
      </c>
      <c r="B24">
        <v>3955</v>
      </c>
      <c r="C24">
        <v>2000</v>
      </c>
      <c r="D24" t="s">
        <v>25</v>
      </c>
      <c r="E24" t="s">
        <v>26</v>
      </c>
      <c r="F24" t="s">
        <v>27</v>
      </c>
      <c r="G24">
        <v>2.5</v>
      </c>
      <c r="H24" t="s">
        <v>28</v>
      </c>
      <c r="I24">
        <f t="shared" si="0"/>
        <v>0.3979400086720376</v>
      </c>
    </row>
    <row r="25" spans="1:9" ht="12.75">
      <c r="A25" t="s">
        <v>24</v>
      </c>
      <c r="B25">
        <v>3954</v>
      </c>
      <c r="C25">
        <v>2000</v>
      </c>
      <c r="D25" t="s">
        <v>25</v>
      </c>
      <c r="E25" t="s">
        <v>26</v>
      </c>
      <c r="F25" t="s">
        <v>27</v>
      </c>
      <c r="G25">
        <v>2.0799999237060547</v>
      </c>
      <c r="H25" t="s">
        <v>29</v>
      </c>
      <c r="I25">
        <f t="shared" si="0"/>
        <v>0.3180633190329346</v>
      </c>
    </row>
    <row r="26" spans="1:9" ht="12.75">
      <c r="A26" t="s">
        <v>24</v>
      </c>
      <c r="B26">
        <v>3953</v>
      </c>
      <c r="C26">
        <v>2000</v>
      </c>
      <c r="D26" t="s">
        <v>25</v>
      </c>
      <c r="E26" t="s">
        <v>26</v>
      </c>
      <c r="F26" t="s">
        <v>27</v>
      </c>
      <c r="G26">
        <v>2.2200000286102295</v>
      </c>
      <c r="H26" t="s">
        <v>29</v>
      </c>
      <c r="I26">
        <f t="shared" si="0"/>
        <v>0.34635298004760473</v>
      </c>
    </row>
    <row r="27" spans="1:9" ht="12.75">
      <c r="A27" t="s">
        <v>24</v>
      </c>
      <c r="B27">
        <v>3952</v>
      </c>
      <c r="C27">
        <v>2000</v>
      </c>
      <c r="D27" t="s">
        <v>25</v>
      </c>
      <c r="E27" t="s">
        <v>26</v>
      </c>
      <c r="F27" t="s">
        <v>27</v>
      </c>
      <c r="G27">
        <v>2.130000114440918</v>
      </c>
      <c r="H27" t="s">
        <v>29</v>
      </c>
      <c r="I27">
        <f t="shared" si="0"/>
        <v>0.3283796267725677</v>
      </c>
    </row>
    <row r="28" spans="1:9" ht="12.75">
      <c r="A28" t="s">
        <v>24</v>
      </c>
      <c r="B28">
        <v>3950</v>
      </c>
      <c r="C28">
        <v>2000</v>
      </c>
      <c r="D28" t="s">
        <v>25</v>
      </c>
      <c r="E28" t="s">
        <v>26</v>
      </c>
      <c r="F28" t="s">
        <v>27</v>
      </c>
      <c r="G28">
        <v>1.909999966621399</v>
      </c>
      <c r="H28" t="s">
        <v>31</v>
      </c>
      <c r="I28">
        <f t="shared" si="0"/>
        <v>0.2810333596581242</v>
      </c>
    </row>
    <row r="29" spans="1:9" ht="12.75">
      <c r="A29" t="s">
        <v>24</v>
      </c>
      <c r="B29">
        <v>3949</v>
      </c>
      <c r="C29">
        <v>2000</v>
      </c>
      <c r="D29" t="s">
        <v>25</v>
      </c>
      <c r="E29" t="s">
        <v>26</v>
      </c>
      <c r="F29" t="s">
        <v>27</v>
      </c>
      <c r="G29">
        <v>2.180000066757202</v>
      </c>
      <c r="H29" t="s">
        <v>29</v>
      </c>
      <c r="I29">
        <f t="shared" si="0"/>
        <v>0.33845650690381773</v>
      </c>
    </row>
    <row r="30" spans="1:9" ht="12.75">
      <c r="A30" t="s">
        <v>24</v>
      </c>
      <c r="B30">
        <v>3947</v>
      </c>
      <c r="C30">
        <v>2000</v>
      </c>
      <c r="D30" t="s">
        <v>25</v>
      </c>
      <c r="E30" t="s">
        <v>26</v>
      </c>
      <c r="F30" t="s">
        <v>27</v>
      </c>
      <c r="G30">
        <v>1.3700000047683716</v>
      </c>
      <c r="H30" t="s">
        <v>31</v>
      </c>
      <c r="I30">
        <f t="shared" si="0"/>
        <v>0.13672056866799615</v>
      </c>
    </row>
    <row r="31" spans="1:9" ht="12.75">
      <c r="A31" t="s">
        <v>24</v>
      </c>
      <c r="B31">
        <v>3945</v>
      </c>
      <c r="C31">
        <v>2000</v>
      </c>
      <c r="D31" t="s">
        <v>25</v>
      </c>
      <c r="E31" t="s">
        <v>26</v>
      </c>
      <c r="F31" t="s">
        <v>27</v>
      </c>
      <c r="G31">
        <v>1.9600000381469727</v>
      </c>
      <c r="H31" t="s">
        <v>28</v>
      </c>
      <c r="I31">
        <f t="shared" si="0"/>
        <v>0.29225607980903706</v>
      </c>
    </row>
    <row r="32" spans="1:9" ht="12.75">
      <c r="A32" t="s">
        <v>24</v>
      </c>
      <c r="B32">
        <v>3927</v>
      </c>
      <c r="C32">
        <v>2000</v>
      </c>
      <c r="D32" t="s">
        <v>25</v>
      </c>
      <c r="E32" t="s">
        <v>26</v>
      </c>
      <c r="F32" t="s">
        <v>27</v>
      </c>
      <c r="G32">
        <v>1.8799999952316284</v>
      </c>
      <c r="H32" t="s">
        <v>28</v>
      </c>
      <c r="I32">
        <f t="shared" si="0"/>
        <v>0.2741578481621493</v>
      </c>
    </row>
    <row r="33" spans="1:9" ht="12.75">
      <c r="A33" t="s">
        <v>24</v>
      </c>
      <c r="B33">
        <v>3943</v>
      </c>
      <c r="C33">
        <v>2000</v>
      </c>
      <c r="D33" t="s">
        <v>25</v>
      </c>
      <c r="E33" t="s">
        <v>26</v>
      </c>
      <c r="F33" t="s">
        <v>27</v>
      </c>
      <c r="G33">
        <v>3.3399999141693115</v>
      </c>
      <c r="H33" t="s">
        <v>28</v>
      </c>
      <c r="I33">
        <f t="shared" si="0"/>
        <v>0.5237464556511469</v>
      </c>
    </row>
    <row r="34" spans="1:9" ht="12.75">
      <c r="A34" t="s">
        <v>24</v>
      </c>
      <c r="B34">
        <v>3928</v>
      </c>
      <c r="C34">
        <v>2000</v>
      </c>
      <c r="D34" t="s">
        <v>25</v>
      </c>
      <c r="E34" t="s">
        <v>26</v>
      </c>
      <c r="F34" t="s">
        <v>27</v>
      </c>
      <c r="G34">
        <v>2.1500000953674316</v>
      </c>
      <c r="H34" t="s">
        <v>28</v>
      </c>
      <c r="I34">
        <f t="shared" si="0"/>
        <v>0.3324384791795813</v>
      </c>
    </row>
    <row r="35" spans="1:9" ht="12.75">
      <c r="A35" t="s">
        <v>24</v>
      </c>
      <c r="B35">
        <v>3940</v>
      </c>
      <c r="C35">
        <v>2000</v>
      </c>
      <c r="D35" t="s">
        <v>25</v>
      </c>
      <c r="E35" t="s">
        <v>26</v>
      </c>
      <c r="F35" t="s">
        <v>27</v>
      </c>
      <c r="G35">
        <v>1.7799999713897705</v>
      </c>
      <c r="H35" t="s">
        <v>28</v>
      </c>
      <c r="I35">
        <f t="shared" si="0"/>
        <v>0.2504199953284081</v>
      </c>
    </row>
    <row r="36" spans="1:9" ht="12.75">
      <c r="A36" t="s">
        <v>24</v>
      </c>
      <c r="B36">
        <v>3938</v>
      </c>
      <c r="C36">
        <v>2000</v>
      </c>
      <c r="D36" t="s">
        <v>25</v>
      </c>
      <c r="E36" t="s">
        <v>26</v>
      </c>
      <c r="F36" t="s">
        <v>27</v>
      </c>
      <c r="G36">
        <v>1.3899999856948853</v>
      </c>
      <c r="H36" t="s">
        <v>28</v>
      </c>
      <c r="I36">
        <f t="shared" si="0"/>
        <v>0.14301479578457535</v>
      </c>
    </row>
    <row r="37" spans="1:9" ht="12.75">
      <c r="A37" t="s">
        <v>24</v>
      </c>
      <c r="B37">
        <v>3937</v>
      </c>
      <c r="C37">
        <v>2000</v>
      </c>
      <c r="D37" t="s">
        <v>25</v>
      </c>
      <c r="E37" t="s">
        <v>26</v>
      </c>
      <c r="F37" t="s">
        <v>27</v>
      </c>
      <c r="G37">
        <v>1.5</v>
      </c>
      <c r="H37" t="s">
        <v>29</v>
      </c>
      <c r="I37">
        <f t="shared" si="0"/>
        <v>0.17609125905568124</v>
      </c>
    </row>
    <row r="38" spans="1:9" ht="12.75">
      <c r="A38" t="s">
        <v>24</v>
      </c>
      <c r="B38">
        <v>3936</v>
      </c>
      <c r="C38">
        <v>2000</v>
      </c>
      <c r="D38" t="s">
        <v>25</v>
      </c>
      <c r="E38" t="s">
        <v>26</v>
      </c>
      <c r="F38" t="s">
        <v>27</v>
      </c>
      <c r="G38">
        <v>1.3899999856948853</v>
      </c>
      <c r="H38" t="s">
        <v>28</v>
      </c>
      <c r="I38">
        <f t="shared" si="0"/>
        <v>0.14301479578457535</v>
      </c>
    </row>
    <row r="39" spans="1:9" ht="12.75">
      <c r="A39" t="s">
        <v>24</v>
      </c>
      <c r="B39">
        <v>3935</v>
      </c>
      <c r="C39">
        <v>2000</v>
      </c>
      <c r="D39" t="s">
        <v>25</v>
      </c>
      <c r="E39" t="s">
        <v>26</v>
      </c>
      <c r="F39" t="s">
        <v>27</v>
      </c>
      <c r="G39">
        <v>2.1600000858306885</v>
      </c>
      <c r="H39" t="s">
        <v>28</v>
      </c>
      <c r="I39">
        <f t="shared" si="0"/>
        <v>0.33445376840824276</v>
      </c>
    </row>
    <row r="40" spans="1:9" ht="12.75">
      <c r="A40" t="s">
        <v>24</v>
      </c>
      <c r="B40">
        <v>3932</v>
      </c>
      <c r="C40">
        <v>2000</v>
      </c>
      <c r="D40" t="s">
        <v>25</v>
      </c>
      <c r="E40" t="s">
        <v>26</v>
      </c>
      <c r="F40" t="s">
        <v>27</v>
      </c>
      <c r="G40">
        <v>2.2300000190734863</v>
      </c>
      <c r="H40" t="s">
        <v>28</v>
      </c>
      <c r="I40">
        <f t="shared" si="0"/>
        <v>0.3483048667627391</v>
      </c>
    </row>
    <row r="41" spans="1:9" ht="12.75">
      <c r="A41" t="s">
        <v>24</v>
      </c>
      <c r="B41">
        <v>3931</v>
      </c>
      <c r="C41">
        <v>2000</v>
      </c>
      <c r="D41" t="s">
        <v>25</v>
      </c>
      <c r="E41" t="s">
        <v>26</v>
      </c>
      <c r="F41" t="s">
        <v>27</v>
      </c>
      <c r="G41">
        <v>1.9199999570846558</v>
      </c>
      <c r="H41" t="s">
        <v>28</v>
      </c>
      <c r="I41">
        <f t="shared" si="0"/>
        <v>0.2833012189963114</v>
      </c>
    </row>
    <row r="42" spans="1:9" ht="12.75">
      <c r="A42" t="s">
        <v>24</v>
      </c>
      <c r="B42">
        <v>3930</v>
      </c>
      <c r="C42">
        <v>2000</v>
      </c>
      <c r="D42" t="s">
        <v>25</v>
      </c>
      <c r="E42" t="s">
        <v>26</v>
      </c>
      <c r="F42" t="s">
        <v>27</v>
      </c>
      <c r="G42">
        <v>2.0999999046325684</v>
      </c>
      <c r="H42" t="s">
        <v>31</v>
      </c>
      <c r="I42">
        <f t="shared" si="0"/>
        <v>0.3222192750112763</v>
      </c>
    </row>
    <row r="43" spans="1:9" ht="12.75">
      <c r="A43" t="s">
        <v>24</v>
      </c>
      <c r="B43">
        <v>3956</v>
      </c>
      <c r="C43">
        <v>2000</v>
      </c>
      <c r="D43" t="s">
        <v>25</v>
      </c>
      <c r="E43" t="s">
        <v>26</v>
      </c>
      <c r="F43" t="s">
        <v>27</v>
      </c>
      <c r="G43">
        <v>2.4100000858306885</v>
      </c>
      <c r="H43" t="s">
        <v>28</v>
      </c>
      <c r="I43">
        <f t="shared" si="0"/>
        <v>0.3820170580420027</v>
      </c>
    </row>
    <row r="44" spans="1:9" ht="12.75">
      <c r="A44" t="s">
        <v>24</v>
      </c>
      <c r="B44">
        <v>3944</v>
      </c>
      <c r="C44">
        <v>2000</v>
      </c>
      <c r="D44" t="s">
        <v>25</v>
      </c>
      <c r="E44" t="s">
        <v>26</v>
      </c>
      <c r="F44" t="s">
        <v>27</v>
      </c>
      <c r="G44">
        <v>1.899999976158142</v>
      </c>
      <c r="H44" t="s">
        <v>29</v>
      </c>
      <c r="I44">
        <f t="shared" si="0"/>
        <v>0.2787535955031514</v>
      </c>
    </row>
    <row r="46" spans="2:4" ht="12.75">
      <c r="B46" t="s">
        <v>33</v>
      </c>
      <c r="C46" t="s">
        <v>34</v>
      </c>
      <c r="D46" t="s">
        <v>35</v>
      </c>
    </row>
    <row r="47" spans="1:4" ht="12.75">
      <c r="A47" t="s">
        <v>36</v>
      </c>
      <c r="B47">
        <f>AVERAGE(I2:I44)</f>
        <v>0.28079420977935243</v>
      </c>
      <c r="C47">
        <f>COUNT(I2:I44)</f>
        <v>43</v>
      </c>
      <c r="D47">
        <f>10^(B47)</f>
        <v>1.9089484899443958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Water Research centre</cp:lastModifiedBy>
  <dcterms:created xsi:type="dcterms:W3CDTF">2003-04-09T08:54:38Z</dcterms:created>
  <dcterms:modified xsi:type="dcterms:W3CDTF">2003-04-09T08:54:38Z</dcterms:modified>
  <cp:category/>
  <cp:version/>
  <cp:contentType/>
  <cp:contentStatus/>
</cp:coreProperties>
</file>