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9" sheetId="1" r:id="rId1"/>
    <sheet name="Fig7-10 data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ountries">[2]Input_data!$A$1:$B$35</definedName>
    <definedName name="GDP_95_constant_prices">'[3]New Cronos'!$A$46:$IV$93</definedName>
    <definedName name="GIEC">'[4]New Cronos'!$A$15:$M$40</definedName>
    <definedName name="GIEC2002">'[3]New Cronos'!$A$1:$IV$43</definedName>
    <definedName name="invyear">[2]Input_data!$B$37</definedName>
    <definedName name="NO2_EM_FACT">[5]OUT_FILE_NO2!$A$17:$P$256</definedName>
    <definedName name="SO2_EM_FACT">[5]OUT_FILE_SO2!$A$12:$L$203</definedName>
  </definedNames>
  <calcPr calcId="145621" calcMode="manual" fullCalcOnLoad="1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<sst xmlns="http://schemas.openxmlformats.org/spreadsheetml/2006/main" count="50" uniqueCount="20">
  <si>
    <t>Figure 5. Change in ozone-precursor pollutants emissions for each sector and pollutant between 1990 and 2010 (EEA member countries)</t>
  </si>
  <si>
    <t>CO</t>
  </si>
  <si>
    <t>NOX</t>
  </si>
  <si>
    <t>NMVOC</t>
  </si>
  <si>
    <t>CH4</t>
  </si>
  <si>
    <t>Other</t>
  </si>
  <si>
    <t>Road transport</t>
  </si>
  <si>
    <t>Industrial processes</t>
  </si>
  <si>
    <t>Agriculture</t>
  </si>
  <si>
    <t>Energy production and distribution</t>
  </si>
  <si>
    <t>Energy use in industry</t>
  </si>
  <si>
    <t>Solvent and product use</t>
  </si>
  <si>
    <t>Non-road transport</t>
  </si>
  <si>
    <t>Commercial, institutional and households</t>
  </si>
  <si>
    <t>Waste</t>
  </si>
  <si>
    <t>Total</t>
  </si>
  <si>
    <t>Metadata</t>
  </si>
  <si>
    <t>Geographical coverage:</t>
  </si>
  <si>
    <t>EEA-32</t>
  </si>
  <si>
    <t>Data 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</si>
</sst>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kT&quot;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2" fontId="1" fillId="0" borderId="1" xfId="0" applyNumberFormat="1" applyFont="1" applyBorder="1"/>
    <xf numFmtId="0" fontId="3" fillId="0" borderId="2" xfId="2" applyFont="1" applyFill="1" applyBorder="1" applyAlignment="1">
      <alignment horizontal="left" wrapText="1"/>
    </xf>
    <xf numFmtId="1" fontId="4" fillId="0" borderId="3" xfId="1" applyNumberFormat="1" applyFont="1" applyBorder="1"/>
    <xf numFmtId="164" fontId="5" fillId="0" borderId="0" xfId="0" applyNumberFormat="1" applyFont="1"/>
    <xf numFmtId="0" fontId="3" fillId="0" borderId="1" xfId="2" applyFont="1" applyFill="1" applyBorder="1" applyAlignment="1">
      <alignment horizontal="left" wrapText="1"/>
    </xf>
    <xf numFmtId="164" fontId="4" fillId="0" borderId="1" xfId="1" applyNumberFormat="1" applyFont="1" applyBorder="1"/>
    <xf numFmtId="2" fontId="0" fillId="0" borderId="1" xfId="0" applyNumberFormat="1" applyBorder="1"/>
    <xf numFmtId="165" fontId="4" fillId="0" borderId="1" xfId="1" applyNumberFormat="1" applyFont="1" applyBorder="1"/>
    <xf numFmtId="165" fontId="4" fillId="0" borderId="4" xfId="1" applyNumberFormat="1" applyFont="1" applyBorder="1"/>
    <xf numFmtId="2" fontId="0" fillId="0" borderId="0" xfId="0" applyNumberFormat="1"/>
    <xf numFmtId="0" fontId="6" fillId="0" borderId="0" xfId="0" applyFont="1"/>
    <xf numFmtId="0" fontId="4" fillId="0" borderId="0" xfId="0" applyFont="1"/>
    <xf numFmtId="0" fontId="0" fillId="0" borderId="0" xfId="0" applyAlignment="1">
      <alignment vertical="top"/>
    </xf>
  </cellXfs>
  <cellStyles count="5">
    <cellStyle name="Normal" xfId="0" builtinId="0"/>
    <cellStyle name="Normal 2" xfId="3"/>
    <cellStyle name="Normal_T2 (EU 15 by Sector)" xfId="2"/>
    <cellStyle name="Percent" xfId="1" builtinId="5"/>
    <cellStyle name="Percent 2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change in CO emissions for each sector between 1990 and 2010 (EEA member countries)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28925619834789"/>
          <c:y val="0.10321489001692052"/>
          <c:w val="0.56508264462809965"/>
          <c:h val="0.8037225042301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'Fig7-10 data'!$B$3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'Fig7-10 data'!$A$4:$A$13</c:f>
              <c:strCache>
                <c:ptCount val="10"/>
                <c:pt idx="0">
                  <c:v>Other</c:v>
                </c:pt>
                <c:pt idx="1">
                  <c:v>Road transport</c:v>
                </c:pt>
                <c:pt idx="2">
                  <c:v>Agriculture</c:v>
                </c:pt>
                <c:pt idx="3">
                  <c:v>Industrial processes</c:v>
                </c:pt>
                <c:pt idx="4">
                  <c:v>Energy use in industry</c:v>
                </c:pt>
                <c:pt idx="5">
                  <c:v>Energy production and distribution</c:v>
                </c:pt>
                <c:pt idx="6">
                  <c:v>Commercial, institutional and households</c:v>
                </c:pt>
                <c:pt idx="7">
                  <c:v>Solvent and product use</c:v>
                </c:pt>
                <c:pt idx="8">
                  <c:v>Non-road transport</c:v>
                </c:pt>
                <c:pt idx="9">
                  <c:v>Waste</c:v>
                </c:pt>
              </c:strCache>
            </c:strRef>
          </c:cat>
          <c:val>
            <c:numRef>
              <c:f>'Fig7-10 data'!$B$4:$B$13</c:f>
              <c:numCache>
                <c:formatCode>0</c:formatCode>
                <c:ptCount val="10"/>
                <c:pt idx="0">
                  <c:v>-99.59888203496314</c:v>
                </c:pt>
                <c:pt idx="1">
                  <c:v>-80.647891128326748</c:v>
                </c:pt>
                <c:pt idx="2">
                  <c:v>-47.467331693191703</c:v>
                </c:pt>
                <c:pt idx="3">
                  <c:v>-37.432008692558774</c:v>
                </c:pt>
                <c:pt idx="4">
                  <c:v>-20.462926352138034</c:v>
                </c:pt>
                <c:pt idx="5">
                  <c:v>-19.97667512963196</c:v>
                </c:pt>
                <c:pt idx="6">
                  <c:v>-14.651117787145285</c:v>
                </c:pt>
                <c:pt idx="7">
                  <c:v>-3.2193559896515955</c:v>
                </c:pt>
                <c:pt idx="8">
                  <c:v>-1.9726468120722873</c:v>
                </c:pt>
                <c:pt idx="9">
                  <c:v>53.959328007425114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'Fig7-10 data'!$A$4:$A$13</c:f>
              <c:strCache>
                <c:ptCount val="10"/>
                <c:pt idx="0">
                  <c:v>Other</c:v>
                </c:pt>
                <c:pt idx="1">
                  <c:v>Road transport</c:v>
                </c:pt>
                <c:pt idx="2">
                  <c:v>Agriculture</c:v>
                </c:pt>
                <c:pt idx="3">
                  <c:v>Industrial processes</c:v>
                </c:pt>
                <c:pt idx="4">
                  <c:v>Energy use in industry</c:v>
                </c:pt>
                <c:pt idx="5">
                  <c:v>Energy production and distribution</c:v>
                </c:pt>
                <c:pt idx="6">
                  <c:v>Commercial, institutional and households</c:v>
                </c:pt>
                <c:pt idx="7">
                  <c:v>Solvent and product use</c:v>
                </c:pt>
                <c:pt idx="8">
                  <c:v>Non-road transport</c:v>
                </c:pt>
                <c:pt idx="9">
                  <c:v>Waste</c:v>
                </c:pt>
              </c:strCache>
            </c:strRef>
          </c:cat>
          <c:val>
            <c:numRef>
              <c:f>'Fig7-10 data'!$B$4:$B$13</c:f>
              <c:numCache>
                <c:formatCode>0</c:formatCode>
                <c:ptCount val="10"/>
                <c:pt idx="0">
                  <c:v>-99.59888203496314</c:v>
                </c:pt>
                <c:pt idx="1">
                  <c:v>-80.647891128326748</c:v>
                </c:pt>
                <c:pt idx="2">
                  <c:v>-47.467331693191703</c:v>
                </c:pt>
                <c:pt idx="3">
                  <c:v>-37.432008692558774</c:v>
                </c:pt>
                <c:pt idx="4">
                  <c:v>-20.462926352138034</c:v>
                </c:pt>
                <c:pt idx="5">
                  <c:v>-19.97667512963196</c:v>
                </c:pt>
                <c:pt idx="6">
                  <c:v>-14.651117787145285</c:v>
                </c:pt>
                <c:pt idx="7">
                  <c:v>-3.2193559896515955</c:v>
                </c:pt>
                <c:pt idx="8">
                  <c:v>-1.9726468120722873</c:v>
                </c:pt>
                <c:pt idx="9">
                  <c:v>53.959328007425114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3380096"/>
        <c:axId val="63385984"/>
      </c:barChart>
      <c:catAx>
        <c:axId val="63380096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85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385984"/>
        <c:scaling>
          <c:orientation val="minMax"/>
          <c:max val="60"/>
          <c:min val="-100"/>
        </c:scaling>
        <c:delete val="0"/>
        <c:axPos val="b"/>
        <c:numFmt formatCode="0" sourceLinked="1"/>
        <c:majorTickMark val="out"/>
        <c:minorTickMark val="out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80096"/>
        <c:crosses val="autoZero"/>
        <c:crossBetween val="between"/>
        <c:majorUnit val="4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2/CSI%20002%202012_figs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2/CSI%20002%202012_data_v0_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2004%20factsheets/draft%201/EN17_EU25_2002%20data%20-%20draft%20-%20pg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a-CO"/>
      <sheetName val="Fig1d-CH4"/>
      <sheetName val="Fig1 data"/>
      <sheetName val="Fig4"/>
      <sheetName val="Fig5"/>
      <sheetName val="Fig2-5 data"/>
      <sheetName val="Fig4-SOX"/>
      <sheetName val="Fig4-NOX"/>
      <sheetName val="Fig4-NH3"/>
      <sheetName val="Fig6"/>
      <sheetName val="Fig6 data"/>
      <sheetName val="Fig9"/>
      <sheetName val="Fig10"/>
      <sheetName val="Fig7-10 data"/>
      <sheetName val="Fig13"/>
      <sheetName val="Fig14"/>
      <sheetName val="Fig11-14 data"/>
    </sheetNames>
    <sheetDataSet>
      <sheetData sheetId="0"/>
      <sheetData sheetId="4">
        <row r="36">
          <cell r="B36" t="str">
            <v>Data from 2012 officially reported national total and sectoral emissions to UNECE/EMEP Convention on Long-Range Transboundary Atmospheric Pollution and the UNFCCC</v>
          </cell>
        </row>
      </sheetData>
      <sheetData sheetId="7"/>
      <sheetData sheetId="12"/>
      <sheetData sheetId="15">
        <row r="3">
          <cell r="B3" t="str">
            <v>CO</v>
          </cell>
        </row>
        <row r="4">
          <cell r="A4" t="str">
            <v>Other</v>
          </cell>
          <cell r="B4">
            <v>-99.59888203496314</v>
          </cell>
        </row>
        <row r="5">
          <cell r="A5" t="str">
            <v>Road transport</v>
          </cell>
          <cell r="B5">
            <v>-80.647891128326748</v>
          </cell>
        </row>
        <row r="6">
          <cell r="A6" t="str">
            <v>Agriculture</v>
          </cell>
          <cell r="B6">
            <v>-47.467331693191703</v>
          </cell>
        </row>
        <row r="7">
          <cell r="A7" t="str">
            <v>Industrial processes</v>
          </cell>
          <cell r="B7">
            <v>-37.432008692558774</v>
          </cell>
        </row>
        <row r="8">
          <cell r="A8" t="str">
            <v>Energy use in industry</v>
          </cell>
          <cell r="B8">
            <v>-20.462926352138034</v>
          </cell>
        </row>
        <row r="9">
          <cell r="A9" t="str">
            <v>Energy production and distribution</v>
          </cell>
          <cell r="B9">
            <v>-19.97667512963196</v>
          </cell>
        </row>
        <row r="10">
          <cell r="A10" t="str">
            <v>Commercial, institutional and households</v>
          </cell>
          <cell r="B10">
            <v>-14.651117787145285</v>
          </cell>
        </row>
        <row r="11">
          <cell r="A11" t="str">
            <v>Solvent and product use</v>
          </cell>
          <cell r="B11">
            <v>-3.2193559896515955</v>
          </cell>
        </row>
        <row r="12">
          <cell r="A12" t="str">
            <v>Non-road transport</v>
          </cell>
          <cell r="B12">
            <v>-1.9726468120722873</v>
          </cell>
        </row>
        <row r="13">
          <cell r="A13" t="str">
            <v>Waste</v>
          </cell>
          <cell r="B13">
            <v>53.959328007425114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"/>
      <sheetName val="NOx"/>
      <sheetName val="NMVOC"/>
      <sheetName val="Lookups"/>
      <sheetName val="Input_data"/>
      <sheetName val="Text"/>
      <sheetName val="Data by Sector"/>
      <sheetName val="Targets"/>
      <sheetName val="CO NTOT changes"/>
      <sheetName val="NOX NTOT changes"/>
      <sheetName val="NMVOC NTOT changes"/>
      <sheetName val="CH4 NTOT changes"/>
    </sheetNames>
    <sheetDataSet>
      <sheetData sheetId="0"/>
      <sheetData sheetId="1"/>
      <sheetData sheetId="2"/>
      <sheetData sheetId="3"/>
      <sheetData sheetId="4">
        <row r="1">
          <cell r="A1" t="str">
            <v>Austria</v>
          </cell>
          <cell r="B1" t="str">
            <v>EU15</v>
          </cell>
        </row>
        <row r="2">
          <cell r="A2" t="str">
            <v>Belgium</v>
          </cell>
          <cell r="B2" t="str">
            <v>EU15</v>
          </cell>
        </row>
        <row r="3">
          <cell r="A3" t="str">
            <v>Bulgaria</v>
          </cell>
          <cell r="B3" t="str">
            <v>NewEU12</v>
          </cell>
        </row>
        <row r="4">
          <cell r="A4" t="str">
            <v>Croatia</v>
          </cell>
          <cell r="B4" t="str">
            <v>CC3</v>
          </cell>
        </row>
        <row r="5">
          <cell r="A5" t="str">
            <v>Cyprus</v>
          </cell>
          <cell r="B5" t="str">
            <v>NewEU12</v>
          </cell>
        </row>
        <row r="6">
          <cell r="A6" t="str">
            <v>Czech Republic</v>
          </cell>
          <cell r="B6" t="str">
            <v>NewEU12</v>
          </cell>
        </row>
        <row r="7">
          <cell r="A7" t="str">
            <v>Denmark</v>
          </cell>
          <cell r="B7" t="str">
            <v>EU15</v>
          </cell>
        </row>
        <row r="8">
          <cell r="A8" t="str">
            <v>Estonia</v>
          </cell>
          <cell r="B8" t="str">
            <v>NewEU12</v>
          </cell>
        </row>
        <row r="9">
          <cell r="A9" t="str">
            <v>Finland</v>
          </cell>
          <cell r="B9" t="str">
            <v>EU15</v>
          </cell>
        </row>
        <row r="10">
          <cell r="A10" t="str">
            <v>France</v>
          </cell>
          <cell r="B10" t="str">
            <v>EU15</v>
          </cell>
        </row>
        <row r="11">
          <cell r="A11" t="str">
            <v>FYR of Macedonia</v>
          </cell>
          <cell r="B11" t="str">
            <v>CC3</v>
          </cell>
        </row>
        <row r="12">
          <cell r="A12" t="str">
            <v>Germany</v>
          </cell>
          <cell r="B12" t="str">
            <v>EU15</v>
          </cell>
        </row>
        <row r="13">
          <cell r="A13" t="str">
            <v>Greece</v>
          </cell>
          <cell r="B13" t="str">
            <v>EU15</v>
          </cell>
        </row>
        <row r="14">
          <cell r="A14" t="str">
            <v>Hungary</v>
          </cell>
          <cell r="B14" t="str">
            <v>NewEU12</v>
          </cell>
        </row>
        <row r="15">
          <cell r="A15" t="str">
            <v>Iceland</v>
          </cell>
          <cell r="B15" t="str">
            <v>EFTA4</v>
          </cell>
        </row>
        <row r="16">
          <cell r="A16" t="str">
            <v>Ireland</v>
          </cell>
          <cell r="B16" t="str">
            <v>EU15</v>
          </cell>
        </row>
        <row r="17">
          <cell r="A17" t="str">
            <v>Italy</v>
          </cell>
          <cell r="B17" t="str">
            <v>EU15</v>
          </cell>
        </row>
        <row r="18">
          <cell r="A18" t="str">
            <v>Latvia</v>
          </cell>
          <cell r="B18" t="str">
            <v>NewEU12</v>
          </cell>
        </row>
        <row r="19">
          <cell r="A19" t="str">
            <v>Liechtenstein</v>
          </cell>
          <cell r="B19" t="str">
            <v>EFTA4</v>
          </cell>
        </row>
        <row r="20">
          <cell r="A20" t="str">
            <v>Lithuania</v>
          </cell>
          <cell r="B20" t="str">
            <v>NewEU12</v>
          </cell>
        </row>
        <row r="21">
          <cell r="A21" t="str">
            <v>Luxembourg</v>
          </cell>
          <cell r="B21" t="str">
            <v>EU15</v>
          </cell>
        </row>
        <row r="22">
          <cell r="A22" t="str">
            <v>Malta</v>
          </cell>
          <cell r="B22" t="str">
            <v>NewEU12</v>
          </cell>
        </row>
        <row r="23">
          <cell r="A23" t="str">
            <v>Netherlands</v>
          </cell>
          <cell r="B23" t="str">
            <v>EU15</v>
          </cell>
        </row>
        <row r="24">
          <cell r="A24" t="str">
            <v>Norway</v>
          </cell>
          <cell r="B24" t="str">
            <v>EFTA4</v>
          </cell>
        </row>
        <row r="25">
          <cell r="A25" t="str">
            <v>Poland</v>
          </cell>
          <cell r="B25" t="str">
            <v>NewEU12</v>
          </cell>
        </row>
        <row r="26">
          <cell r="A26" t="str">
            <v>Portugal</v>
          </cell>
          <cell r="B26" t="str">
            <v>EU15</v>
          </cell>
        </row>
        <row r="27">
          <cell r="A27" t="str">
            <v>Romania</v>
          </cell>
          <cell r="B27" t="str">
            <v>NewEU12</v>
          </cell>
        </row>
        <row r="28">
          <cell r="A28" t="str">
            <v>Serbia</v>
          </cell>
          <cell r="B28" t="str">
            <v>BC</v>
          </cell>
        </row>
        <row r="29">
          <cell r="A29" t="str">
            <v>Slovakia</v>
          </cell>
          <cell r="B29" t="str">
            <v>NewEU12</v>
          </cell>
        </row>
        <row r="30">
          <cell r="A30" t="str">
            <v>Slovenia</v>
          </cell>
          <cell r="B30" t="str">
            <v>NewEU12</v>
          </cell>
        </row>
        <row r="31">
          <cell r="A31" t="str">
            <v>Spain</v>
          </cell>
          <cell r="B31" t="str">
            <v>EU15</v>
          </cell>
        </row>
        <row r="32">
          <cell r="A32" t="str">
            <v>Sweden</v>
          </cell>
          <cell r="B32" t="str">
            <v>EU15</v>
          </cell>
        </row>
        <row r="33">
          <cell r="A33" t="str">
            <v>Switzerland</v>
          </cell>
          <cell r="B33" t="str">
            <v>EFTA4</v>
          </cell>
        </row>
        <row r="34">
          <cell r="A34" t="str">
            <v>Turkey</v>
          </cell>
          <cell r="B34" t="str">
            <v>CC3</v>
          </cell>
        </row>
        <row r="35">
          <cell r="A35" t="str">
            <v>United Kingdom</v>
          </cell>
          <cell r="B35" t="str">
            <v>EU15</v>
          </cell>
        </row>
        <row r="37">
          <cell r="B37">
            <v>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zoomScale="85" workbookViewId="0">
      <selection activeCell="E4" sqref="E4:F15"/>
    </sheetView>
  </sheetViews>
  <sheetFormatPr defaultRowHeight="12.75" x14ac:dyDescent="0.2"/>
  <cols>
    <col min="1" max="1" width="40.85546875" customWidth="1"/>
    <col min="2" max="2" width="14.85546875" customWidth="1"/>
    <col min="3" max="3" width="40.85546875" customWidth="1"/>
    <col min="4" max="4" width="14.85546875" customWidth="1"/>
    <col min="5" max="5" width="40.85546875" customWidth="1"/>
    <col min="6" max="6" width="14.85546875" customWidth="1"/>
    <col min="7" max="7" width="40.85546875" customWidth="1"/>
    <col min="8" max="8" width="14.85546875" customWidth="1"/>
  </cols>
  <sheetData>
    <row r="1" spans="1:9" x14ac:dyDescent="0.2">
      <c r="A1" s="1" t="s">
        <v>0</v>
      </c>
    </row>
    <row r="3" spans="1:9" x14ac:dyDescent="0.2">
      <c r="A3" s="2"/>
      <c r="B3" s="3" t="s">
        <v>1</v>
      </c>
      <c r="C3" s="3"/>
      <c r="D3" s="3" t="s">
        <v>2</v>
      </c>
      <c r="E3" s="3"/>
      <c r="F3" s="3" t="s">
        <v>3</v>
      </c>
      <c r="G3" s="3"/>
      <c r="H3" s="3" t="s">
        <v>4</v>
      </c>
    </row>
    <row r="4" spans="1:9" x14ac:dyDescent="0.2">
      <c r="A4" s="4" t="s">
        <v>5</v>
      </c>
      <c r="B4" s="5">
        <v>-99.59888203496314</v>
      </c>
      <c r="C4" s="4" t="s">
        <v>5</v>
      </c>
      <c r="D4" s="5">
        <v>-99.931424708613278</v>
      </c>
      <c r="E4" s="4" t="s">
        <v>5</v>
      </c>
      <c r="F4" s="5">
        <v>-99.814742566972654</v>
      </c>
      <c r="G4" s="4" t="s">
        <v>5</v>
      </c>
      <c r="H4" s="5">
        <v>0</v>
      </c>
      <c r="I4" s="6"/>
    </row>
    <row r="5" spans="1:9" x14ac:dyDescent="0.2">
      <c r="A5" s="4" t="s">
        <v>6</v>
      </c>
      <c r="B5" s="5">
        <v>-80.647891128326748</v>
      </c>
      <c r="C5" s="4" t="s">
        <v>7</v>
      </c>
      <c r="D5" s="5">
        <v>-45.697585367016792</v>
      </c>
      <c r="E5" s="4" t="s">
        <v>6</v>
      </c>
      <c r="F5" s="5">
        <v>-79.357435612400607</v>
      </c>
      <c r="G5" s="4" t="s">
        <v>6</v>
      </c>
      <c r="H5" s="5">
        <v>-70.68733517363863</v>
      </c>
      <c r="I5" s="6"/>
    </row>
    <row r="6" spans="1:9" x14ac:dyDescent="0.2">
      <c r="A6" s="4" t="s">
        <v>8</v>
      </c>
      <c r="B6" s="5">
        <v>-47.467331693191703</v>
      </c>
      <c r="C6" s="4" t="s">
        <v>6</v>
      </c>
      <c r="D6" s="5">
        <v>-42.532705940018914</v>
      </c>
      <c r="E6" s="4" t="s">
        <v>9</v>
      </c>
      <c r="F6" s="5">
        <v>-51.863095775312352</v>
      </c>
      <c r="G6" s="4" t="s">
        <v>9</v>
      </c>
      <c r="H6" s="5">
        <v>-54.317360587033406</v>
      </c>
      <c r="I6" s="6"/>
    </row>
    <row r="7" spans="1:9" x14ac:dyDescent="0.2">
      <c r="A7" s="4" t="s">
        <v>7</v>
      </c>
      <c r="B7" s="5">
        <v>-37.432008692558774</v>
      </c>
      <c r="C7" s="4" t="s">
        <v>10</v>
      </c>
      <c r="D7" s="5">
        <v>-41.108806936237521</v>
      </c>
      <c r="E7" s="4" t="s">
        <v>7</v>
      </c>
      <c r="F7" s="5">
        <v>-39.190005179088615</v>
      </c>
      <c r="G7" s="4" t="s">
        <v>7</v>
      </c>
      <c r="H7" s="5">
        <v>-17.873422715916899</v>
      </c>
      <c r="I7" s="6"/>
    </row>
    <row r="8" spans="1:9" x14ac:dyDescent="0.2">
      <c r="A8" s="4" t="s">
        <v>10</v>
      </c>
      <c r="B8" s="5">
        <v>-20.462926352138034</v>
      </c>
      <c r="C8" s="4" t="s">
        <v>9</v>
      </c>
      <c r="D8" s="5">
        <v>-40.374481306394891</v>
      </c>
      <c r="E8" s="4" t="s">
        <v>11</v>
      </c>
      <c r="F8" s="5">
        <v>-33.312859554133965</v>
      </c>
      <c r="G8" s="4" t="s">
        <v>11</v>
      </c>
      <c r="H8" s="5">
        <v>0</v>
      </c>
      <c r="I8" s="6"/>
    </row>
    <row r="9" spans="1:9" x14ac:dyDescent="0.2">
      <c r="A9" s="4" t="s">
        <v>9</v>
      </c>
      <c r="B9" s="5">
        <v>-19.97667512963196</v>
      </c>
      <c r="C9" s="4" t="s">
        <v>8</v>
      </c>
      <c r="D9" s="5">
        <v>-24.262426029106045</v>
      </c>
      <c r="E9" s="4" t="s">
        <v>12</v>
      </c>
      <c r="F9" s="5">
        <v>-27.850745997103289</v>
      </c>
      <c r="G9" s="4" t="s">
        <v>12</v>
      </c>
      <c r="H9" s="5">
        <v>18.589336651346255</v>
      </c>
      <c r="I9" s="6"/>
    </row>
    <row r="10" spans="1:9" x14ac:dyDescent="0.2">
      <c r="A10" s="4" t="s">
        <v>13</v>
      </c>
      <c r="B10" s="5">
        <v>-14.651117787145285</v>
      </c>
      <c r="C10" s="4" t="s">
        <v>13</v>
      </c>
      <c r="D10" s="5">
        <v>-20.066358519585602</v>
      </c>
      <c r="E10" s="4" t="s">
        <v>13</v>
      </c>
      <c r="F10" s="5">
        <v>-22.530092888936604</v>
      </c>
      <c r="G10" s="4" t="s">
        <v>13</v>
      </c>
      <c r="H10" s="5">
        <v>-19.586099939837908</v>
      </c>
      <c r="I10" s="6"/>
    </row>
    <row r="11" spans="1:9" x14ac:dyDescent="0.2">
      <c r="A11" s="4" t="s">
        <v>11</v>
      </c>
      <c r="B11" s="5">
        <v>-3.2193559896515955</v>
      </c>
      <c r="C11" s="4" t="s">
        <v>11</v>
      </c>
      <c r="D11" s="5">
        <v>-12.666567612261481</v>
      </c>
      <c r="E11" s="4" t="s">
        <v>8</v>
      </c>
      <c r="F11" s="5">
        <v>-21.758964808276282</v>
      </c>
      <c r="G11" s="4" t="s">
        <v>8</v>
      </c>
      <c r="H11" s="5">
        <v>-19.776260861157478</v>
      </c>
      <c r="I11" s="6"/>
    </row>
    <row r="12" spans="1:9" x14ac:dyDescent="0.2">
      <c r="A12" s="4" t="s">
        <v>12</v>
      </c>
      <c r="B12" s="5">
        <v>-1.9726468120722873</v>
      </c>
      <c r="C12" s="4" t="s">
        <v>12</v>
      </c>
      <c r="D12" s="5">
        <v>-6.2080404021026432</v>
      </c>
      <c r="E12" s="4" t="s">
        <v>10</v>
      </c>
      <c r="F12" s="5">
        <v>-17.80786665048867</v>
      </c>
      <c r="G12" s="4" t="s">
        <v>10</v>
      </c>
      <c r="H12" s="5">
        <v>7.891235681394404</v>
      </c>
      <c r="I12" s="6"/>
    </row>
    <row r="13" spans="1:9" x14ac:dyDescent="0.2">
      <c r="A13" s="4" t="s">
        <v>14</v>
      </c>
      <c r="B13" s="5">
        <v>53.959328007425114</v>
      </c>
      <c r="C13" s="4" t="s">
        <v>14</v>
      </c>
      <c r="D13" s="5">
        <v>32.007852542752538</v>
      </c>
      <c r="E13" s="4" t="s">
        <v>14</v>
      </c>
      <c r="F13" s="5">
        <v>-15.515052398620677</v>
      </c>
      <c r="G13" s="4" t="s">
        <v>14</v>
      </c>
      <c r="H13" s="5">
        <v>-32.865452999027347</v>
      </c>
      <c r="I13" s="6"/>
    </row>
    <row r="14" spans="1:9" x14ac:dyDescent="0.2">
      <c r="A14" s="7"/>
      <c r="B14" s="8"/>
      <c r="C14" s="8"/>
      <c r="D14" s="9"/>
      <c r="E14" s="9"/>
      <c r="F14" s="9"/>
      <c r="G14" s="9"/>
      <c r="H14" s="9"/>
    </row>
    <row r="15" spans="1:9" x14ac:dyDescent="0.2">
      <c r="A15" s="7" t="s">
        <v>15</v>
      </c>
      <c r="B15" s="10">
        <v>-43315.490564364991</v>
      </c>
      <c r="C15" s="10"/>
      <c r="D15" s="10">
        <v>-7617.659820097997</v>
      </c>
      <c r="E15" s="10"/>
      <c r="F15" s="10">
        <v>-9447.5720871389985</v>
      </c>
      <c r="G15" s="11"/>
      <c r="H15" s="11">
        <v>-18171.154609999983</v>
      </c>
    </row>
    <row r="16" spans="1:9" x14ac:dyDescent="0.2">
      <c r="B16" s="12"/>
      <c r="C16" s="12"/>
    </row>
    <row r="17" spans="1:2" x14ac:dyDescent="0.2">
      <c r="A17" s="13" t="s">
        <v>16</v>
      </c>
    </row>
    <row r="19" spans="1:2" x14ac:dyDescent="0.2">
      <c r="A19" s="14" t="s">
        <v>17</v>
      </c>
      <c r="B19" s="14" t="s">
        <v>18</v>
      </c>
    </row>
    <row r="20" spans="1:2" x14ac:dyDescent="0.2">
      <c r="A20" s="14" t="s">
        <v>19</v>
      </c>
      <c r="B20" s="14" t="str">
        <f>'[1]Fig1 data'!$B$36</f>
        <v>Data from 2012 officially reported national total and sectoral emissions to UNECE/EMEP Convention on Long-Range Transboundary Atmospheric Pollution and the UNFCCC</v>
      </c>
    </row>
    <row r="21" spans="1:2" x14ac:dyDescent="0.2">
      <c r="A21" s="15"/>
    </row>
  </sheetData>
  <conditionalFormatting sqref="A4:H13">
    <cfRule type="containsErrors" dxfId="0" priority="1">
      <formula>ISERROR(A4)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Fig7-10 data</vt:lpstr>
      <vt:lpstr>Fig9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2012-12-20T13:28:00Z</dcterms:created>
  <dcterms:modified xsi:type="dcterms:W3CDTF">2012-12-20T13:48:36Z</dcterms:modified>
</cp:coreProperties>
</file>