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740" windowWidth="9795" windowHeight="4305" activeTab="1"/>
  </bookViews>
  <sheets>
    <sheet name="base &amp; manipulated data" sheetId="1" r:id="rId1"/>
    <sheet name="figure" sheetId="2" r:id="rId2"/>
  </sheets>
  <definedNames>
    <definedName name="_xlnm.Print_Area" localSheetId="0">'base &amp; manipulated data'!$J$23:$Q$63</definedName>
  </definedNames>
  <calcPr fullCalcOnLoad="1"/>
</workbook>
</file>

<file path=xl/sharedStrings.xml><?xml version="1.0" encoding="utf-8"?>
<sst xmlns="http://schemas.openxmlformats.org/spreadsheetml/2006/main" count="27" uniqueCount="27">
  <si>
    <t>UK</t>
  </si>
  <si>
    <t>karst</t>
  </si>
  <si>
    <t>fractured media</t>
  </si>
  <si>
    <t>porous media</t>
  </si>
  <si>
    <t>type not identified</t>
  </si>
  <si>
    <t>Germany</t>
  </si>
  <si>
    <t>Spain</t>
  </si>
  <si>
    <t>Ireland</t>
  </si>
  <si>
    <t>Netherlands</t>
  </si>
  <si>
    <t>Slovenia</t>
  </si>
  <si>
    <t>Belgium</t>
  </si>
  <si>
    <t>Denmark</t>
  </si>
  <si>
    <t>Lithuania</t>
  </si>
  <si>
    <t>Estonia</t>
  </si>
  <si>
    <t>Latvia</t>
  </si>
  <si>
    <t>Czech Rep.</t>
  </si>
  <si>
    <t>Hungary</t>
  </si>
  <si>
    <t>Sweden</t>
  </si>
  <si>
    <t>Bulgaria</t>
  </si>
  <si>
    <t>Greece</t>
  </si>
  <si>
    <t>Poland</t>
  </si>
  <si>
    <t>Slovak Rep.</t>
  </si>
  <si>
    <t>Austria</t>
  </si>
  <si>
    <t>Finland</t>
  </si>
  <si>
    <t>total number of GW-bodies</t>
  </si>
  <si>
    <t>CountryID</t>
  </si>
  <si>
    <t>Number of GW-bodies according to the AquiferType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</si>
</sst>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yyyy\-mm\-dd"/>
    <numFmt numFmtId="171" formatCode="0.000"/>
    <numFmt numFmtId="172" formatCode="0.0"/>
  </numFmts>
  <fonts count="5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5.5"/>
      <name val="Arial"/>
      <family val="2"/>
    </font>
    <font>
      <sz val="9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25"/>
          <c:y val="0"/>
          <c:w val="0.668"/>
          <c:h val="0.95575"/>
        </c:manualLayout>
      </c:layout>
      <c:barChart>
        <c:barDir val="bar"/>
        <c:grouping val="percentStacked"/>
        <c:varyColors val="0"/>
        <c:ser>
          <c:idx val="1"/>
          <c:order val="0"/>
          <c:tx>
            <c:strRef>
              <c:f>'base &amp; manipulated data'!$G$2</c:f>
              <c:strCache>
                <c:ptCount val="1"/>
                <c:pt idx="0">
                  <c:v>porous media</c:v>
                </c:pt>
              </c:strCache>
            </c:strRef>
          </c:tx>
          <c:spPr>
            <a:solidFill>
              <a:srgbClr val="FF0000"/>
            </a:solidFill>
            <a:ln w="3175">
              <a:solidFill>
                <a:srgbClr val="FF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Germany-17</c:v>
                </c:pt>
                <c:pt idx="1">
                  <c:v>Spain-3</c:v>
                </c:pt>
                <c:pt idx="2">
                  <c:v>Ireland-3</c:v>
                </c:pt>
                <c:pt idx="3">
                  <c:v>Netherlands-9</c:v>
                </c:pt>
                <c:pt idx="4">
                  <c:v>Slovenia-5</c:v>
                </c:pt>
                <c:pt idx="5">
                  <c:v>Belgium-10</c:v>
                </c:pt>
                <c:pt idx="6">
                  <c:v>Denmark-3</c:v>
                </c:pt>
                <c:pt idx="7">
                  <c:v>Lithuania-5</c:v>
                </c:pt>
                <c:pt idx="8">
                  <c:v>Estonia-35</c:v>
                </c:pt>
                <c:pt idx="9">
                  <c:v>Latvia-4</c:v>
                </c:pt>
                <c:pt idx="10">
                  <c:v>UK-6</c:v>
                </c:pt>
                <c:pt idx="11">
                  <c:v>Czech Rep.-43</c:v>
                </c:pt>
                <c:pt idx="12">
                  <c:v>Hungary-11</c:v>
                </c:pt>
                <c:pt idx="13">
                  <c:v>Sweden-3</c:v>
                </c:pt>
                <c:pt idx="14">
                  <c:v>Bulgaria-74</c:v>
                </c:pt>
                <c:pt idx="15">
                  <c:v>Greece-130</c:v>
                </c:pt>
                <c:pt idx="16">
                  <c:v>Poland-173</c:v>
                </c:pt>
                <c:pt idx="17">
                  <c:v>Slovak Rep.-10</c:v>
                </c:pt>
                <c:pt idx="18">
                  <c:v>Austria-14</c:v>
                </c:pt>
                <c:pt idx="19">
                  <c:v>Finland-41</c:v>
                </c:pt>
              </c:strCache>
            </c:strRef>
          </c:cat>
          <c:val>
            <c:numRef>
              <c:f>'base &amp; manipulated data'!$G$3:$G$22</c:f>
              <c:numCache>
                <c:ptCount val="20"/>
                <c:pt idx="5">
                  <c:v>2</c:v>
                </c:pt>
                <c:pt idx="6">
                  <c:v>1</c:v>
                </c:pt>
                <c:pt idx="7">
                  <c:v>2</c:v>
                </c:pt>
                <c:pt idx="8">
                  <c:v>17</c:v>
                </c:pt>
                <c:pt idx="9">
                  <c:v>2</c:v>
                </c:pt>
                <c:pt idx="10">
                  <c:v>3</c:v>
                </c:pt>
                <c:pt idx="11">
                  <c:v>27</c:v>
                </c:pt>
                <c:pt idx="12">
                  <c:v>7</c:v>
                </c:pt>
                <c:pt idx="13">
                  <c:v>2</c:v>
                </c:pt>
                <c:pt idx="14">
                  <c:v>50</c:v>
                </c:pt>
                <c:pt idx="15">
                  <c:v>89</c:v>
                </c:pt>
                <c:pt idx="16">
                  <c:v>127</c:v>
                </c:pt>
                <c:pt idx="17">
                  <c:v>8</c:v>
                </c:pt>
                <c:pt idx="18">
                  <c:v>13</c:v>
                </c:pt>
                <c:pt idx="19">
                  <c:v>41</c:v>
                </c:pt>
              </c:numCache>
            </c:numRef>
          </c:val>
        </c:ser>
        <c:ser>
          <c:idx val="2"/>
          <c:order val="1"/>
          <c:tx>
            <c:strRef>
              <c:f>'base &amp; manipulated data'!$F$2</c:f>
              <c:strCache>
                <c:ptCount val="1"/>
                <c:pt idx="0">
                  <c:v>fractured media</c:v>
                </c:pt>
              </c:strCache>
            </c:strRef>
          </c:tx>
          <c:spPr>
            <a:solidFill>
              <a:srgbClr val="FFFF00"/>
            </a:solidFill>
            <a:ln w="3175">
              <a:solidFill>
                <a:srgbClr val="FFFF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Germany-17</c:v>
                </c:pt>
                <c:pt idx="1">
                  <c:v>Spain-3</c:v>
                </c:pt>
                <c:pt idx="2">
                  <c:v>Ireland-3</c:v>
                </c:pt>
                <c:pt idx="3">
                  <c:v>Netherlands-9</c:v>
                </c:pt>
                <c:pt idx="4">
                  <c:v>Slovenia-5</c:v>
                </c:pt>
                <c:pt idx="5">
                  <c:v>Belgium-10</c:v>
                </c:pt>
                <c:pt idx="6">
                  <c:v>Denmark-3</c:v>
                </c:pt>
                <c:pt idx="7">
                  <c:v>Lithuania-5</c:v>
                </c:pt>
                <c:pt idx="8">
                  <c:v>Estonia-35</c:v>
                </c:pt>
                <c:pt idx="9">
                  <c:v>Latvia-4</c:v>
                </c:pt>
                <c:pt idx="10">
                  <c:v>UK-6</c:v>
                </c:pt>
                <c:pt idx="11">
                  <c:v>Czech Rep.-43</c:v>
                </c:pt>
                <c:pt idx="12">
                  <c:v>Hungary-11</c:v>
                </c:pt>
                <c:pt idx="13">
                  <c:v>Sweden-3</c:v>
                </c:pt>
                <c:pt idx="14">
                  <c:v>Bulgaria-74</c:v>
                </c:pt>
                <c:pt idx="15">
                  <c:v>Greece-130</c:v>
                </c:pt>
                <c:pt idx="16">
                  <c:v>Poland-173</c:v>
                </c:pt>
                <c:pt idx="17">
                  <c:v>Slovak Rep.-10</c:v>
                </c:pt>
                <c:pt idx="18">
                  <c:v>Austria-14</c:v>
                </c:pt>
                <c:pt idx="19">
                  <c:v>Finland-41</c:v>
                </c:pt>
              </c:strCache>
            </c:strRef>
          </c:cat>
          <c:val>
            <c:numRef>
              <c:f>'base &amp; manipulated data'!$F$3:$F$22</c:f>
              <c:numCache>
                <c:ptCount val="20"/>
                <c:pt idx="1">
                  <c:v>2</c:v>
                </c:pt>
                <c:pt idx="4">
                  <c:v>4</c:v>
                </c:pt>
                <c:pt idx="5">
                  <c:v>5</c:v>
                </c:pt>
                <c:pt idx="6">
                  <c:v>2</c:v>
                </c:pt>
                <c:pt idx="7">
                  <c:v>3</c:v>
                </c:pt>
                <c:pt idx="8">
                  <c:v>1</c:v>
                </c:pt>
                <c:pt idx="9">
                  <c:v>1</c:v>
                </c:pt>
                <c:pt idx="10">
                  <c:v>3</c:v>
                </c:pt>
                <c:pt idx="11">
                  <c:v>16</c:v>
                </c:pt>
                <c:pt idx="13">
                  <c:v>1</c:v>
                </c:pt>
                <c:pt idx="15">
                  <c:v>3</c:v>
                </c:pt>
                <c:pt idx="16">
                  <c:v>46</c:v>
                </c:pt>
              </c:numCache>
            </c:numRef>
          </c:val>
        </c:ser>
        <c:ser>
          <c:idx val="3"/>
          <c:order val="2"/>
          <c:tx>
            <c:strRef>
              <c:f>'base &amp; manipulated data'!$E$2</c:f>
              <c:strCache>
                <c:ptCount val="1"/>
                <c:pt idx="0">
                  <c:v>karst</c:v>
                </c:pt>
              </c:strCache>
            </c:strRef>
          </c:tx>
          <c:spPr>
            <a:solidFill>
              <a:srgbClr val="3366FF"/>
            </a:solidFill>
            <a:ln w="3175">
              <a:solidFill>
                <a:srgbClr val="3366FF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Germany-17</c:v>
                </c:pt>
                <c:pt idx="1">
                  <c:v>Spain-3</c:v>
                </c:pt>
                <c:pt idx="2">
                  <c:v>Ireland-3</c:v>
                </c:pt>
                <c:pt idx="3">
                  <c:v>Netherlands-9</c:v>
                </c:pt>
                <c:pt idx="4">
                  <c:v>Slovenia-5</c:v>
                </c:pt>
                <c:pt idx="5">
                  <c:v>Belgium-10</c:v>
                </c:pt>
                <c:pt idx="6">
                  <c:v>Denmark-3</c:v>
                </c:pt>
                <c:pt idx="7">
                  <c:v>Lithuania-5</c:v>
                </c:pt>
                <c:pt idx="8">
                  <c:v>Estonia-35</c:v>
                </c:pt>
                <c:pt idx="9">
                  <c:v>Latvia-4</c:v>
                </c:pt>
                <c:pt idx="10">
                  <c:v>UK-6</c:v>
                </c:pt>
                <c:pt idx="11">
                  <c:v>Czech Rep.-43</c:v>
                </c:pt>
                <c:pt idx="12">
                  <c:v>Hungary-11</c:v>
                </c:pt>
                <c:pt idx="13">
                  <c:v>Sweden-3</c:v>
                </c:pt>
                <c:pt idx="14">
                  <c:v>Bulgaria-74</c:v>
                </c:pt>
                <c:pt idx="15">
                  <c:v>Greece-130</c:v>
                </c:pt>
                <c:pt idx="16">
                  <c:v>Poland-173</c:v>
                </c:pt>
                <c:pt idx="17">
                  <c:v>Slovak Rep.-10</c:v>
                </c:pt>
                <c:pt idx="18">
                  <c:v>Austria-14</c:v>
                </c:pt>
                <c:pt idx="19">
                  <c:v>Finland-41</c:v>
                </c:pt>
              </c:strCache>
            </c:strRef>
          </c:cat>
          <c:val>
            <c:numRef>
              <c:f>'base &amp; manipulated data'!$E$3:$E$22</c:f>
              <c:numCache>
                <c:ptCount val="20"/>
                <c:pt idx="1">
                  <c:v>1</c:v>
                </c:pt>
                <c:pt idx="2">
                  <c:v>1</c:v>
                </c:pt>
                <c:pt idx="4">
                  <c:v>1</c:v>
                </c:pt>
                <c:pt idx="5">
                  <c:v>3</c:v>
                </c:pt>
                <c:pt idx="8">
                  <c:v>12</c:v>
                </c:pt>
                <c:pt idx="12">
                  <c:v>4</c:v>
                </c:pt>
                <c:pt idx="14">
                  <c:v>24</c:v>
                </c:pt>
                <c:pt idx="15">
                  <c:v>38</c:v>
                </c:pt>
                <c:pt idx="17">
                  <c:v>2</c:v>
                </c:pt>
                <c:pt idx="18">
                  <c:v>1</c:v>
                </c:pt>
              </c:numCache>
            </c:numRef>
          </c:val>
        </c:ser>
        <c:ser>
          <c:idx val="0"/>
          <c:order val="3"/>
          <c:tx>
            <c:strRef>
              <c:f>'base &amp; manipulated data'!$H$2</c:f>
              <c:strCache>
                <c:ptCount val="1"/>
                <c:pt idx="0">
                  <c:v>type not identified</c:v>
                </c:pt>
              </c:strCache>
            </c:strRef>
          </c:tx>
          <c:spPr>
            <a:solidFill>
              <a:srgbClr val="FFFFFF"/>
            </a:solidFill>
            <a:ln w="3175">
              <a:solidFill>
                <a:srgbClr val="80808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'base &amp; manipulated data'!$A$3:$A$22</c:f>
              <c:strCache>
                <c:ptCount val="20"/>
                <c:pt idx="0">
                  <c:v>Germany-17</c:v>
                </c:pt>
                <c:pt idx="1">
                  <c:v>Spain-3</c:v>
                </c:pt>
                <c:pt idx="2">
                  <c:v>Ireland-3</c:v>
                </c:pt>
                <c:pt idx="3">
                  <c:v>Netherlands-9</c:v>
                </c:pt>
                <c:pt idx="4">
                  <c:v>Slovenia-5</c:v>
                </c:pt>
                <c:pt idx="5">
                  <c:v>Belgium-10</c:v>
                </c:pt>
                <c:pt idx="6">
                  <c:v>Denmark-3</c:v>
                </c:pt>
                <c:pt idx="7">
                  <c:v>Lithuania-5</c:v>
                </c:pt>
                <c:pt idx="8">
                  <c:v>Estonia-35</c:v>
                </c:pt>
                <c:pt idx="9">
                  <c:v>Latvia-4</c:v>
                </c:pt>
                <c:pt idx="10">
                  <c:v>UK-6</c:v>
                </c:pt>
                <c:pt idx="11">
                  <c:v>Czech Rep.-43</c:v>
                </c:pt>
                <c:pt idx="12">
                  <c:v>Hungary-11</c:v>
                </c:pt>
                <c:pt idx="13">
                  <c:v>Sweden-3</c:v>
                </c:pt>
                <c:pt idx="14">
                  <c:v>Bulgaria-74</c:v>
                </c:pt>
                <c:pt idx="15">
                  <c:v>Greece-130</c:v>
                </c:pt>
                <c:pt idx="16">
                  <c:v>Poland-173</c:v>
                </c:pt>
                <c:pt idx="17">
                  <c:v>Slovak Rep.-10</c:v>
                </c:pt>
                <c:pt idx="18">
                  <c:v>Austria-14</c:v>
                </c:pt>
                <c:pt idx="19">
                  <c:v>Finland-41</c:v>
                </c:pt>
              </c:strCache>
            </c:strRef>
          </c:cat>
          <c:val>
            <c:numRef>
              <c:f>'base &amp; manipulated data'!$H$3:$H$22</c:f>
              <c:numCache>
                <c:ptCount val="20"/>
                <c:pt idx="0">
                  <c:v>17</c:v>
                </c:pt>
                <c:pt idx="2">
                  <c:v>2</c:v>
                </c:pt>
                <c:pt idx="3">
                  <c:v>9</c:v>
                </c:pt>
                <c:pt idx="9">
                  <c:v>1</c:v>
                </c:pt>
              </c:numCache>
            </c:numRef>
          </c:val>
        </c:ser>
        <c:overlap val="100"/>
        <c:gapWidth val="50"/>
        <c:axId val="45649788"/>
        <c:axId val="8194909"/>
      </c:barChart>
      <c:catAx>
        <c:axId val="45649788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8194909"/>
        <c:crosses val="autoZero"/>
        <c:auto val="1"/>
        <c:lblOffset val="100"/>
        <c:noMultiLvlLbl val="0"/>
      </c:catAx>
      <c:valAx>
        <c:axId val="819490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% of groundwater bodies</a:t>
                </a:r>
              </a:p>
            </c:rich>
          </c:tx>
          <c:layout>
            <c:manualLayout>
              <c:xMode val="factor"/>
              <c:yMode val="factor"/>
              <c:x val="-0.001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dash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crossAx val="45649788"/>
        <c:crossesAt val="1"/>
        <c:crossBetween val="between"/>
        <c:dispUnits/>
        <c:majorUnit val="0.25"/>
      </c:valAx>
      <c:spPr>
        <a:noFill/>
        <a:ln w="3175">
          <a:solidFill/>
        </a:ln>
      </c:spPr>
    </c:plotArea>
    <c:legend>
      <c:legendPos val="r"/>
      <c:layout>
        <c:manualLayout>
          <c:xMode val="edge"/>
          <c:yMode val="edge"/>
          <c:x val="0.69925"/>
          <c:y val="0.34175"/>
          <c:w val="0.2755"/>
          <c:h val="0.2615"/>
        </c:manualLayout>
      </c:layout>
      <c:overlay val="0"/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485775</xdr:colOff>
      <xdr:row>4</xdr:row>
      <xdr:rowOff>133350</xdr:rowOff>
    </xdr:from>
    <xdr:to>
      <xdr:col>6</xdr:col>
      <xdr:colOff>561975</xdr:colOff>
      <xdr:row>33</xdr:row>
      <xdr:rowOff>38100</xdr:rowOff>
    </xdr:to>
    <xdr:graphicFrame>
      <xdr:nvGraphicFramePr>
        <xdr:cNvPr id="1" name="Chart 1"/>
        <xdr:cNvGraphicFramePr/>
      </xdr:nvGraphicFramePr>
      <xdr:xfrm>
        <a:off x="485775" y="781050"/>
        <a:ext cx="4648200" cy="4600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"/>
  <sheetViews>
    <sheetView workbookViewId="0" topLeftCell="A1">
      <selection activeCell="F33" sqref="F33"/>
    </sheetView>
  </sheetViews>
  <sheetFormatPr defaultColWidth="11.421875" defaultRowHeight="12.75"/>
  <cols>
    <col min="1" max="1" width="15.7109375" style="1" customWidth="1"/>
    <col min="2" max="2" width="14.28125" style="9" customWidth="1"/>
    <col min="3" max="3" width="11.8515625" style="2" customWidth="1"/>
    <col min="4" max="4" width="4.140625" style="2" bestFit="1" customWidth="1"/>
    <col min="5" max="5" width="6.28125" style="8" customWidth="1"/>
    <col min="6" max="6" width="13.57421875" style="8" bestFit="1" customWidth="1"/>
    <col min="7" max="7" width="12.00390625" style="8" bestFit="1" customWidth="1"/>
    <col min="8" max="8" width="15.28125" style="8" bestFit="1" customWidth="1"/>
    <col min="9" max="16384" width="11.421875" style="1" customWidth="1"/>
  </cols>
  <sheetData>
    <row r="1" spans="5:8" ht="11.25">
      <c r="E1" s="14" t="s">
        <v>26</v>
      </c>
      <c r="F1" s="14"/>
      <c r="G1" s="14"/>
      <c r="H1" s="14"/>
    </row>
    <row r="2" spans="2:8" s="4" customFormat="1" ht="22.5">
      <c r="B2" s="10" t="s">
        <v>25</v>
      </c>
      <c r="C2" s="5" t="s">
        <v>24</v>
      </c>
      <c r="D2" s="5"/>
      <c r="E2" s="7" t="s">
        <v>1</v>
      </c>
      <c r="F2" s="7" t="s">
        <v>2</v>
      </c>
      <c r="G2" s="7" t="s">
        <v>3</v>
      </c>
      <c r="H2" s="7" t="s">
        <v>4</v>
      </c>
    </row>
    <row r="3" spans="1:8" ht="11.25">
      <c r="A3" s="6" t="str">
        <f>CONCATENATE(B3,"-",C3)</f>
        <v>Germany-17</v>
      </c>
      <c r="B3" s="11" t="s">
        <v>5</v>
      </c>
      <c r="C3" s="3">
        <v>17</v>
      </c>
      <c r="H3" s="8">
        <v>17</v>
      </c>
    </row>
    <row r="4" spans="1:6" ht="11.25">
      <c r="A4" s="6" t="str">
        <f aca="true" t="shared" si="0" ref="A4:A22">CONCATENATE(B4,"-",C4)</f>
        <v>Spain-3</v>
      </c>
      <c r="B4" s="11" t="s">
        <v>6</v>
      </c>
      <c r="C4" s="3">
        <v>3</v>
      </c>
      <c r="E4" s="8">
        <v>1</v>
      </c>
      <c r="F4" s="8">
        <v>2</v>
      </c>
    </row>
    <row r="5" spans="1:8" ht="11.25">
      <c r="A5" s="6" t="str">
        <f t="shared" si="0"/>
        <v>Ireland-3</v>
      </c>
      <c r="B5" s="11" t="s">
        <v>7</v>
      </c>
      <c r="C5" s="3">
        <v>3</v>
      </c>
      <c r="E5" s="8">
        <v>1</v>
      </c>
      <c r="H5" s="8">
        <v>2</v>
      </c>
    </row>
    <row r="6" spans="1:8" ht="11.25">
      <c r="A6" s="6" t="str">
        <f t="shared" si="0"/>
        <v>Netherlands-9</v>
      </c>
      <c r="B6" s="11" t="s">
        <v>8</v>
      </c>
      <c r="C6" s="3">
        <v>9</v>
      </c>
      <c r="H6" s="8">
        <v>9</v>
      </c>
    </row>
    <row r="7" spans="1:6" ht="11.25">
      <c r="A7" s="6" t="str">
        <f t="shared" si="0"/>
        <v>Slovenia-5</v>
      </c>
      <c r="B7" s="12" t="s">
        <v>9</v>
      </c>
      <c r="C7" s="3">
        <v>5</v>
      </c>
      <c r="E7" s="8">
        <v>1</v>
      </c>
      <c r="F7" s="8">
        <v>4</v>
      </c>
    </row>
    <row r="8" spans="1:7" ht="11.25">
      <c r="A8" s="6" t="str">
        <f t="shared" si="0"/>
        <v>Belgium-10</v>
      </c>
      <c r="B8" s="11" t="s">
        <v>10</v>
      </c>
      <c r="C8" s="3">
        <v>10</v>
      </c>
      <c r="E8" s="8">
        <v>3</v>
      </c>
      <c r="F8" s="8">
        <v>5</v>
      </c>
      <c r="G8" s="8">
        <v>2</v>
      </c>
    </row>
    <row r="9" spans="1:7" ht="11.25">
      <c r="A9" s="6" t="str">
        <f t="shared" si="0"/>
        <v>Denmark-3</v>
      </c>
      <c r="B9" s="11" t="s">
        <v>11</v>
      </c>
      <c r="C9" s="3">
        <v>3</v>
      </c>
      <c r="F9" s="8">
        <v>2</v>
      </c>
      <c r="G9" s="8">
        <v>1</v>
      </c>
    </row>
    <row r="10" spans="1:7" ht="11.25">
      <c r="A10" s="6" t="str">
        <f t="shared" si="0"/>
        <v>Lithuania-5</v>
      </c>
      <c r="B10" s="12" t="s">
        <v>12</v>
      </c>
      <c r="C10" s="3">
        <v>5</v>
      </c>
      <c r="F10" s="8">
        <v>3</v>
      </c>
      <c r="G10" s="8">
        <v>2</v>
      </c>
    </row>
    <row r="11" spans="1:7" ht="11.25">
      <c r="A11" s="6" t="str">
        <f t="shared" si="0"/>
        <v>Estonia-35</v>
      </c>
      <c r="B11" s="12" t="s">
        <v>13</v>
      </c>
      <c r="C11" s="3">
        <v>35</v>
      </c>
      <c r="E11" s="8">
        <v>12</v>
      </c>
      <c r="F11" s="8">
        <v>1</v>
      </c>
      <c r="G11" s="8">
        <v>17</v>
      </c>
    </row>
    <row r="12" spans="1:8" ht="11.25">
      <c r="A12" s="6" t="str">
        <f t="shared" si="0"/>
        <v>Latvia-4</v>
      </c>
      <c r="B12" s="12" t="s">
        <v>14</v>
      </c>
      <c r="C12" s="3">
        <v>4</v>
      </c>
      <c r="F12" s="8">
        <v>1</v>
      </c>
      <c r="G12" s="8">
        <v>2</v>
      </c>
      <c r="H12" s="8">
        <v>1</v>
      </c>
    </row>
    <row r="13" spans="1:7" ht="11.25">
      <c r="A13" s="6" t="str">
        <f t="shared" si="0"/>
        <v>UK-6</v>
      </c>
      <c r="B13" s="11" t="s">
        <v>0</v>
      </c>
      <c r="C13" s="3">
        <v>6</v>
      </c>
      <c r="F13" s="8">
        <v>3</v>
      </c>
      <c r="G13" s="8">
        <v>3</v>
      </c>
    </row>
    <row r="14" spans="1:7" ht="11.25">
      <c r="A14" s="6" t="str">
        <f t="shared" si="0"/>
        <v>Czech Rep.-43</v>
      </c>
      <c r="B14" s="12" t="s">
        <v>15</v>
      </c>
      <c r="C14" s="3">
        <v>43</v>
      </c>
      <c r="F14" s="8">
        <v>16</v>
      </c>
      <c r="G14" s="8">
        <v>27</v>
      </c>
    </row>
    <row r="15" spans="1:7" ht="11.25">
      <c r="A15" s="6" t="str">
        <f t="shared" si="0"/>
        <v>Hungary-11</v>
      </c>
      <c r="B15" s="13" t="s">
        <v>16</v>
      </c>
      <c r="C15" s="3">
        <v>11</v>
      </c>
      <c r="E15" s="8">
        <v>4</v>
      </c>
      <c r="G15" s="8">
        <v>7</v>
      </c>
    </row>
    <row r="16" spans="1:7" ht="11.25">
      <c r="A16" s="6" t="str">
        <f t="shared" si="0"/>
        <v>Sweden-3</v>
      </c>
      <c r="B16" s="11" t="s">
        <v>17</v>
      </c>
      <c r="C16" s="3">
        <v>3</v>
      </c>
      <c r="F16" s="8">
        <v>1</v>
      </c>
      <c r="G16" s="8">
        <v>2</v>
      </c>
    </row>
    <row r="17" spans="1:7" ht="11.25">
      <c r="A17" s="6" t="str">
        <f t="shared" si="0"/>
        <v>Bulgaria-74</v>
      </c>
      <c r="B17" s="11" t="s">
        <v>18</v>
      </c>
      <c r="C17" s="3">
        <v>74</v>
      </c>
      <c r="E17" s="8">
        <v>24</v>
      </c>
      <c r="G17" s="8">
        <v>50</v>
      </c>
    </row>
    <row r="18" spans="1:7" ht="11.25">
      <c r="A18" s="6" t="str">
        <f t="shared" si="0"/>
        <v>Greece-130</v>
      </c>
      <c r="B18" s="11" t="s">
        <v>19</v>
      </c>
      <c r="C18" s="3">
        <v>130</v>
      </c>
      <c r="E18" s="8">
        <v>38</v>
      </c>
      <c r="F18" s="8">
        <v>3</v>
      </c>
      <c r="G18" s="8">
        <v>89</v>
      </c>
    </row>
    <row r="19" spans="1:7" ht="11.25">
      <c r="A19" s="6" t="str">
        <f t="shared" si="0"/>
        <v>Poland-173</v>
      </c>
      <c r="B19" s="12" t="s">
        <v>20</v>
      </c>
      <c r="C19" s="3">
        <v>173</v>
      </c>
      <c r="F19" s="8">
        <v>46</v>
      </c>
      <c r="G19" s="8">
        <v>127</v>
      </c>
    </row>
    <row r="20" spans="1:7" ht="11.25">
      <c r="A20" s="6" t="str">
        <f t="shared" si="0"/>
        <v>Slovak Rep.-10</v>
      </c>
      <c r="B20" s="12" t="s">
        <v>21</v>
      </c>
      <c r="C20" s="3">
        <v>10</v>
      </c>
      <c r="E20" s="8">
        <v>2</v>
      </c>
      <c r="G20" s="8">
        <v>8</v>
      </c>
    </row>
    <row r="21" spans="1:7" ht="11.25">
      <c r="A21" s="6" t="str">
        <f t="shared" si="0"/>
        <v>Austria-14</v>
      </c>
      <c r="B21" s="11" t="s">
        <v>22</v>
      </c>
      <c r="C21" s="3">
        <v>14</v>
      </c>
      <c r="E21" s="8">
        <v>1</v>
      </c>
      <c r="G21" s="8">
        <v>13</v>
      </c>
    </row>
    <row r="22" spans="1:7" ht="11.25">
      <c r="A22" s="6" t="str">
        <f t="shared" si="0"/>
        <v>Finland-41</v>
      </c>
      <c r="B22" s="11" t="s">
        <v>23</v>
      </c>
      <c r="C22" s="3">
        <v>41</v>
      </c>
      <c r="G22" s="8">
        <v>41</v>
      </c>
    </row>
  </sheetData>
  <mergeCells count="1">
    <mergeCell ref="E1:H1"/>
  </mergeCells>
  <printOptions/>
  <pageMargins left="0.75" right="0.75" top="1" bottom="1" header="0.4921259845" footer="0.4921259845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>
      <selection activeCell="H26" sqref="H26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UBAWIEN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scheidl</dc:creator>
  <cp:keywords/>
  <dc:description/>
  <cp:lastModifiedBy>scheidl</cp:lastModifiedBy>
  <cp:lastPrinted>2002-05-03T09:09:01Z</cp:lastPrinted>
  <dcterms:created xsi:type="dcterms:W3CDTF">2002-03-27T10:06:19Z</dcterms:created>
  <dcterms:modified xsi:type="dcterms:W3CDTF">2003-04-16T15:26:43Z</dcterms:modified>
  <cp:category/>
  <cp:version/>
  <cp:contentType/>
  <cp:contentStatus/>
</cp:coreProperties>
</file>