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2"/>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definedName name="SIE_monthly_osisaf_June2012" localSheetId="3">'Data for graph'!$C$1:$I$403</definedName>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<sst xmlns="http://schemas.openxmlformats.org/spreadsheetml/2006/main" count="968" uniqueCount="502">
  <si>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</si>
  <si>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</si>
  <si>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</si>
  <si>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</si>
  <si>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</si>
  <si>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</si>
  <si>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</si>
  <si>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</si>
  <si>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</si>
  <si>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</si>
  <si>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</si>
  <si>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</si>
  <si>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</si>
  <si>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</si>
  <si>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</si>
  <si>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</si>
  <si>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</si>
  <si>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</si>
  <si>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</si>
  <si>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</si>
  <si>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</si>
  <si>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</si>
  <si>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</si>
  <si>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</si>
  <si>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</si>
  <si>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</si>
  <si>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</si>
  <si>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</si>
  <si>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</si>
  <si>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</si>
  <si>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</si>
  <si>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</si>
  <si>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</si>
  <si>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</si>
  <si>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</si>
  <si>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</si>
  <si>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</si>
  <si>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</si>
  <si>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</si>
  <si>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</si>
  <si>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</si>
  <si>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</si>
  <si>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</si>
  <si>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</si>
  <si>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</si>
  <si>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</si>
  <si>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</si>
  <si>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</si>
  <si>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</si>
  <si>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</si>
  <si>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Col1</t>
  </si>
  <si>
    <t>Col2</t>
  </si>
  <si>
    <t>Col3</t>
  </si>
  <si>
    <t>Col4</t>
  </si>
  <si>
    <t>Col5</t>
  </si>
  <si>
    <t>Col6</t>
  </si>
  <si>
    <t>Col7</t>
  </si>
  <si>
    <t>Col8</t>
  </si>
  <si>
    <t>Col9</t>
  </si>
  <si>
    <t>Col10</t>
  </si>
  <si>
    <t>Col11</t>
  </si>
  <si>
    <t>Col12</t>
  </si>
  <si>
    <t xml:space="preserve">Countries / Regions / Seas / Cities / </t>
  </si>
  <si>
    <t>yes</t>
  </si>
  <si>
    <t>EEA</t>
  </si>
  <si>
    <t>Hans-Martin Füssel</t>
  </si>
  <si>
    <t>Data regularly updated and downloadable</t>
  </si>
  <si>
    <t>Million square km</t>
  </si>
  <si>
    <t>Satellite observations analysed and converted to monthly information</t>
  </si>
  <si>
    <t>Martin.Fuessel@eea.europa.eu</t>
  </si>
  <si>
    <t>Climate Change</t>
  </si>
  <si>
    <t>EEA 2012;  2.0.1</t>
  </si>
  <si>
    <t>Year</t>
  </si>
  <si>
    <t>Month</t>
  </si>
  <si>
    <t>Time series of Arctic sea-ice extent from 1979 to 2011. Trend lines and observation points for March (the month of sea-ice extent maximum) and September (the month of sea-ice extent minimum) have been indicated.</t>
  </si>
  <si>
    <t>Arctic Sea Ice (Countries not relevant)</t>
  </si>
  <si>
    <t>1978-2012</t>
  </si>
  <si>
    <t>Sea Ice extent, Cryosphere, Climate Change, Northern hemisphere</t>
  </si>
  <si>
    <t>Giovanni Coppini</t>
  </si>
  <si>
    <t>data produced by the EUMETSAT OSI SAF (http://osisaf.met.no) and the CryoClim (http://www.cryoclim.net) project, delivered through MyOcean (http://www,myocean.eu)</t>
  </si>
  <si>
    <t xml:space="preserve">http://osisaf.met.no and CryoClim http://www.cryoclim.net </t>
  </si>
  <si>
    <t>delivered through MyOcean (http://www,myocean.eu)</t>
  </si>
  <si>
    <t>May</t>
  </si>
  <si>
    <r>
      <t>Million km</t>
    </r>
    <r>
      <rPr>
        <vertAlign val="superscript"/>
        <sz val="11"/>
        <color indexed="8"/>
        <rFont val="Calibri"/>
        <family val="2"/>
      </rPr>
      <t>2</t>
    </r>
  </si>
  <si>
    <t>1978 Nov</t>
  </si>
  <si>
    <t>Jan</t>
  </si>
  <si>
    <t>Feb</t>
  </si>
  <si>
    <t>March</t>
  </si>
  <si>
    <t>Apr</t>
  </si>
  <si>
    <t>June</t>
  </si>
  <si>
    <t>July</t>
  </si>
  <si>
    <t>August</t>
  </si>
  <si>
    <t>Sept</t>
  </si>
  <si>
    <t>Oct</t>
  </si>
  <si>
    <t>Nov</t>
  </si>
  <si>
    <t>Dec</t>
  </si>
  <si>
    <t>1978 Dec</t>
  </si>
  <si>
    <t>1979 Jan</t>
  </si>
  <si>
    <t>1979 Feb</t>
  </si>
  <si>
    <t>1979 March</t>
  </si>
  <si>
    <t>1979 April</t>
  </si>
  <si>
    <t>1979 May</t>
  </si>
  <si>
    <t>1979 June</t>
  </si>
  <si>
    <t>1979 July</t>
  </si>
  <si>
    <t>1979 August</t>
  </si>
  <si>
    <t>1979 Sept</t>
  </si>
  <si>
    <t>1979 Oct</t>
  </si>
  <si>
    <t>1979 Nov</t>
  </si>
  <si>
    <t>1979 Dec</t>
  </si>
  <si>
    <t>1980 Jan</t>
  </si>
  <si>
    <t>1980 Feb</t>
  </si>
  <si>
    <t>1980 March</t>
  </si>
  <si>
    <t>1980 April</t>
  </si>
  <si>
    <t>1980 May</t>
  </si>
  <si>
    <t>1980 June</t>
  </si>
  <si>
    <t>1980 July</t>
  </si>
  <si>
    <t>1980 August</t>
  </si>
  <si>
    <t>1980 Sept</t>
  </si>
  <si>
    <t>1980 Oct</t>
  </si>
  <si>
    <t>1980 Nov</t>
  </si>
  <si>
    <t>1980 Dec</t>
  </si>
  <si>
    <t>1981 Jan</t>
  </si>
  <si>
    <t>1981 Feb</t>
  </si>
  <si>
    <t>1981 March</t>
  </si>
  <si>
    <t>1981 April</t>
  </si>
  <si>
    <t>1981 May</t>
  </si>
  <si>
    <t>1981 June</t>
  </si>
  <si>
    <t>1981 July</t>
  </si>
  <si>
    <t>1981 August</t>
  </si>
  <si>
    <t>1981 Sept</t>
  </si>
  <si>
    <t>1981 Oct</t>
  </si>
  <si>
    <t>1981 Nov</t>
  </si>
  <si>
    <t>1981 Dec</t>
  </si>
  <si>
    <t>1982 Jan</t>
  </si>
  <si>
    <t>1982 Feb</t>
  </si>
  <si>
    <t>1982 March</t>
  </si>
  <si>
    <t>1982 April</t>
  </si>
  <si>
    <t>1982 May</t>
  </si>
  <si>
    <t>1982 June</t>
  </si>
  <si>
    <t>1982 July</t>
  </si>
  <si>
    <t>1982 August</t>
  </si>
  <si>
    <t>1982 Sept</t>
  </si>
  <si>
    <t>1982 Oct</t>
  </si>
  <si>
    <t>1982 Nov</t>
  </si>
  <si>
    <t>1982 Dec</t>
  </si>
  <si>
    <t>1983 Jan</t>
  </si>
  <si>
    <t>1983 Feb</t>
  </si>
  <si>
    <t>1983 March</t>
  </si>
  <si>
    <t>1983 April</t>
  </si>
  <si>
    <t>1983 May</t>
  </si>
  <si>
    <t>1983 June</t>
  </si>
  <si>
    <t>1983 July</t>
  </si>
  <si>
    <t>1983 August</t>
  </si>
  <si>
    <t>1983 Sept</t>
  </si>
  <si>
    <t>1983 Oct</t>
  </si>
  <si>
    <t>1983 Nov</t>
  </si>
  <si>
    <t>1983 Dec</t>
  </si>
  <si>
    <t>1984 Jan</t>
  </si>
  <si>
    <t>1984 Feb</t>
  </si>
  <si>
    <t>1984 March</t>
  </si>
  <si>
    <t>1984 April</t>
  </si>
  <si>
    <t>1984 May</t>
  </si>
  <si>
    <t>1984 June</t>
  </si>
  <si>
    <t>1984 July</t>
  </si>
  <si>
    <t>1984 August</t>
  </si>
  <si>
    <t>1984 Sept</t>
  </si>
  <si>
    <t>1984 Oct</t>
  </si>
  <si>
    <t>1984 Nov</t>
  </si>
  <si>
    <t>1984 Dec</t>
  </si>
  <si>
    <t>1985 Jan</t>
  </si>
  <si>
    <t>1985 Feb</t>
  </si>
  <si>
    <t>1985 March</t>
  </si>
  <si>
    <t>1985 April</t>
  </si>
  <si>
    <t>1985 May</t>
  </si>
  <si>
    <t>1985 June</t>
  </si>
  <si>
    <t>1985 July</t>
  </si>
  <si>
    <t>1985 August</t>
  </si>
  <si>
    <t>1985 Sept</t>
  </si>
  <si>
    <t>1985 Oct</t>
  </si>
  <si>
    <t>1985 Nov</t>
  </si>
  <si>
    <t>1985 Dec</t>
  </si>
  <si>
    <t>1986 Jan</t>
  </si>
  <si>
    <t>1986 Feb</t>
  </si>
  <si>
    <t>1986 March</t>
  </si>
  <si>
    <t>1986 April</t>
  </si>
  <si>
    <t>1986 May</t>
  </si>
  <si>
    <t>1986 June</t>
  </si>
  <si>
    <t>1986 July</t>
  </si>
  <si>
    <t>1986 August</t>
  </si>
  <si>
    <t>1986 Sept</t>
  </si>
  <si>
    <t>1986 Oct</t>
  </si>
  <si>
    <t>1986 Nov</t>
  </si>
  <si>
    <t>1986 Dec</t>
  </si>
  <si>
    <t>1987 Jan</t>
  </si>
  <si>
    <t>1987 Feb</t>
  </si>
  <si>
    <t>1987 March</t>
  </si>
  <si>
    <t>1987 April</t>
  </si>
  <si>
    <t>1987 May</t>
  </si>
  <si>
    <t>1987 June</t>
  </si>
  <si>
    <t>1987 July</t>
  </si>
  <si>
    <t>1987 August</t>
  </si>
  <si>
    <t>1987 Sept</t>
  </si>
  <si>
    <t>1987 Oct</t>
  </si>
  <si>
    <t>1987 Nov</t>
  </si>
  <si>
    <t>1987 Dec</t>
  </si>
  <si>
    <t>1988 Jan</t>
  </si>
  <si>
    <t>1988 Feb</t>
  </si>
  <si>
    <t>1988 March</t>
  </si>
  <si>
    <t>1988 April</t>
  </si>
  <si>
    <t>1988 May</t>
  </si>
  <si>
    <t>1988 June</t>
  </si>
  <si>
    <t>1988 July</t>
  </si>
  <si>
    <t>1988 August</t>
  </si>
  <si>
    <t>1988 Sept</t>
  </si>
  <si>
    <t>1988 Oct</t>
  </si>
  <si>
    <t>1988 Nov</t>
  </si>
  <si>
    <t>1988 Dec</t>
  </si>
  <si>
    <t>1989 Jan</t>
  </si>
  <si>
    <t>1989 Feb</t>
  </si>
  <si>
    <t>1989 March</t>
  </si>
  <si>
    <t>1989 April</t>
  </si>
  <si>
    <t>1989 May</t>
  </si>
  <si>
    <t>1989 June</t>
  </si>
  <si>
    <t>1989 July</t>
  </si>
  <si>
    <t>1989 August</t>
  </si>
  <si>
    <t>1989 Sept</t>
  </si>
  <si>
    <t>1989 Oct</t>
  </si>
  <si>
    <t>1989 Nov</t>
  </si>
  <si>
    <t>1989 Dec</t>
  </si>
  <si>
    <t>1990 Jan</t>
  </si>
  <si>
    <t>1990 Feb</t>
  </si>
  <si>
    <t>1990 March</t>
  </si>
  <si>
    <t>1990 April</t>
  </si>
  <si>
    <t>1990 May</t>
  </si>
  <si>
    <t>1990 June</t>
  </si>
  <si>
    <t>1990 July</t>
  </si>
  <si>
    <t>1990 August</t>
  </si>
  <si>
    <t>1990 Sept</t>
  </si>
  <si>
    <t>1990 Oct</t>
  </si>
  <si>
    <t>1990 Nov</t>
  </si>
  <si>
    <t>1990 Dec</t>
  </si>
  <si>
    <t>1991 Jan</t>
  </si>
  <si>
    <t>1991 Feb</t>
  </si>
  <si>
    <t>1991 March</t>
  </si>
  <si>
    <t>1991 April</t>
  </si>
  <si>
    <t>1991 May</t>
  </si>
  <si>
    <t>1991 June</t>
  </si>
  <si>
    <t>1991 July</t>
  </si>
  <si>
    <t>1991 August</t>
  </si>
  <si>
    <t>1991 Sept</t>
  </si>
  <si>
    <t>1991 Oct</t>
  </si>
  <si>
    <t>1991 Nov</t>
  </si>
  <si>
    <t>1991 Dec</t>
  </si>
  <si>
    <t>1992 Jan</t>
  </si>
  <si>
    <t>1992 Feb</t>
  </si>
  <si>
    <t>1992 March</t>
  </si>
  <si>
    <t>1992 April</t>
  </si>
  <si>
    <t>1992 May</t>
  </si>
  <si>
    <t>1992 June</t>
  </si>
  <si>
    <t>1992 July</t>
  </si>
  <si>
    <t>1992 August</t>
  </si>
  <si>
    <t>1992 Sept</t>
  </si>
  <si>
    <t>1992 Oct</t>
  </si>
  <si>
    <t>1992 Nov</t>
  </si>
  <si>
    <t>1992 Dec</t>
  </si>
  <si>
    <t>1993 Jan</t>
  </si>
  <si>
    <t>1993 Feb</t>
  </si>
  <si>
    <t>1993 March</t>
  </si>
  <si>
    <t>1993 April</t>
  </si>
  <si>
    <t>1993 May</t>
  </si>
  <si>
    <t>1993 June</t>
  </si>
  <si>
    <t>1993 July</t>
  </si>
  <si>
    <t>1993 August</t>
  </si>
  <si>
    <t>1993 Sept</t>
  </si>
  <si>
    <t>1993 Oct</t>
  </si>
  <si>
    <t>1993 Nov</t>
  </si>
  <si>
    <t>1993 Dec</t>
  </si>
  <si>
    <t>1994 Jan</t>
  </si>
  <si>
    <t>1994 Feb</t>
  </si>
  <si>
    <t>1994 March</t>
  </si>
  <si>
    <t>1994 April</t>
  </si>
  <si>
    <t>1994 May</t>
  </si>
  <si>
    <t>1994 June</t>
  </si>
  <si>
    <t>1994 July</t>
  </si>
  <si>
    <t>1994 August</t>
  </si>
  <si>
    <t>1994 Sept</t>
  </si>
  <si>
    <t>1994 Oct</t>
  </si>
  <si>
    <t>1994 Nov</t>
  </si>
  <si>
    <t>1994 Dec</t>
  </si>
  <si>
    <t>1995 Jan</t>
  </si>
  <si>
    <t>1995 Feb</t>
  </si>
  <si>
    <t>1995 March</t>
  </si>
  <si>
    <t>1995 April</t>
  </si>
  <si>
    <t>1995 May</t>
  </si>
  <si>
    <t>1995 June</t>
  </si>
  <si>
    <t>1995 July</t>
  </si>
  <si>
    <t>1995 August</t>
  </si>
  <si>
    <t>1995 Sept</t>
  </si>
  <si>
    <t>1995 Oct</t>
  </si>
  <si>
    <t>1995 Nov</t>
  </si>
  <si>
    <t>1995 Dec</t>
  </si>
  <si>
    <t>1996 Jan</t>
  </si>
  <si>
    <t>1996 Feb</t>
  </si>
  <si>
    <t>1996 March</t>
  </si>
  <si>
    <t>1996 April</t>
  </si>
  <si>
    <t>1996 May</t>
  </si>
  <si>
    <t>1996 June</t>
  </si>
  <si>
    <t>1996 July</t>
  </si>
  <si>
    <t>1996 August</t>
  </si>
  <si>
    <t>1996 Sept</t>
  </si>
  <si>
    <t>1996 Oct</t>
  </si>
  <si>
    <t>1996 Nov</t>
  </si>
  <si>
    <t>1996 Dec</t>
  </si>
  <si>
    <t>1997 Jan</t>
  </si>
  <si>
    <t>1997 Feb</t>
  </si>
  <si>
    <t>1997 March</t>
  </si>
  <si>
    <t>1997 April</t>
  </si>
  <si>
    <t>1997 May</t>
  </si>
  <si>
    <t>1997 June</t>
  </si>
  <si>
    <t>1997 July</t>
  </si>
  <si>
    <t>1997 August</t>
  </si>
  <si>
    <t>1997 Sept</t>
  </si>
  <si>
    <t>1997 Oct</t>
  </si>
  <si>
    <t>1997 Nov</t>
  </si>
  <si>
    <t>1997 Dec</t>
  </si>
  <si>
    <t>1998 Jan</t>
  </si>
  <si>
    <t>1998 Feb</t>
  </si>
  <si>
    <t>1998 March</t>
  </si>
  <si>
    <t>1998 April</t>
  </si>
  <si>
    <t>1998 May</t>
  </si>
  <si>
    <t>1998 June</t>
  </si>
  <si>
    <t>1998 July</t>
  </si>
  <si>
    <t>1998 August</t>
  </si>
  <si>
    <t>1998 Sept</t>
  </si>
  <si>
    <t>1998 Oct</t>
  </si>
  <si>
    <t>1998 Nov</t>
  </si>
  <si>
    <t>1998 Dec</t>
  </si>
  <si>
    <t>1999 Jan</t>
  </si>
  <si>
    <t>1999 Feb</t>
  </si>
  <si>
    <t>1999 March</t>
  </si>
  <si>
    <t>1999 April</t>
  </si>
  <si>
    <t>1999 May</t>
  </si>
  <si>
    <t>1999 June</t>
  </si>
  <si>
    <t>1999 July</t>
  </si>
  <si>
    <t>1999 August</t>
  </si>
  <si>
    <t>1999 Sept</t>
  </si>
  <si>
    <t>1999 Oct</t>
  </si>
  <si>
    <t>1999 Nov</t>
  </si>
  <si>
    <t>1999 Dec</t>
  </si>
  <si>
    <t>2000 Jan</t>
  </si>
  <si>
    <t>2000 Feb</t>
  </si>
  <si>
    <t>2000 March</t>
  </si>
  <si>
    <t>2000 April</t>
  </si>
  <si>
    <t>2000 May</t>
  </si>
  <si>
    <t>2000 June</t>
  </si>
  <si>
    <t>2000 July</t>
  </si>
  <si>
    <t>2000 August</t>
  </si>
  <si>
    <t>2000 Sept</t>
  </si>
  <si>
    <t>2000 Oct</t>
  </si>
  <si>
    <t>2000 Nov</t>
  </si>
  <si>
    <t>2000 Dec</t>
  </si>
  <si>
    <t>2001 Jan</t>
  </si>
  <si>
    <t>2001 Feb</t>
  </si>
  <si>
    <t>2001 March</t>
  </si>
  <si>
    <t>2001 April</t>
  </si>
  <si>
    <t>2001 May</t>
  </si>
  <si>
    <t>2001 June</t>
  </si>
  <si>
    <t>2001 July</t>
  </si>
  <si>
    <t>2001 August</t>
  </si>
  <si>
    <t>2001 Sept</t>
  </si>
  <si>
    <t>2001 Oct</t>
  </si>
  <si>
    <t>2001 Nov</t>
  </si>
  <si>
    <t>2001 Dec</t>
  </si>
  <si>
    <t>2002 Jan</t>
  </si>
  <si>
    <t>2002 Feb</t>
  </si>
  <si>
    <t>2002 March</t>
  </si>
  <si>
    <t>2002 April</t>
  </si>
  <si>
    <t>2002 May</t>
  </si>
  <si>
    <t>2002 June</t>
  </si>
  <si>
    <t>2002 July</t>
  </si>
  <si>
    <t>2002 August</t>
  </si>
  <si>
    <t>2002 Sept</t>
  </si>
  <si>
    <t>2002 Oct</t>
  </si>
  <si>
    <t>2002 Nov</t>
  </si>
  <si>
    <t>2002 Dec</t>
  </si>
  <si>
    <t>2003 Jan</t>
  </si>
  <si>
    <t>2003 Feb</t>
  </si>
  <si>
    <t>2003 March</t>
  </si>
  <si>
    <t>2003 April</t>
  </si>
  <si>
    <t>2003 May</t>
  </si>
  <si>
    <t>2003 June</t>
  </si>
  <si>
    <t>2003 July</t>
  </si>
  <si>
    <t>2003 August</t>
  </si>
  <si>
    <t>2003 Sept</t>
  </si>
  <si>
    <t>2003 Oct</t>
  </si>
  <si>
    <t>2003 Nov</t>
  </si>
  <si>
    <t>2003 Dec</t>
  </si>
  <si>
    <t>2004 Jan</t>
  </si>
  <si>
    <t>2004 Feb</t>
  </si>
  <si>
    <t>2004 March</t>
  </si>
  <si>
    <t>2004 April</t>
  </si>
  <si>
    <t>2004 May</t>
  </si>
  <si>
    <t>2004 June</t>
  </si>
  <si>
    <t>2004 July</t>
  </si>
  <si>
    <t>2004 August</t>
  </si>
  <si>
    <t>2004 Sept</t>
  </si>
  <si>
    <t>2004 Oct</t>
  </si>
  <si>
    <t>2004 Nov</t>
  </si>
  <si>
    <t>2004 Dec</t>
  </si>
  <si>
    <t>2005 Jan</t>
  </si>
  <si>
    <t>2005 Feb</t>
  </si>
  <si>
    <t>2005 March</t>
  </si>
  <si>
    <t>2005 April</t>
  </si>
  <si>
    <t>2005 May</t>
  </si>
  <si>
    <t>2005 June</t>
  </si>
  <si>
    <t>2005 July</t>
  </si>
  <si>
    <t>2005 August</t>
  </si>
  <si>
    <t>2005 Sept</t>
  </si>
  <si>
    <t>2005 Oct</t>
  </si>
  <si>
    <t>2005 Nov</t>
  </si>
  <si>
    <t>2005 Dec</t>
  </si>
  <si>
    <t>2006 Jan</t>
  </si>
  <si>
    <t>2006 Feb</t>
  </si>
  <si>
    <t>2006 March</t>
  </si>
  <si>
    <t>2006 April</t>
  </si>
  <si>
    <t>2006 May</t>
  </si>
  <si>
    <t>2006 June</t>
  </si>
  <si>
    <t>2006 July</t>
  </si>
  <si>
    <t>2006 August</t>
  </si>
  <si>
    <t>2006 Sept</t>
  </si>
  <si>
    <t>2006 Oct</t>
  </si>
  <si>
    <t>2006 Nov</t>
  </si>
  <si>
    <t>2006 Dec</t>
  </si>
  <si>
    <t>2007 Jan</t>
  </si>
  <si>
    <t>2007 Feb</t>
  </si>
  <si>
    <t>2007 March</t>
  </si>
  <si>
    <t>2007 April</t>
  </si>
  <si>
    <t>2007 May</t>
  </si>
  <si>
    <t>2007 June</t>
  </si>
  <si>
    <t>2007 July</t>
  </si>
  <si>
    <t>2007 August</t>
  </si>
  <si>
    <t>2007 Sept</t>
  </si>
  <si>
    <t>2007 Oct</t>
  </si>
  <si>
    <t>2007 Nov</t>
  </si>
  <si>
    <t>2007 Dec</t>
  </si>
  <si>
    <t>2008 Jan</t>
  </si>
  <si>
    <t>2008 Feb</t>
  </si>
  <si>
    <t>2008 March</t>
  </si>
  <si>
    <t>2008 April</t>
  </si>
  <si>
    <t>2008 May</t>
  </si>
  <si>
    <t>2008 June</t>
  </si>
  <si>
    <t>2008 July</t>
  </si>
  <si>
    <t>2008 August</t>
  </si>
  <si>
    <t>2008 Sept</t>
  </si>
  <si>
    <t>2008 Oct</t>
  </si>
  <si>
    <t>2008 Nov</t>
  </si>
  <si>
    <t>2008 Dec</t>
  </si>
  <si>
    <t>2009 Jan</t>
  </si>
  <si>
    <t>2009 Feb</t>
  </si>
  <si>
    <t>2009 March</t>
  </si>
  <si>
    <t>2009 April</t>
  </si>
  <si>
    <t>2009 May</t>
  </si>
  <si>
    <t>2009 June</t>
  </si>
  <si>
    <t>2009 July</t>
  </si>
  <si>
    <t>2009 August</t>
  </si>
  <si>
    <t>2009 Sept</t>
  </si>
  <si>
    <t>2009 Oct</t>
  </si>
  <si>
    <t>2009 Nov</t>
  </si>
  <si>
    <t>2009 Dec</t>
  </si>
  <si>
    <t>2010 Jan</t>
  </si>
  <si>
    <t>2010 Feb</t>
  </si>
  <si>
    <t>2010 March</t>
  </si>
  <si>
    <t>2010 April</t>
  </si>
  <si>
    <t>2010 May</t>
  </si>
  <si>
    <t>2010 June</t>
  </si>
  <si>
    <t>2010 July</t>
  </si>
  <si>
    <t>2010 August</t>
  </si>
  <si>
    <t>2010 Sept</t>
  </si>
  <si>
    <t>2010 Oct</t>
  </si>
  <si>
    <t>2010 Nov</t>
  </si>
  <si>
    <t>2010 Dec</t>
  </si>
  <si>
    <t>2011 Jan</t>
  </si>
  <si>
    <t>2011 Feb</t>
  </si>
  <si>
    <t>2011 March</t>
  </si>
  <si>
    <t>2011 April</t>
  </si>
  <si>
    <t>2011 May</t>
  </si>
  <si>
    <t>2011 June</t>
  </si>
  <si>
    <t>2011 July</t>
  </si>
  <si>
    <t>2011 August</t>
  </si>
  <si>
    <t>2011 Sept</t>
  </si>
  <si>
    <t>2011 Oct</t>
  </si>
  <si>
    <t>2011 Nov</t>
  </si>
  <si>
    <t>2011 Dec</t>
  </si>
  <si>
    <t>2012 Jan</t>
  </si>
  <si>
    <t>2012 Feb</t>
  </si>
  <si>
    <t>2012 March</t>
  </si>
  <si>
    <t>2012 April</t>
  </si>
  <si>
    <t>Arctic Sea Ice Extent</t>
  </si>
  <si>
    <t>Sea Ice Extent</t>
  </si>
  <si>
    <t xml:space="preserve">EUMETSAT OSI SAF (http://osisaf.met.no) and the CryoClim (http://www.cryoclim.net) project. Thomas Lavergne , Mari Anne Killie,  Lars Anders Breivik (METNO). Stefan Kern (ZMAW)  University of Hamburg /  CliSAP  Grindelberg 5 / D-20144 Hamburg / Germany </t>
  </si>
  <si>
    <t xml:space="preserve">Norwegian Met office: Thomas Lavergne , Mari Anne Killie,  Lars Anders Breivik
Stefan Kern (ZMAW) Center for Integrated Climate System Analysis and Prediction - CliSAP  Grindelberg 5 / D-20144 Hamburg / Germany 
</t>
  </si>
  <si>
    <t xml:space="preserve">2012; Source:EUMETSAT OSI SAF     Creation date: Tue May15 16:06:22 CEST 2012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</si>
</sst>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
    <numFmt numFmtId="193" formatCode="&quot;Kyllä&quot;;&quot;Kyllä&quot;;&quot;Ei&quot;"/>
    <numFmt numFmtId="194" formatCode="&quot;Tosi&quot;;&quot;Tosi&quot;;&quot;Epätosi&quot;"/>
    <numFmt numFmtId="195" formatCode="&quot;Käytössä&quot;;&quot;Käytössä&quot;;&quot;Ei käytössä&quot;"/>
    <numFmt numFmtId="196" formatCode="[$€-2]\ #\ ##,000_);[Red]\([$€-2]\ #\ ##,000\)"/>
  </numFmts>
  <fonts count="60">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vertAlign val="superscript"/>
      <sz val="11"/>
      <color indexed="8"/>
      <name val="Calibri"/>
      <family val="2"/>
    </font>
    <font>
      <sz val="10"/>
      <color indexed="8"/>
      <name val="Calibri"/>
      <family val="0"/>
    </font>
    <font>
      <sz val="9.2"/>
      <color indexed="8"/>
      <name val="Calibri"/>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b/>
      <sz val="10"/>
      <color indexed="23"/>
      <name val="Arial"/>
      <family val="2"/>
    </font>
    <font>
      <b/>
      <sz val="7"/>
      <color indexed="8"/>
      <name val="Verdana"/>
      <family val="0"/>
    </font>
    <font>
      <b/>
      <vertAlign val="superscript"/>
      <sz val="7"/>
      <color indexed="8"/>
      <name val="Verdana"/>
      <family val="0"/>
    </font>
    <font>
      <sz val="7"/>
      <color indexed="8"/>
      <name val="Verdana"/>
      <family val="0"/>
    </font>
    <font>
      <sz val="7"/>
      <color indexed="49"/>
      <name val="Verdana"/>
      <family val="0"/>
    </font>
    <font>
      <sz val="7"/>
      <color indexed="60"/>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sz val="11"/>
      <color rgb="FF00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9">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9" fillId="33" borderId="14" xfId="0" applyFont="1" applyFill="1" applyBorder="1" applyAlignment="1">
      <alignment vertical="center" wrapText="1"/>
    </xf>
    <xf numFmtId="0" fontId="8" fillId="33" borderId="0" xfId="0" applyFont="1" applyFill="1" applyBorder="1" applyAlignment="1">
      <alignment vertical="center" wrapText="1"/>
    </xf>
    <xf numFmtId="0" fontId="1" fillId="33" borderId="19" xfId="0" applyFont="1" applyFill="1" applyBorder="1" applyAlignment="1">
      <alignment vertical="center" wrapText="1"/>
    </xf>
    <xf numFmtId="0" fontId="10" fillId="33" borderId="0" xfId="0" applyFont="1" applyFill="1" applyBorder="1" applyAlignment="1">
      <alignment vertical="center" wrapText="1"/>
    </xf>
    <xf numFmtId="2" fontId="56" fillId="0" borderId="0" xfId="0" applyNumberFormat="1" applyFont="1" applyAlignment="1">
      <alignment/>
    </xf>
    <xf numFmtId="0" fontId="5" fillId="0" borderId="20" xfId="0" applyNumberFormat="1" applyFont="1" applyFill="1" applyBorder="1" applyAlignment="1">
      <alignment horizontal="center" vertical="center" wrapText="1"/>
    </xf>
    <xf numFmtId="0" fontId="57" fillId="0" borderId="20" xfId="0" applyFont="1" applyBorder="1" applyAlignment="1">
      <alignment horizontal="center" vertical="center" wrapText="1"/>
    </xf>
    <xf numFmtId="0" fontId="0" fillId="0" borderId="20" xfId="0" applyNumberFormat="1" applyFont="1" applyFill="1" applyBorder="1" applyAlignment="1">
      <alignment/>
    </xf>
    <xf numFmtId="0" fontId="57" fillId="0" borderId="20" xfId="0" applyFont="1" applyBorder="1" applyAlignment="1">
      <alignment horizontal="left" vertical="center"/>
    </xf>
    <xf numFmtId="0" fontId="58" fillId="0" borderId="0" xfId="0" applyFont="1" applyAlignment="1">
      <alignment/>
    </xf>
    <xf numFmtId="0" fontId="0" fillId="0" borderId="20"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20" xfId="0" applyNumberFormat="1" applyFont="1" applyFill="1" applyBorder="1" applyAlignment="1">
      <alignment vertical="center" wrapText="1"/>
    </xf>
    <xf numFmtId="2" fontId="0" fillId="0" borderId="20"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20"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20" xfId="0" applyNumberFormat="1" applyFont="1" applyFill="1" applyBorder="1" applyAlignment="1">
      <alignment horizontal="left" vertical="center" indent="1"/>
    </xf>
    <xf numFmtId="2" fontId="0" fillId="0" borderId="0" xfId="0" applyNumberFormat="1" applyFont="1" applyAlignment="1">
      <alignment horizontal="center" vertical="center"/>
    </xf>
    <xf numFmtId="0" fontId="57" fillId="0" borderId="20" xfId="0" applyNumberFormat="1" applyFont="1" applyBorder="1" applyAlignment="1">
      <alignment horizontal="left" vertical="center"/>
    </xf>
    <xf numFmtId="0" fontId="0" fillId="0" borderId="0" xfId="0" applyNumberFormat="1" applyFont="1" applyAlignment="1">
      <alignment horizontal="center"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53" applyNumberFormat="1" applyFill="1" applyBorder="1" applyAlignment="1" applyProtection="1">
      <alignment horizontal="left" vertical="center" wrapText="1"/>
      <protection/>
    </xf>
    <xf numFmtId="49" fontId="1" fillId="35" borderId="28" xfId="0" applyNumberFormat="1" applyFont="1" applyFill="1" applyBorder="1" applyAlignment="1">
      <alignment horizontal="left"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1"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6"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3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1" xfId="0"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74"/>
          <c:w val="0.97825"/>
          <c:h val="0.8435"/>
        </c:manualLayout>
      </c:layout>
      <c:scatterChart>
        <c:scatterStyle val="smoothMarker"/>
        <c:varyColors val="0"/>
        <c:ser>
          <c:idx val="0"/>
          <c:order val="0"/>
          <c:tx>
            <c:v>Arctic Sea Ice Content </c:v>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'[1]Taul1'!$B$5:$B$399</c:f>
              <c:numCache>
                <c:ptCount val="395"/>
                <c:pt idx="0">
                  <c:v>1978.87</c:v>
                </c:pt>
                <c:pt idx="1">
                  <c:v>1978.95</c:v>
                </c:pt>
                <c:pt idx="2">
                  <c:v>1979.04</c:v>
                </c:pt>
                <c:pt idx="3">
                  <c:v>1979.13</c:v>
                </c:pt>
                <c:pt idx="4">
                  <c:v>1979.2</c:v>
                </c:pt>
                <c:pt idx="5">
                  <c:v>1979.29</c:v>
                </c:pt>
                <c:pt idx="6">
                  <c:v>1979.37</c:v>
                </c:pt>
                <c:pt idx="7">
                  <c:v>1979.45</c:v>
                </c:pt>
                <c:pt idx="8">
                  <c:v>1979.54</c:v>
                </c:pt>
                <c:pt idx="9">
                  <c:v>1979.62</c:v>
                </c:pt>
                <c:pt idx="10">
                  <c:v>1979.7</c:v>
                </c:pt>
                <c:pt idx="11">
                  <c:v>1979.79</c:v>
                </c:pt>
                <c:pt idx="12">
                  <c:v>1979.87</c:v>
                </c:pt>
                <c:pt idx="13">
                  <c:v>1979.95</c:v>
                </c:pt>
                <c:pt idx="14">
                  <c:v>1980.04</c:v>
                </c:pt>
                <c:pt idx="15">
                  <c:v>1980.13</c:v>
                </c:pt>
                <c:pt idx="16">
                  <c:v>1980.2</c:v>
                </c:pt>
                <c:pt idx="17">
                  <c:v>1980.29</c:v>
                </c:pt>
                <c:pt idx="18">
                  <c:v>1980.37</c:v>
                </c:pt>
                <c:pt idx="19">
                  <c:v>1980.46</c:v>
                </c:pt>
                <c:pt idx="20">
                  <c:v>1980.54</c:v>
                </c:pt>
                <c:pt idx="21">
                  <c:v>1980.62</c:v>
                </c:pt>
                <c:pt idx="22">
                  <c:v>1980.71</c:v>
                </c:pt>
                <c:pt idx="23">
                  <c:v>1980.79</c:v>
                </c:pt>
                <c:pt idx="24">
                  <c:v>1980.87</c:v>
                </c:pt>
                <c:pt idx="25">
                  <c:v>1980.96</c:v>
                </c:pt>
                <c:pt idx="26">
                  <c:v>1981.04</c:v>
                </c:pt>
                <c:pt idx="27">
                  <c:v>1981.13</c:v>
                </c:pt>
                <c:pt idx="28">
                  <c:v>1981.2</c:v>
                </c:pt>
                <c:pt idx="29">
                  <c:v>1981.29</c:v>
                </c:pt>
                <c:pt idx="30">
                  <c:v>1981.37</c:v>
                </c:pt>
                <c:pt idx="31">
                  <c:v>1981.45</c:v>
                </c:pt>
                <c:pt idx="32">
                  <c:v>1981.54</c:v>
                </c:pt>
                <c:pt idx="33">
                  <c:v>1981.62</c:v>
                </c:pt>
                <c:pt idx="34">
                  <c:v>1981.7</c:v>
                </c:pt>
                <c:pt idx="35">
                  <c:v>1981.79</c:v>
                </c:pt>
                <c:pt idx="36">
                  <c:v>1981.87</c:v>
                </c:pt>
                <c:pt idx="37">
                  <c:v>1981.95</c:v>
                </c:pt>
                <c:pt idx="38">
                  <c:v>1982.04</c:v>
                </c:pt>
                <c:pt idx="39">
                  <c:v>1982.13</c:v>
                </c:pt>
                <c:pt idx="40">
                  <c:v>1982.2</c:v>
                </c:pt>
                <c:pt idx="41">
                  <c:v>1982.29</c:v>
                </c:pt>
                <c:pt idx="42">
                  <c:v>1982.37</c:v>
                </c:pt>
                <c:pt idx="43">
                  <c:v>1982.45</c:v>
                </c:pt>
                <c:pt idx="44">
                  <c:v>1982.54</c:v>
                </c:pt>
                <c:pt idx="45">
                  <c:v>1982.62</c:v>
                </c:pt>
                <c:pt idx="46">
                  <c:v>1982.7</c:v>
                </c:pt>
                <c:pt idx="47">
                  <c:v>1982.79</c:v>
                </c:pt>
                <c:pt idx="48">
                  <c:v>1982.87</c:v>
                </c:pt>
                <c:pt idx="49">
                  <c:v>1982.95</c:v>
                </c:pt>
                <c:pt idx="50">
                  <c:v>1983.04</c:v>
                </c:pt>
                <c:pt idx="51">
                  <c:v>1983.13</c:v>
                </c:pt>
                <c:pt idx="52">
                  <c:v>1983.2</c:v>
                </c:pt>
                <c:pt idx="53">
                  <c:v>1983.29</c:v>
                </c:pt>
                <c:pt idx="54">
                  <c:v>1983.37</c:v>
                </c:pt>
                <c:pt idx="55">
                  <c:v>1983.45</c:v>
                </c:pt>
                <c:pt idx="56">
                  <c:v>1983.54</c:v>
                </c:pt>
                <c:pt idx="57">
                  <c:v>1983.62</c:v>
                </c:pt>
                <c:pt idx="58">
                  <c:v>1983.7</c:v>
                </c:pt>
                <c:pt idx="59">
                  <c:v>1983.79</c:v>
                </c:pt>
                <c:pt idx="60">
                  <c:v>1983.87</c:v>
                </c:pt>
                <c:pt idx="61">
                  <c:v>1983.95</c:v>
                </c:pt>
                <c:pt idx="62">
                  <c:v>1984.04</c:v>
                </c:pt>
                <c:pt idx="63">
                  <c:v>1984.13</c:v>
                </c:pt>
                <c:pt idx="64">
                  <c:v>1984.2</c:v>
                </c:pt>
                <c:pt idx="65">
                  <c:v>1984.29</c:v>
                </c:pt>
                <c:pt idx="66">
                  <c:v>1984.37</c:v>
                </c:pt>
                <c:pt idx="67">
                  <c:v>1984.46</c:v>
                </c:pt>
                <c:pt idx="68">
                  <c:v>1984.54</c:v>
                </c:pt>
                <c:pt idx="69">
                  <c:v>1984.62</c:v>
                </c:pt>
                <c:pt idx="70">
                  <c:v>1984.71</c:v>
                </c:pt>
                <c:pt idx="71">
                  <c:v>1984.79</c:v>
                </c:pt>
                <c:pt idx="72">
                  <c:v>1984.87</c:v>
                </c:pt>
                <c:pt idx="73">
                  <c:v>1984.96</c:v>
                </c:pt>
                <c:pt idx="74">
                  <c:v>1985.04</c:v>
                </c:pt>
                <c:pt idx="75">
                  <c:v>1985.13</c:v>
                </c:pt>
                <c:pt idx="76">
                  <c:v>1985.2</c:v>
                </c:pt>
                <c:pt idx="77">
                  <c:v>1985.29</c:v>
                </c:pt>
                <c:pt idx="78">
                  <c:v>1985.37</c:v>
                </c:pt>
                <c:pt idx="79">
                  <c:v>1985.45</c:v>
                </c:pt>
                <c:pt idx="80">
                  <c:v>1985.54</c:v>
                </c:pt>
                <c:pt idx="81">
                  <c:v>1985.62</c:v>
                </c:pt>
                <c:pt idx="82">
                  <c:v>1985.7</c:v>
                </c:pt>
                <c:pt idx="83">
                  <c:v>1985.79</c:v>
                </c:pt>
                <c:pt idx="84">
                  <c:v>1985.87</c:v>
                </c:pt>
                <c:pt idx="85">
                  <c:v>1985.95</c:v>
                </c:pt>
                <c:pt idx="86">
                  <c:v>1986.04</c:v>
                </c:pt>
                <c:pt idx="87">
                  <c:v>1986.13</c:v>
                </c:pt>
                <c:pt idx="88">
                  <c:v>1986.2</c:v>
                </c:pt>
                <c:pt idx="89">
                  <c:v>1986.29</c:v>
                </c:pt>
                <c:pt idx="90">
                  <c:v>1986.37</c:v>
                </c:pt>
                <c:pt idx="91">
                  <c:v>1986.45</c:v>
                </c:pt>
                <c:pt idx="92">
                  <c:v>1986.54</c:v>
                </c:pt>
                <c:pt idx="93">
                  <c:v>1986.62</c:v>
                </c:pt>
                <c:pt idx="94">
                  <c:v>1986.7</c:v>
                </c:pt>
                <c:pt idx="95">
                  <c:v>1986.79</c:v>
                </c:pt>
                <c:pt idx="96">
                  <c:v>1986.87</c:v>
                </c:pt>
                <c:pt idx="97">
                  <c:v>1986.95</c:v>
                </c:pt>
                <c:pt idx="98">
                  <c:v>1987.04</c:v>
                </c:pt>
                <c:pt idx="99">
                  <c:v>1987.13</c:v>
                </c:pt>
                <c:pt idx="100">
                  <c:v>1987.2</c:v>
                </c:pt>
                <c:pt idx="101">
                  <c:v>1987.29</c:v>
                </c:pt>
                <c:pt idx="102">
                  <c:v>1987.37</c:v>
                </c:pt>
                <c:pt idx="103">
                  <c:v>1987.45</c:v>
                </c:pt>
                <c:pt idx="104">
                  <c:v>1987.54</c:v>
                </c:pt>
                <c:pt idx="105">
                  <c:v>1987.62</c:v>
                </c:pt>
                <c:pt idx="106">
                  <c:v>1987.7</c:v>
                </c:pt>
                <c:pt idx="107">
                  <c:v>1987.79</c:v>
                </c:pt>
                <c:pt idx="108">
                  <c:v>1987.87</c:v>
                </c:pt>
                <c:pt idx="109">
                  <c:v>1987.95</c:v>
                </c:pt>
                <c:pt idx="110">
                  <c:v>1988.04</c:v>
                </c:pt>
                <c:pt idx="111">
                  <c:v>1988.13</c:v>
                </c:pt>
                <c:pt idx="112">
                  <c:v>1988.2</c:v>
                </c:pt>
                <c:pt idx="113">
                  <c:v>1988.29</c:v>
                </c:pt>
                <c:pt idx="114">
                  <c:v>1988.37</c:v>
                </c:pt>
                <c:pt idx="115">
                  <c:v>1988.46</c:v>
                </c:pt>
                <c:pt idx="116">
                  <c:v>1988.54</c:v>
                </c:pt>
                <c:pt idx="117">
                  <c:v>1988.62</c:v>
                </c:pt>
                <c:pt idx="118">
                  <c:v>1988.71</c:v>
                </c:pt>
                <c:pt idx="119">
                  <c:v>1988.79</c:v>
                </c:pt>
                <c:pt idx="120">
                  <c:v>1988.87</c:v>
                </c:pt>
                <c:pt idx="121">
                  <c:v>1988.96</c:v>
                </c:pt>
                <c:pt idx="122">
                  <c:v>1989.04</c:v>
                </c:pt>
                <c:pt idx="123">
                  <c:v>1989.13</c:v>
                </c:pt>
                <c:pt idx="124">
                  <c:v>1989.2</c:v>
                </c:pt>
                <c:pt idx="125">
                  <c:v>1989.29</c:v>
                </c:pt>
                <c:pt idx="126">
                  <c:v>1989.37</c:v>
                </c:pt>
                <c:pt idx="127">
                  <c:v>1989.45</c:v>
                </c:pt>
                <c:pt idx="128">
                  <c:v>1989.54</c:v>
                </c:pt>
                <c:pt idx="129">
                  <c:v>1989.62</c:v>
                </c:pt>
                <c:pt idx="130">
                  <c:v>1989.7</c:v>
                </c:pt>
                <c:pt idx="131">
                  <c:v>1989.79</c:v>
                </c:pt>
                <c:pt idx="132">
                  <c:v>1989.87</c:v>
                </c:pt>
                <c:pt idx="133">
                  <c:v>1989.95</c:v>
                </c:pt>
                <c:pt idx="134">
                  <c:v>1990.04</c:v>
                </c:pt>
                <c:pt idx="135">
                  <c:v>1990.13</c:v>
                </c:pt>
                <c:pt idx="136">
                  <c:v>1990.2</c:v>
                </c:pt>
                <c:pt idx="137">
                  <c:v>1990.29</c:v>
                </c:pt>
                <c:pt idx="138">
                  <c:v>1990.37</c:v>
                </c:pt>
                <c:pt idx="139">
                  <c:v>1990.45</c:v>
                </c:pt>
                <c:pt idx="140">
                  <c:v>1990.54</c:v>
                </c:pt>
                <c:pt idx="141">
                  <c:v>1990.62</c:v>
                </c:pt>
                <c:pt idx="142">
                  <c:v>1990.7</c:v>
                </c:pt>
                <c:pt idx="143">
                  <c:v>1990.79</c:v>
                </c:pt>
                <c:pt idx="144">
                  <c:v>1990.87</c:v>
                </c:pt>
                <c:pt idx="145">
                  <c:v>1990.95</c:v>
                </c:pt>
                <c:pt idx="146">
                  <c:v>1991.04</c:v>
                </c:pt>
                <c:pt idx="147">
                  <c:v>1991.13</c:v>
                </c:pt>
                <c:pt idx="148">
                  <c:v>1991.2</c:v>
                </c:pt>
                <c:pt idx="149">
                  <c:v>1991.29</c:v>
                </c:pt>
                <c:pt idx="150">
                  <c:v>1991.37</c:v>
                </c:pt>
                <c:pt idx="151">
                  <c:v>1991.45</c:v>
                </c:pt>
                <c:pt idx="152">
                  <c:v>1991.54</c:v>
                </c:pt>
                <c:pt idx="153">
                  <c:v>1991.62</c:v>
                </c:pt>
                <c:pt idx="154">
                  <c:v>1991.7</c:v>
                </c:pt>
                <c:pt idx="155">
                  <c:v>1991.79</c:v>
                </c:pt>
                <c:pt idx="156">
                  <c:v>1991.87</c:v>
                </c:pt>
                <c:pt idx="157">
                  <c:v>1991.95</c:v>
                </c:pt>
                <c:pt idx="158">
                  <c:v>1992.04</c:v>
                </c:pt>
                <c:pt idx="159">
                  <c:v>1992.13</c:v>
                </c:pt>
                <c:pt idx="160">
                  <c:v>1992.2</c:v>
                </c:pt>
                <c:pt idx="161">
                  <c:v>1992.29</c:v>
                </c:pt>
                <c:pt idx="162">
                  <c:v>1992.37</c:v>
                </c:pt>
                <c:pt idx="163">
                  <c:v>1992.46</c:v>
                </c:pt>
                <c:pt idx="164">
                  <c:v>1992.54</c:v>
                </c:pt>
                <c:pt idx="165">
                  <c:v>1992.62</c:v>
                </c:pt>
                <c:pt idx="166">
                  <c:v>1992.71</c:v>
                </c:pt>
                <c:pt idx="167">
                  <c:v>1992.79</c:v>
                </c:pt>
                <c:pt idx="168">
                  <c:v>1992.87</c:v>
                </c:pt>
                <c:pt idx="169">
                  <c:v>1992.96</c:v>
                </c:pt>
                <c:pt idx="170">
                  <c:v>1993.04</c:v>
                </c:pt>
                <c:pt idx="171">
                  <c:v>1993.13</c:v>
                </c:pt>
                <c:pt idx="172">
                  <c:v>1993.2</c:v>
                </c:pt>
                <c:pt idx="173">
                  <c:v>1993.29</c:v>
                </c:pt>
                <c:pt idx="174">
                  <c:v>1993.37</c:v>
                </c:pt>
                <c:pt idx="175">
                  <c:v>1993.45</c:v>
                </c:pt>
                <c:pt idx="176">
                  <c:v>1993.54</c:v>
                </c:pt>
                <c:pt idx="177">
                  <c:v>1993.62</c:v>
                </c:pt>
                <c:pt idx="178">
                  <c:v>1993.7</c:v>
                </c:pt>
                <c:pt idx="179">
                  <c:v>1993.79</c:v>
                </c:pt>
                <c:pt idx="180">
                  <c:v>1993.87</c:v>
                </c:pt>
                <c:pt idx="181">
                  <c:v>1993.95</c:v>
                </c:pt>
                <c:pt idx="182">
                  <c:v>1994.04</c:v>
                </c:pt>
                <c:pt idx="183">
                  <c:v>1994.13</c:v>
                </c:pt>
                <c:pt idx="184">
                  <c:v>1994.2</c:v>
                </c:pt>
                <c:pt idx="185">
                  <c:v>1994.29</c:v>
                </c:pt>
                <c:pt idx="186">
                  <c:v>1994.37</c:v>
                </c:pt>
                <c:pt idx="187">
                  <c:v>1994.45</c:v>
                </c:pt>
                <c:pt idx="188">
                  <c:v>1994.54</c:v>
                </c:pt>
                <c:pt idx="189">
                  <c:v>1994.62</c:v>
                </c:pt>
                <c:pt idx="190">
                  <c:v>1994.7</c:v>
                </c:pt>
                <c:pt idx="191">
                  <c:v>1994.79</c:v>
                </c:pt>
                <c:pt idx="192">
                  <c:v>1994.87</c:v>
                </c:pt>
                <c:pt idx="193">
                  <c:v>1994.95</c:v>
                </c:pt>
                <c:pt idx="194">
                  <c:v>1995.04</c:v>
                </c:pt>
                <c:pt idx="195">
                  <c:v>1995.13</c:v>
                </c:pt>
                <c:pt idx="196">
                  <c:v>1995.2</c:v>
                </c:pt>
                <c:pt idx="197">
                  <c:v>1995.29</c:v>
                </c:pt>
                <c:pt idx="198">
                  <c:v>1995.37</c:v>
                </c:pt>
                <c:pt idx="199">
                  <c:v>1995.45</c:v>
                </c:pt>
                <c:pt idx="200">
                  <c:v>1995.54</c:v>
                </c:pt>
                <c:pt idx="201">
                  <c:v>1995.62</c:v>
                </c:pt>
                <c:pt idx="202">
                  <c:v>1995.7</c:v>
                </c:pt>
                <c:pt idx="203">
                  <c:v>1995.79</c:v>
                </c:pt>
                <c:pt idx="204">
                  <c:v>1995.87</c:v>
                </c:pt>
                <c:pt idx="205">
                  <c:v>1995.95</c:v>
                </c:pt>
                <c:pt idx="206">
                  <c:v>1996.04</c:v>
                </c:pt>
                <c:pt idx="207">
                  <c:v>1996.13</c:v>
                </c:pt>
                <c:pt idx="208">
                  <c:v>1996.2</c:v>
                </c:pt>
                <c:pt idx="209">
                  <c:v>1996.29</c:v>
                </c:pt>
                <c:pt idx="210">
                  <c:v>1996.37</c:v>
                </c:pt>
                <c:pt idx="211">
                  <c:v>1996.46</c:v>
                </c:pt>
                <c:pt idx="212">
                  <c:v>1996.54</c:v>
                </c:pt>
                <c:pt idx="213">
                  <c:v>1996.62</c:v>
                </c:pt>
                <c:pt idx="214">
                  <c:v>1996.71</c:v>
                </c:pt>
                <c:pt idx="215">
                  <c:v>1996.79</c:v>
                </c:pt>
                <c:pt idx="216">
                  <c:v>1996.87</c:v>
                </c:pt>
                <c:pt idx="217">
                  <c:v>1996.96</c:v>
                </c:pt>
                <c:pt idx="218">
                  <c:v>1997.04</c:v>
                </c:pt>
                <c:pt idx="219">
                  <c:v>1997.13</c:v>
                </c:pt>
                <c:pt idx="220">
                  <c:v>1997.2</c:v>
                </c:pt>
                <c:pt idx="221">
                  <c:v>1997.29</c:v>
                </c:pt>
                <c:pt idx="222">
                  <c:v>1997.37</c:v>
                </c:pt>
                <c:pt idx="223">
                  <c:v>1997.45</c:v>
                </c:pt>
                <c:pt idx="224">
                  <c:v>1997.54</c:v>
                </c:pt>
                <c:pt idx="225">
                  <c:v>1997.62</c:v>
                </c:pt>
                <c:pt idx="226">
                  <c:v>1997.7</c:v>
                </c:pt>
                <c:pt idx="227">
                  <c:v>1997.79</c:v>
                </c:pt>
                <c:pt idx="228">
                  <c:v>1997.87</c:v>
                </c:pt>
                <c:pt idx="229">
                  <c:v>1997.95</c:v>
                </c:pt>
                <c:pt idx="230">
                  <c:v>1998.04</c:v>
                </c:pt>
                <c:pt idx="231">
                  <c:v>1998.13</c:v>
                </c:pt>
                <c:pt idx="232">
                  <c:v>1998.2</c:v>
                </c:pt>
                <c:pt idx="233">
                  <c:v>1998.29</c:v>
                </c:pt>
                <c:pt idx="234">
                  <c:v>1998.37</c:v>
                </c:pt>
                <c:pt idx="235">
                  <c:v>1998.45</c:v>
                </c:pt>
                <c:pt idx="236">
                  <c:v>1998.54</c:v>
                </c:pt>
                <c:pt idx="237">
                  <c:v>1998.62</c:v>
                </c:pt>
                <c:pt idx="238">
                  <c:v>1998.7</c:v>
                </c:pt>
                <c:pt idx="239">
                  <c:v>1998.79</c:v>
                </c:pt>
                <c:pt idx="240">
                  <c:v>1998.87</c:v>
                </c:pt>
                <c:pt idx="241">
                  <c:v>1998.95</c:v>
                </c:pt>
                <c:pt idx="242">
                  <c:v>1999.04</c:v>
                </c:pt>
                <c:pt idx="243">
                  <c:v>1999.13</c:v>
                </c:pt>
                <c:pt idx="244">
                  <c:v>1999.2</c:v>
                </c:pt>
                <c:pt idx="245">
                  <c:v>1999.29</c:v>
                </c:pt>
                <c:pt idx="246">
                  <c:v>1999.37</c:v>
                </c:pt>
                <c:pt idx="247">
                  <c:v>1999.45</c:v>
                </c:pt>
                <c:pt idx="248">
                  <c:v>1999.54</c:v>
                </c:pt>
                <c:pt idx="249">
                  <c:v>1999.62</c:v>
                </c:pt>
                <c:pt idx="250">
                  <c:v>1999.7</c:v>
                </c:pt>
                <c:pt idx="251">
                  <c:v>1999.79</c:v>
                </c:pt>
                <c:pt idx="252">
                  <c:v>1999.87</c:v>
                </c:pt>
                <c:pt idx="253">
                  <c:v>1999.95</c:v>
                </c:pt>
                <c:pt idx="254">
                  <c:v>2000.04</c:v>
                </c:pt>
                <c:pt idx="255">
                  <c:v>2000.13</c:v>
                </c:pt>
                <c:pt idx="256">
                  <c:v>2000.2</c:v>
                </c:pt>
                <c:pt idx="257">
                  <c:v>2000.29</c:v>
                </c:pt>
                <c:pt idx="258">
                  <c:v>2000.37</c:v>
                </c:pt>
                <c:pt idx="259">
                  <c:v>2000.46</c:v>
                </c:pt>
                <c:pt idx="260">
                  <c:v>2000.54</c:v>
                </c:pt>
                <c:pt idx="261">
                  <c:v>2000.62</c:v>
                </c:pt>
                <c:pt idx="262">
                  <c:v>2000.71</c:v>
                </c:pt>
                <c:pt idx="263">
                  <c:v>2000.79</c:v>
                </c:pt>
                <c:pt idx="264">
                  <c:v>2000.87</c:v>
                </c:pt>
                <c:pt idx="265">
                  <c:v>2000.96</c:v>
                </c:pt>
                <c:pt idx="266">
                  <c:v>2001.04</c:v>
                </c:pt>
                <c:pt idx="267">
                  <c:v>2001.13</c:v>
                </c:pt>
                <c:pt idx="268">
                  <c:v>2001.2</c:v>
                </c:pt>
                <c:pt idx="269">
                  <c:v>2001.29</c:v>
                </c:pt>
                <c:pt idx="270">
                  <c:v>2001.37</c:v>
                </c:pt>
                <c:pt idx="271">
                  <c:v>2001.45</c:v>
                </c:pt>
                <c:pt idx="272">
                  <c:v>2001.54</c:v>
                </c:pt>
                <c:pt idx="273">
                  <c:v>2001.62</c:v>
                </c:pt>
                <c:pt idx="274">
                  <c:v>2001.7</c:v>
                </c:pt>
                <c:pt idx="275">
                  <c:v>2001.79</c:v>
                </c:pt>
                <c:pt idx="276">
                  <c:v>2001.87</c:v>
                </c:pt>
                <c:pt idx="277">
                  <c:v>2001.95</c:v>
                </c:pt>
                <c:pt idx="278">
                  <c:v>2002.04</c:v>
                </c:pt>
                <c:pt idx="279">
                  <c:v>2002.13</c:v>
                </c:pt>
                <c:pt idx="280">
                  <c:v>2002.2</c:v>
                </c:pt>
                <c:pt idx="281">
                  <c:v>2002.29</c:v>
                </c:pt>
                <c:pt idx="282">
                  <c:v>2002.37</c:v>
                </c:pt>
                <c:pt idx="283">
                  <c:v>2002.45</c:v>
                </c:pt>
                <c:pt idx="284">
                  <c:v>2002.54</c:v>
                </c:pt>
                <c:pt idx="285">
                  <c:v>2002.62</c:v>
                </c:pt>
                <c:pt idx="286">
                  <c:v>2002.7</c:v>
                </c:pt>
                <c:pt idx="287">
                  <c:v>2002.79</c:v>
                </c:pt>
                <c:pt idx="288">
                  <c:v>2002.87</c:v>
                </c:pt>
                <c:pt idx="289">
                  <c:v>2002.95</c:v>
                </c:pt>
                <c:pt idx="290">
                  <c:v>2003.04</c:v>
                </c:pt>
                <c:pt idx="291">
                  <c:v>2003.13</c:v>
                </c:pt>
                <c:pt idx="292">
                  <c:v>2003.2</c:v>
                </c:pt>
                <c:pt idx="293">
                  <c:v>2003.29</c:v>
                </c:pt>
                <c:pt idx="294">
                  <c:v>2003.37</c:v>
                </c:pt>
                <c:pt idx="295">
                  <c:v>2003.45</c:v>
                </c:pt>
                <c:pt idx="296">
                  <c:v>2003.54</c:v>
                </c:pt>
                <c:pt idx="297">
                  <c:v>2003.62</c:v>
                </c:pt>
                <c:pt idx="298">
                  <c:v>2003.7</c:v>
                </c:pt>
                <c:pt idx="299">
                  <c:v>2003.79</c:v>
                </c:pt>
                <c:pt idx="300">
                  <c:v>2003.87</c:v>
                </c:pt>
                <c:pt idx="301">
                  <c:v>2003.95</c:v>
                </c:pt>
                <c:pt idx="302">
                  <c:v>2004.04</c:v>
                </c:pt>
                <c:pt idx="303">
                  <c:v>2004.13</c:v>
                </c:pt>
                <c:pt idx="304">
                  <c:v>2004.2</c:v>
                </c:pt>
                <c:pt idx="305">
                  <c:v>2004.29</c:v>
                </c:pt>
                <c:pt idx="306">
                  <c:v>2004.37</c:v>
                </c:pt>
                <c:pt idx="307">
                  <c:v>2004.46</c:v>
                </c:pt>
                <c:pt idx="308">
                  <c:v>2004.54</c:v>
                </c:pt>
                <c:pt idx="309">
                  <c:v>2004.62</c:v>
                </c:pt>
                <c:pt idx="310">
                  <c:v>2004.71</c:v>
                </c:pt>
                <c:pt idx="311">
                  <c:v>2004.79</c:v>
                </c:pt>
                <c:pt idx="312">
                  <c:v>2004.87</c:v>
                </c:pt>
                <c:pt idx="313">
                  <c:v>2004.96</c:v>
                </c:pt>
                <c:pt idx="314">
                  <c:v>2005.04</c:v>
                </c:pt>
                <c:pt idx="315">
                  <c:v>2005.13</c:v>
                </c:pt>
                <c:pt idx="316">
                  <c:v>2005.2</c:v>
                </c:pt>
                <c:pt idx="317">
                  <c:v>2005.29</c:v>
                </c:pt>
                <c:pt idx="318">
                  <c:v>2005.37</c:v>
                </c:pt>
                <c:pt idx="319">
                  <c:v>2005.45</c:v>
                </c:pt>
                <c:pt idx="320">
                  <c:v>2005.54</c:v>
                </c:pt>
                <c:pt idx="321">
                  <c:v>2005.62</c:v>
                </c:pt>
                <c:pt idx="322">
                  <c:v>2005.7</c:v>
                </c:pt>
                <c:pt idx="323">
                  <c:v>2005.79</c:v>
                </c:pt>
                <c:pt idx="324">
                  <c:v>2005.87</c:v>
                </c:pt>
                <c:pt idx="325">
                  <c:v>2005.95</c:v>
                </c:pt>
                <c:pt idx="326">
                  <c:v>2006.04</c:v>
                </c:pt>
                <c:pt idx="327">
                  <c:v>2006.13</c:v>
                </c:pt>
                <c:pt idx="328">
                  <c:v>2006.2</c:v>
                </c:pt>
                <c:pt idx="329">
                  <c:v>2006.29</c:v>
                </c:pt>
                <c:pt idx="330">
                  <c:v>2006.37</c:v>
                </c:pt>
                <c:pt idx="331">
                  <c:v>2006.45</c:v>
                </c:pt>
                <c:pt idx="332">
                  <c:v>2006.54</c:v>
                </c:pt>
                <c:pt idx="333">
                  <c:v>2006.62</c:v>
                </c:pt>
                <c:pt idx="334">
                  <c:v>2006.7</c:v>
                </c:pt>
                <c:pt idx="335">
                  <c:v>2006.79</c:v>
                </c:pt>
                <c:pt idx="336">
                  <c:v>2006.87</c:v>
                </c:pt>
                <c:pt idx="337">
                  <c:v>2006.95</c:v>
                </c:pt>
                <c:pt idx="338">
                  <c:v>2007.04</c:v>
                </c:pt>
                <c:pt idx="339">
                  <c:v>2007.13</c:v>
                </c:pt>
                <c:pt idx="340">
                  <c:v>2007.2</c:v>
                </c:pt>
                <c:pt idx="341">
                  <c:v>2007.29</c:v>
                </c:pt>
                <c:pt idx="342">
                  <c:v>2007.37</c:v>
                </c:pt>
                <c:pt idx="343">
                  <c:v>2007.45</c:v>
                </c:pt>
                <c:pt idx="344">
                  <c:v>2007.54</c:v>
                </c:pt>
                <c:pt idx="345">
                  <c:v>2007.62</c:v>
                </c:pt>
                <c:pt idx="346">
                  <c:v>2007.7</c:v>
                </c:pt>
                <c:pt idx="347">
                  <c:v>2007.79</c:v>
                </c:pt>
                <c:pt idx="348">
                  <c:v>2007.87</c:v>
                </c:pt>
                <c:pt idx="349">
                  <c:v>2007.95</c:v>
                </c:pt>
                <c:pt idx="350">
                  <c:v>2008.04</c:v>
                </c:pt>
                <c:pt idx="351">
                  <c:v>2008.13</c:v>
                </c:pt>
                <c:pt idx="352">
                  <c:v>2008.2</c:v>
                </c:pt>
                <c:pt idx="353">
                  <c:v>2008.29</c:v>
                </c:pt>
                <c:pt idx="354">
                  <c:v>2008.37</c:v>
                </c:pt>
                <c:pt idx="355">
                  <c:v>2008.46</c:v>
                </c:pt>
                <c:pt idx="356">
                  <c:v>2008.54</c:v>
                </c:pt>
                <c:pt idx="357">
                  <c:v>2008.62</c:v>
                </c:pt>
                <c:pt idx="358">
                  <c:v>2008.71</c:v>
                </c:pt>
                <c:pt idx="359">
                  <c:v>2008.79</c:v>
                </c:pt>
                <c:pt idx="360">
                  <c:v>2008.87</c:v>
                </c:pt>
                <c:pt idx="361">
                  <c:v>2008.96</c:v>
                </c:pt>
                <c:pt idx="362">
                  <c:v>2009.04</c:v>
                </c:pt>
                <c:pt idx="363">
                  <c:v>2009.13</c:v>
                </c:pt>
                <c:pt idx="364">
                  <c:v>2009.2</c:v>
                </c:pt>
                <c:pt idx="365">
                  <c:v>2009.29</c:v>
                </c:pt>
                <c:pt idx="366">
                  <c:v>2009.37</c:v>
                </c:pt>
                <c:pt idx="367">
                  <c:v>2009.45</c:v>
                </c:pt>
                <c:pt idx="368">
                  <c:v>2009.54</c:v>
                </c:pt>
                <c:pt idx="369">
                  <c:v>2009.62</c:v>
                </c:pt>
                <c:pt idx="370">
                  <c:v>2009.7</c:v>
                </c:pt>
                <c:pt idx="371">
                  <c:v>2009.79</c:v>
                </c:pt>
                <c:pt idx="372">
                  <c:v>2009.87</c:v>
                </c:pt>
                <c:pt idx="373">
                  <c:v>2009.95</c:v>
                </c:pt>
                <c:pt idx="374">
                  <c:v>2010.04</c:v>
                </c:pt>
                <c:pt idx="375">
                  <c:v>2010.13</c:v>
                </c:pt>
                <c:pt idx="376">
                  <c:v>2010.2</c:v>
                </c:pt>
                <c:pt idx="377">
                  <c:v>2010.29</c:v>
                </c:pt>
                <c:pt idx="378">
                  <c:v>2010.37</c:v>
                </c:pt>
                <c:pt idx="379">
                  <c:v>2010.45</c:v>
                </c:pt>
                <c:pt idx="380">
                  <c:v>2010.54</c:v>
                </c:pt>
                <c:pt idx="381">
                  <c:v>2010.62</c:v>
                </c:pt>
                <c:pt idx="382">
                  <c:v>2010.7</c:v>
                </c:pt>
                <c:pt idx="383">
                  <c:v>2010.79</c:v>
                </c:pt>
                <c:pt idx="384">
                  <c:v>2010.87</c:v>
                </c:pt>
                <c:pt idx="385">
                  <c:v>2010.95</c:v>
                </c:pt>
                <c:pt idx="386">
                  <c:v>2011.04</c:v>
                </c:pt>
                <c:pt idx="387">
                  <c:v>2011.13</c:v>
                </c:pt>
                <c:pt idx="388">
                  <c:v>2011.2</c:v>
                </c:pt>
                <c:pt idx="389">
                  <c:v>2011.29</c:v>
                </c:pt>
                <c:pt idx="390">
                  <c:v>2011.37</c:v>
                </c:pt>
                <c:pt idx="391">
                  <c:v>2011.45</c:v>
                </c:pt>
                <c:pt idx="392">
                  <c:v>2011.54</c:v>
                </c:pt>
                <c:pt idx="393">
                  <c:v>2011.62</c:v>
                </c:pt>
                <c:pt idx="394">
                  <c:v>2011.7</c:v>
                </c:pt>
              </c:numCache>
            </c:numRef>
          </c:xVal>
          <c:yVal>
            <c:numRef>
              <c:f>'[1]Taul1'!$C$5:$C$399</c:f>
              <c:numCache>
                <c:ptCount val="395"/>
                <c:pt idx="0">
                  <c:v>12.273149</c:v>
                </c:pt>
                <c:pt idx="1">
                  <c:v>14.383246</c:v>
                </c:pt>
                <c:pt idx="2">
                  <c:v>15.842265</c:v>
                </c:pt>
                <c:pt idx="3">
                  <c:v>16.565824</c:v>
                </c:pt>
                <c:pt idx="4">
                  <c:v>16.845503</c:v>
                </c:pt>
                <c:pt idx="5">
                  <c:v>16.036096</c:v>
                </c:pt>
                <c:pt idx="6">
                  <c:v>14.601347</c:v>
                </c:pt>
                <c:pt idx="7">
                  <c:v>13.427348</c:v>
                </c:pt>
                <c:pt idx="8">
                  <c:v>11.549719</c:v>
                </c:pt>
                <c:pt idx="9">
                  <c:v>9.154484</c:v>
                </c:pt>
                <c:pt idx="10">
                  <c:v>8.002477</c:v>
                </c:pt>
                <c:pt idx="11">
                  <c:v>9.6011</c:v>
                </c:pt>
                <c:pt idx="12">
                  <c:v>11.682762</c:v>
                </c:pt>
                <c:pt idx="13">
                  <c:v>13.8535</c:v>
                </c:pt>
                <c:pt idx="14">
                  <c:v>15.585707</c:v>
                </c:pt>
                <c:pt idx="15">
                  <c:v>16.46483</c:v>
                </c:pt>
                <c:pt idx="16">
                  <c:v>16.511889</c:v>
                </c:pt>
                <c:pt idx="17">
                  <c:v>15.949305</c:v>
                </c:pt>
                <c:pt idx="18">
                  <c:v>14.500861</c:v>
                </c:pt>
                <c:pt idx="19">
                  <c:v>13.019159</c:v>
                </c:pt>
                <c:pt idx="20">
                  <c:v>11.277613</c:v>
                </c:pt>
                <c:pt idx="21">
                  <c:v>9.348445</c:v>
                </c:pt>
                <c:pt idx="22">
                  <c:v>8.750498</c:v>
                </c:pt>
                <c:pt idx="23">
                  <c:v>10.059188</c:v>
                </c:pt>
                <c:pt idx="24">
                  <c:v>12.135498</c:v>
                </c:pt>
                <c:pt idx="25">
                  <c:v>14.219316</c:v>
                </c:pt>
                <c:pt idx="26">
                  <c:v>15.426481</c:v>
                </c:pt>
                <c:pt idx="27">
                  <c:v>16.078509</c:v>
                </c:pt>
                <c:pt idx="28">
                  <c:v>16.139893</c:v>
                </c:pt>
                <c:pt idx="29">
                  <c:v>15.655668</c:v>
                </c:pt>
                <c:pt idx="30">
                  <c:v>14.427869</c:v>
                </c:pt>
                <c:pt idx="31">
                  <c:v>13.291876</c:v>
                </c:pt>
                <c:pt idx="32">
                  <c:v>11.610713</c:v>
                </c:pt>
                <c:pt idx="33">
                  <c:v>9.276866</c:v>
                </c:pt>
                <c:pt idx="34">
                  <c:v>8.17258</c:v>
                </c:pt>
                <c:pt idx="35">
                  <c:v>9.711903</c:v>
                </c:pt>
                <c:pt idx="36">
                  <c:v>11.779279</c:v>
                </c:pt>
                <c:pt idx="37">
                  <c:v>14.085138</c:v>
                </c:pt>
                <c:pt idx="38">
                  <c:v>15.721161</c:v>
                </c:pt>
                <c:pt idx="39">
                  <c:v>16.464007</c:v>
                </c:pt>
                <c:pt idx="40">
                  <c:v>16.530873</c:v>
                </c:pt>
                <c:pt idx="41">
                  <c:v>16.014122</c:v>
                </c:pt>
                <c:pt idx="42">
                  <c:v>14.578485</c:v>
                </c:pt>
                <c:pt idx="43">
                  <c:v>13.333255</c:v>
                </c:pt>
                <c:pt idx="44">
                  <c:v>11.605898</c:v>
                </c:pt>
                <c:pt idx="45">
                  <c:v>9.229016</c:v>
                </c:pt>
                <c:pt idx="46">
                  <c:v>8.251194</c:v>
                </c:pt>
                <c:pt idx="47">
                  <c:v>10.117148</c:v>
                </c:pt>
                <c:pt idx="48">
                  <c:v>12.178582</c:v>
                </c:pt>
                <c:pt idx="49">
                  <c:v>14.155776</c:v>
                </c:pt>
                <c:pt idx="50">
                  <c:v>15.452168</c:v>
                </c:pt>
                <c:pt idx="51">
                  <c:v>16.416286</c:v>
                </c:pt>
                <c:pt idx="52">
                  <c:v>16.525168</c:v>
                </c:pt>
                <c:pt idx="53">
                  <c:v>15.717256</c:v>
                </c:pt>
                <c:pt idx="54">
                  <c:v>14.051462</c:v>
                </c:pt>
                <c:pt idx="55">
                  <c:v>13.049878</c:v>
                </c:pt>
                <c:pt idx="56">
                  <c:v>11.800114</c:v>
                </c:pt>
                <c:pt idx="57">
                  <c:v>9.544289</c:v>
                </c:pt>
                <c:pt idx="58">
                  <c:v>8.454936</c:v>
                </c:pt>
                <c:pt idx="59">
                  <c:v>10.005462</c:v>
                </c:pt>
                <c:pt idx="60">
                  <c:v>12.04399</c:v>
                </c:pt>
                <c:pt idx="61">
                  <c:v>13.851231</c:v>
                </c:pt>
                <c:pt idx="62">
                  <c:v>14.913207</c:v>
                </c:pt>
                <c:pt idx="63">
                  <c:v>15.671928</c:v>
                </c:pt>
                <c:pt idx="64">
                  <c:v>15.980889</c:v>
                </c:pt>
                <c:pt idx="65">
                  <c:v>15.437032</c:v>
                </c:pt>
                <c:pt idx="66">
                  <c:v>14.069282</c:v>
                </c:pt>
                <c:pt idx="67">
                  <c:v>12.819663</c:v>
                </c:pt>
                <c:pt idx="68">
                  <c:v>11.122978</c:v>
                </c:pt>
                <c:pt idx="69">
                  <c:v>9.174247</c:v>
                </c:pt>
                <c:pt idx="70">
                  <c:v>7.8803</c:v>
                </c:pt>
                <c:pt idx="71">
                  <c:v>9.229795</c:v>
                </c:pt>
                <c:pt idx="72">
                  <c:v>11.556</c:v>
                </c:pt>
                <c:pt idx="73">
                  <c:v>13.486976</c:v>
                </c:pt>
                <c:pt idx="74">
                  <c:v>15.110613</c:v>
                </c:pt>
                <c:pt idx="75">
                  <c:v>15.834112</c:v>
                </c:pt>
                <c:pt idx="76">
                  <c:v>16.315302</c:v>
                </c:pt>
                <c:pt idx="77">
                  <c:v>15.752031</c:v>
                </c:pt>
                <c:pt idx="78">
                  <c:v>14.582629</c:v>
                </c:pt>
                <c:pt idx="79">
                  <c:v>13.026236</c:v>
                </c:pt>
                <c:pt idx="80">
                  <c:v>11.066809</c:v>
                </c:pt>
                <c:pt idx="81">
                  <c:v>8.682562</c:v>
                </c:pt>
                <c:pt idx="82">
                  <c:v>7.799307</c:v>
                </c:pt>
                <c:pt idx="83">
                  <c:v>9.401214</c:v>
                </c:pt>
                <c:pt idx="84">
                  <c:v>11.687674</c:v>
                </c:pt>
                <c:pt idx="85">
                  <c:v>13.715394</c:v>
                </c:pt>
                <c:pt idx="86">
                  <c:v>15.272441</c:v>
                </c:pt>
                <c:pt idx="87">
                  <c:v>16.205171</c:v>
                </c:pt>
                <c:pt idx="88">
                  <c:v>16.297738</c:v>
                </c:pt>
                <c:pt idx="90">
                  <c:v>13.48942</c:v>
                </c:pt>
                <c:pt idx="91">
                  <c:v>12.776074</c:v>
                </c:pt>
                <c:pt idx="92">
                  <c:v>11.152462</c:v>
                </c:pt>
                <c:pt idx="93">
                  <c:v>9.020762</c:v>
                </c:pt>
                <c:pt idx="94">
                  <c:v>8.147517</c:v>
                </c:pt>
                <c:pt idx="95">
                  <c:v>10.249506</c:v>
                </c:pt>
                <c:pt idx="96">
                  <c:v>12.077758</c:v>
                </c:pt>
                <c:pt idx="97">
                  <c:v>13.814811</c:v>
                </c:pt>
                <c:pt idx="98">
                  <c:v>15.513524</c:v>
                </c:pt>
                <c:pt idx="99">
                  <c:v>16.454875</c:v>
                </c:pt>
                <c:pt idx="100">
                  <c:v>16.173636</c:v>
                </c:pt>
                <c:pt idx="101">
                  <c:v>15.597537</c:v>
                </c:pt>
                <c:pt idx="102">
                  <c:v>14.264122</c:v>
                </c:pt>
                <c:pt idx="103">
                  <c:v>13.14791</c:v>
                </c:pt>
                <c:pt idx="104">
                  <c:v>11.32506</c:v>
                </c:pt>
                <c:pt idx="105">
                  <c:v>8.640737</c:v>
                </c:pt>
                <c:pt idx="106">
                  <c:v>8.145777</c:v>
                </c:pt>
                <c:pt idx="107">
                  <c:v>9.744912</c:v>
                </c:pt>
                <c:pt idx="108">
                  <c:v>11.888633</c:v>
                </c:pt>
                <c:pt idx="109">
                  <c:v>13.135101</c:v>
                </c:pt>
                <c:pt idx="110">
                  <c:v>15.575123</c:v>
                </c:pt>
                <c:pt idx="111">
                  <c:v>16.002514</c:v>
                </c:pt>
                <c:pt idx="112">
                  <c:v>16.348486</c:v>
                </c:pt>
                <c:pt idx="113">
                  <c:v>15.500418</c:v>
                </c:pt>
                <c:pt idx="114">
                  <c:v>13.931755</c:v>
                </c:pt>
                <c:pt idx="115">
                  <c:v>12.582366</c:v>
                </c:pt>
                <c:pt idx="116">
                  <c:v>10.861827</c:v>
                </c:pt>
                <c:pt idx="117">
                  <c:v>8.893778</c:v>
                </c:pt>
                <c:pt idx="118">
                  <c:v>8.155468</c:v>
                </c:pt>
                <c:pt idx="119">
                  <c:v>9.818708</c:v>
                </c:pt>
                <c:pt idx="120">
                  <c:v>12.004601</c:v>
                </c:pt>
                <c:pt idx="121">
                  <c:v>14.106743</c:v>
                </c:pt>
                <c:pt idx="122">
                  <c:v>15.21765</c:v>
                </c:pt>
                <c:pt idx="123">
                  <c:v>15.887587</c:v>
                </c:pt>
                <c:pt idx="124">
                  <c:v>15.855771</c:v>
                </c:pt>
                <c:pt idx="125">
                  <c:v>14.740838</c:v>
                </c:pt>
                <c:pt idx="126">
                  <c:v>13.375912</c:v>
                </c:pt>
                <c:pt idx="127">
                  <c:v>12.850943</c:v>
                </c:pt>
                <c:pt idx="128">
                  <c:v>11.152329</c:v>
                </c:pt>
                <c:pt idx="129">
                  <c:v>8.779431</c:v>
                </c:pt>
                <c:pt idx="130">
                  <c:v>7.748875</c:v>
                </c:pt>
                <c:pt idx="131">
                  <c:v>9.550679</c:v>
                </c:pt>
                <c:pt idx="132">
                  <c:v>11.655525</c:v>
                </c:pt>
                <c:pt idx="133">
                  <c:v>13.911677</c:v>
                </c:pt>
                <c:pt idx="134">
                  <c:v>15.135517</c:v>
                </c:pt>
                <c:pt idx="135">
                  <c:v>16.002071</c:v>
                </c:pt>
                <c:pt idx="136">
                  <c:v>16.335644</c:v>
                </c:pt>
                <c:pt idx="137">
                  <c:v>15.115325</c:v>
                </c:pt>
                <c:pt idx="138">
                  <c:v>13.610826</c:v>
                </c:pt>
                <c:pt idx="139">
                  <c:v>12.274783</c:v>
                </c:pt>
                <c:pt idx="140">
                  <c:v>10.486996</c:v>
                </c:pt>
                <c:pt idx="141">
                  <c:v>7.834405</c:v>
                </c:pt>
                <c:pt idx="142">
                  <c:v>6.943408</c:v>
                </c:pt>
                <c:pt idx="143">
                  <c:v>9.015501</c:v>
                </c:pt>
                <c:pt idx="144">
                  <c:v>11.75907</c:v>
                </c:pt>
                <c:pt idx="145">
                  <c:v>13.572742</c:v>
                </c:pt>
                <c:pt idx="146">
                  <c:v>14.789271</c:v>
                </c:pt>
                <c:pt idx="147">
                  <c:v>15.648264</c:v>
                </c:pt>
                <c:pt idx="148">
                  <c:v>15.804162</c:v>
                </c:pt>
                <c:pt idx="149">
                  <c:v>15.29027</c:v>
                </c:pt>
                <c:pt idx="150">
                  <c:v>13.859318</c:v>
                </c:pt>
                <c:pt idx="151">
                  <c:v>12.690272</c:v>
                </c:pt>
                <c:pt idx="152">
                  <c:v>10.613909</c:v>
                </c:pt>
                <c:pt idx="153">
                  <c:v>8.4309</c:v>
                </c:pt>
                <c:pt idx="154">
                  <c:v>7.241228</c:v>
                </c:pt>
                <c:pt idx="155">
                  <c:v>9.246677</c:v>
                </c:pt>
                <c:pt idx="156">
                  <c:v>11.468988</c:v>
                </c:pt>
                <c:pt idx="157">
                  <c:v>13.532187</c:v>
                </c:pt>
                <c:pt idx="158">
                  <c:v>15.304587</c:v>
                </c:pt>
                <c:pt idx="159">
                  <c:v>15.974756</c:v>
                </c:pt>
                <c:pt idx="160">
                  <c:v>16.037937</c:v>
                </c:pt>
                <c:pt idx="161">
                  <c:v>15.165215</c:v>
                </c:pt>
                <c:pt idx="162">
                  <c:v>13.636133</c:v>
                </c:pt>
                <c:pt idx="163">
                  <c:v>12.779229</c:v>
                </c:pt>
                <c:pt idx="164">
                  <c:v>11.138043</c:v>
                </c:pt>
                <c:pt idx="165">
                  <c:v>8.728705</c:v>
                </c:pt>
                <c:pt idx="166">
                  <c:v>8.24086</c:v>
                </c:pt>
                <c:pt idx="167">
                  <c:v>10.019491</c:v>
                </c:pt>
                <c:pt idx="168">
                  <c:v>12.069757</c:v>
                </c:pt>
                <c:pt idx="169">
                  <c:v>14.040657</c:v>
                </c:pt>
                <c:pt idx="170">
                  <c:v>15.456339</c:v>
                </c:pt>
                <c:pt idx="171">
                  <c:v>16.140216</c:v>
                </c:pt>
                <c:pt idx="172">
                  <c:v>16.223504</c:v>
                </c:pt>
                <c:pt idx="173">
                  <c:v>15.535058</c:v>
                </c:pt>
                <c:pt idx="174">
                  <c:v>13.810883</c:v>
                </c:pt>
                <c:pt idx="175">
                  <c:v>12.486716</c:v>
                </c:pt>
                <c:pt idx="176">
                  <c:v>10.771523</c:v>
                </c:pt>
                <c:pt idx="177">
                  <c:v>8.480546</c:v>
                </c:pt>
                <c:pt idx="178">
                  <c:v>7.322701</c:v>
                </c:pt>
                <c:pt idx="179">
                  <c:v>9.569029</c:v>
                </c:pt>
                <c:pt idx="180">
                  <c:v>12.117611</c:v>
                </c:pt>
                <c:pt idx="181">
                  <c:v>13.936537</c:v>
                </c:pt>
                <c:pt idx="182">
                  <c:v>15.186199</c:v>
                </c:pt>
                <c:pt idx="183">
                  <c:v>16.02186</c:v>
                </c:pt>
                <c:pt idx="184">
                  <c:v>15.969103</c:v>
                </c:pt>
                <c:pt idx="185">
                  <c:v>15.269687</c:v>
                </c:pt>
                <c:pt idx="186">
                  <c:v>14.145186</c:v>
                </c:pt>
                <c:pt idx="187">
                  <c:v>12.684014</c:v>
                </c:pt>
                <c:pt idx="188">
                  <c:v>11.016586</c:v>
                </c:pt>
                <c:pt idx="189">
                  <c:v>8.767401</c:v>
                </c:pt>
                <c:pt idx="190">
                  <c:v>8.022959</c:v>
                </c:pt>
                <c:pt idx="191">
                  <c:v>9.645193</c:v>
                </c:pt>
                <c:pt idx="192">
                  <c:v>11.726502</c:v>
                </c:pt>
                <c:pt idx="193">
                  <c:v>13.880021</c:v>
                </c:pt>
                <c:pt idx="194">
                  <c:v>15.063504</c:v>
                </c:pt>
                <c:pt idx="195">
                  <c:v>15.637035</c:v>
                </c:pt>
                <c:pt idx="196">
                  <c:v>15.655026</c:v>
                </c:pt>
                <c:pt idx="197">
                  <c:v>14.944168</c:v>
                </c:pt>
                <c:pt idx="198">
                  <c:v>13.453302</c:v>
                </c:pt>
                <c:pt idx="199">
                  <c:v>12.172091</c:v>
                </c:pt>
                <c:pt idx="200">
                  <c:v>10.084152</c:v>
                </c:pt>
                <c:pt idx="201">
                  <c:v>7.775339</c:v>
                </c:pt>
                <c:pt idx="202">
                  <c:v>6.817058</c:v>
                </c:pt>
                <c:pt idx="203">
                  <c:v>8.59918</c:v>
                </c:pt>
                <c:pt idx="204">
                  <c:v>11.397804</c:v>
                </c:pt>
                <c:pt idx="205">
                  <c:v>13.461708</c:v>
                </c:pt>
                <c:pt idx="206">
                  <c:v>14.608322</c:v>
                </c:pt>
                <c:pt idx="207">
                  <c:v>15.547596</c:v>
                </c:pt>
                <c:pt idx="208">
                  <c:v>15.530563</c:v>
                </c:pt>
                <c:pt idx="209">
                  <c:v>14.650709</c:v>
                </c:pt>
                <c:pt idx="210">
                  <c:v>13.473557</c:v>
                </c:pt>
                <c:pt idx="211">
                  <c:v>12.60209</c:v>
                </c:pt>
                <c:pt idx="212">
                  <c:v>11.106995</c:v>
                </c:pt>
                <c:pt idx="213">
                  <c:v>9.170285</c:v>
                </c:pt>
                <c:pt idx="214">
                  <c:v>8.416802</c:v>
                </c:pt>
                <c:pt idx="215">
                  <c:v>9.761899</c:v>
                </c:pt>
                <c:pt idx="216">
                  <c:v>11.083399</c:v>
                </c:pt>
                <c:pt idx="217">
                  <c:v>13.475324</c:v>
                </c:pt>
                <c:pt idx="218">
                  <c:v>14.96845</c:v>
                </c:pt>
                <c:pt idx="219">
                  <c:v>15.860071</c:v>
                </c:pt>
                <c:pt idx="220">
                  <c:v>15.896783</c:v>
                </c:pt>
                <c:pt idx="221">
                  <c:v>15.008141</c:v>
                </c:pt>
                <c:pt idx="222">
                  <c:v>13.585356</c:v>
                </c:pt>
                <c:pt idx="223">
                  <c:v>12.3646</c:v>
                </c:pt>
                <c:pt idx="224">
                  <c:v>10.410648</c:v>
                </c:pt>
                <c:pt idx="225">
                  <c:v>8.134277</c:v>
                </c:pt>
                <c:pt idx="226">
                  <c:v>7.415871</c:v>
                </c:pt>
                <c:pt idx="227">
                  <c:v>9.070712</c:v>
                </c:pt>
                <c:pt idx="228">
                  <c:v>11.39804</c:v>
                </c:pt>
                <c:pt idx="229">
                  <c:v>13.691374</c:v>
                </c:pt>
                <c:pt idx="230">
                  <c:v>15.119866</c:v>
                </c:pt>
                <c:pt idx="231">
                  <c:v>16.098253</c:v>
                </c:pt>
                <c:pt idx="232">
                  <c:v>16.022722</c:v>
                </c:pt>
                <c:pt idx="233">
                  <c:v>15.260643</c:v>
                </c:pt>
                <c:pt idx="234">
                  <c:v>13.985681</c:v>
                </c:pt>
                <c:pt idx="235">
                  <c:v>12.327023</c:v>
                </c:pt>
                <c:pt idx="236">
                  <c:v>10.469899</c:v>
                </c:pt>
                <c:pt idx="237">
                  <c:v>8.647411</c:v>
                </c:pt>
                <c:pt idx="238">
                  <c:v>7.496696</c:v>
                </c:pt>
                <c:pt idx="239">
                  <c:v>9.180925</c:v>
                </c:pt>
                <c:pt idx="240">
                  <c:v>11.179488</c:v>
                </c:pt>
                <c:pt idx="241">
                  <c:v>13.474576</c:v>
                </c:pt>
                <c:pt idx="242">
                  <c:v>14.842013</c:v>
                </c:pt>
                <c:pt idx="243">
                  <c:v>15.660231</c:v>
                </c:pt>
                <c:pt idx="244">
                  <c:v>15.710061</c:v>
                </c:pt>
                <c:pt idx="245">
                  <c:v>15.408615</c:v>
                </c:pt>
                <c:pt idx="246">
                  <c:v>14.189762</c:v>
                </c:pt>
                <c:pt idx="247">
                  <c:v>12.492393</c:v>
                </c:pt>
                <c:pt idx="248">
                  <c:v>10.352785</c:v>
                </c:pt>
                <c:pt idx="249">
                  <c:v>8.455087</c:v>
                </c:pt>
                <c:pt idx="250">
                  <c:v>7.183776</c:v>
                </c:pt>
                <c:pt idx="251">
                  <c:v>9.397997</c:v>
                </c:pt>
                <c:pt idx="252">
                  <c:v>11.521442</c:v>
                </c:pt>
                <c:pt idx="253">
                  <c:v>13.292585</c:v>
                </c:pt>
                <c:pt idx="254">
                  <c:v>14.721046</c:v>
                </c:pt>
                <c:pt idx="255">
                  <c:v>15.60598</c:v>
                </c:pt>
                <c:pt idx="256">
                  <c:v>15.638169</c:v>
                </c:pt>
                <c:pt idx="257">
                  <c:v>14.928032</c:v>
                </c:pt>
                <c:pt idx="258">
                  <c:v>13.572182</c:v>
                </c:pt>
                <c:pt idx="259">
                  <c:v>12.22513</c:v>
                </c:pt>
                <c:pt idx="260">
                  <c:v>10.560968</c:v>
                </c:pt>
                <c:pt idx="261">
                  <c:v>8.205527</c:v>
                </c:pt>
                <c:pt idx="262">
                  <c:v>7.280587</c:v>
                </c:pt>
                <c:pt idx="263">
                  <c:v>9.200031</c:v>
                </c:pt>
                <c:pt idx="264">
                  <c:v>11.112504</c:v>
                </c:pt>
                <c:pt idx="265">
                  <c:v>13.366638</c:v>
                </c:pt>
                <c:pt idx="266">
                  <c:v>14.761825</c:v>
                </c:pt>
                <c:pt idx="267">
                  <c:v>15.676283</c:v>
                </c:pt>
                <c:pt idx="268">
                  <c:v>15.847986</c:v>
                </c:pt>
                <c:pt idx="269">
                  <c:v>15.157349</c:v>
                </c:pt>
                <c:pt idx="270">
                  <c:v>13.961631</c:v>
                </c:pt>
                <c:pt idx="271">
                  <c:v>12.113039</c:v>
                </c:pt>
                <c:pt idx="272">
                  <c:v>9.911405</c:v>
                </c:pt>
                <c:pt idx="273">
                  <c:v>8.345432</c:v>
                </c:pt>
                <c:pt idx="274">
                  <c:v>7.593269</c:v>
                </c:pt>
                <c:pt idx="275">
                  <c:v>9.035767</c:v>
                </c:pt>
                <c:pt idx="276">
                  <c:v>11.404637</c:v>
                </c:pt>
                <c:pt idx="277">
                  <c:v>13.286736</c:v>
                </c:pt>
                <c:pt idx="278">
                  <c:v>14.894224</c:v>
                </c:pt>
                <c:pt idx="279">
                  <c:v>15.774021</c:v>
                </c:pt>
                <c:pt idx="280">
                  <c:v>15.752743</c:v>
                </c:pt>
                <c:pt idx="281">
                  <c:v>14.685417</c:v>
                </c:pt>
                <c:pt idx="282">
                  <c:v>13.408278</c:v>
                </c:pt>
                <c:pt idx="283">
                  <c:v>12.163396</c:v>
                </c:pt>
                <c:pt idx="284">
                  <c:v>10.36694</c:v>
                </c:pt>
                <c:pt idx="285">
                  <c:v>7.6544740000000004</c:v>
                </c:pt>
                <c:pt idx="286">
                  <c:v>6.594872</c:v>
                </c:pt>
                <c:pt idx="287">
                  <c:v>8.836799</c:v>
                </c:pt>
                <c:pt idx="288">
                  <c:v>10.963149</c:v>
                </c:pt>
                <c:pt idx="289">
                  <c:v>13.120359</c:v>
                </c:pt>
                <c:pt idx="290">
                  <c:v>14.784252</c:v>
                </c:pt>
                <c:pt idx="291">
                  <c:v>15.553931</c:v>
                </c:pt>
                <c:pt idx="292">
                  <c:v>15.840941</c:v>
                </c:pt>
                <c:pt idx="293">
                  <c:v>14.892247</c:v>
                </c:pt>
                <c:pt idx="294">
                  <c:v>13.394667</c:v>
                </c:pt>
                <c:pt idx="295">
                  <c:v>12.14641</c:v>
                </c:pt>
                <c:pt idx="296">
                  <c:v>10.202948</c:v>
                </c:pt>
                <c:pt idx="297">
                  <c:v>7.869262</c:v>
                </c:pt>
                <c:pt idx="298">
                  <c:v>6.894301</c:v>
                </c:pt>
                <c:pt idx="299">
                  <c:v>8.568276</c:v>
                </c:pt>
                <c:pt idx="300">
                  <c:v>10.721715</c:v>
                </c:pt>
                <c:pt idx="301">
                  <c:v>13.152928</c:v>
                </c:pt>
                <c:pt idx="302">
                  <c:v>14.425301</c:v>
                </c:pt>
                <c:pt idx="303">
                  <c:v>15.272854</c:v>
                </c:pt>
                <c:pt idx="304">
                  <c:v>15.310224</c:v>
                </c:pt>
                <c:pt idx="305">
                  <c:v>14.364784</c:v>
                </c:pt>
                <c:pt idx="306">
                  <c:v>12.899603</c:v>
                </c:pt>
                <c:pt idx="307">
                  <c:v>11.909836</c:v>
                </c:pt>
                <c:pt idx="308">
                  <c:v>10.28701</c:v>
                </c:pt>
                <c:pt idx="309">
                  <c:v>7.75999</c:v>
                </c:pt>
                <c:pt idx="310">
                  <c:v>6.636224</c:v>
                </c:pt>
                <c:pt idx="311">
                  <c:v>8.546349</c:v>
                </c:pt>
                <c:pt idx="312">
                  <c:v>11.01092</c:v>
                </c:pt>
                <c:pt idx="313">
                  <c:v>13.075446</c:v>
                </c:pt>
                <c:pt idx="314">
                  <c:v>14.040438</c:v>
                </c:pt>
                <c:pt idx="315">
                  <c:v>14.770753</c:v>
                </c:pt>
                <c:pt idx="316">
                  <c:v>15.036469</c:v>
                </c:pt>
                <c:pt idx="317">
                  <c:v>14.381291</c:v>
                </c:pt>
                <c:pt idx="318">
                  <c:v>13.222367</c:v>
                </c:pt>
                <c:pt idx="319">
                  <c:v>11.713841</c:v>
                </c:pt>
                <c:pt idx="320">
                  <c:v>9.748066</c:v>
                </c:pt>
                <c:pt idx="321">
                  <c:v>7.093698</c:v>
                </c:pt>
                <c:pt idx="322">
                  <c:v>6.186565</c:v>
                </c:pt>
                <c:pt idx="323">
                  <c:v>8.118164</c:v>
                </c:pt>
                <c:pt idx="324">
                  <c:v>10.803623</c:v>
                </c:pt>
                <c:pt idx="325">
                  <c:v>12.7632</c:v>
                </c:pt>
                <c:pt idx="326">
                  <c:v>13.910478</c:v>
                </c:pt>
                <c:pt idx="327">
                  <c:v>14.670453</c:v>
                </c:pt>
                <c:pt idx="328">
                  <c:v>14.767485</c:v>
                </c:pt>
                <c:pt idx="329">
                  <c:v>14.224105</c:v>
                </c:pt>
                <c:pt idx="330">
                  <c:v>12.951632</c:v>
                </c:pt>
                <c:pt idx="331">
                  <c:v>11.502748</c:v>
                </c:pt>
                <c:pt idx="332">
                  <c:v>9.360963</c:v>
                </c:pt>
                <c:pt idx="333">
                  <c:v>7.287772</c:v>
                </c:pt>
                <c:pt idx="334">
                  <c:v>6.56337</c:v>
                </c:pt>
                <c:pt idx="335">
                  <c:v>8.224578</c:v>
                </c:pt>
                <c:pt idx="336">
                  <c:v>10.238456</c:v>
                </c:pt>
                <c:pt idx="337">
                  <c:v>12.544875</c:v>
                </c:pt>
                <c:pt idx="338">
                  <c:v>14.135457</c:v>
                </c:pt>
                <c:pt idx="339">
                  <c:v>14.907423</c:v>
                </c:pt>
                <c:pt idx="340">
                  <c:v>14.912644</c:v>
                </c:pt>
                <c:pt idx="341">
                  <c:v>14.271775</c:v>
                </c:pt>
                <c:pt idx="342">
                  <c:v>13.122413</c:v>
                </c:pt>
                <c:pt idx="343">
                  <c:v>11.725888</c:v>
                </c:pt>
                <c:pt idx="344">
                  <c:v>8.806226</c:v>
                </c:pt>
                <c:pt idx="345">
                  <c:v>6.1459</c:v>
                </c:pt>
                <c:pt idx="346">
                  <c:v>4.961671</c:v>
                </c:pt>
                <c:pt idx="347">
                  <c:v>6.866724</c:v>
                </c:pt>
                <c:pt idx="348">
                  <c:v>10.375234</c:v>
                </c:pt>
                <c:pt idx="349">
                  <c:v>12.615687</c:v>
                </c:pt>
                <c:pt idx="350">
                  <c:v>14.236672</c:v>
                </c:pt>
                <c:pt idx="351">
                  <c:v>15.265821</c:v>
                </c:pt>
                <c:pt idx="352">
                  <c:v>15.435823</c:v>
                </c:pt>
                <c:pt idx="353">
                  <c:v>14.626175</c:v>
                </c:pt>
                <c:pt idx="354">
                  <c:v>13.290965</c:v>
                </c:pt>
                <c:pt idx="355">
                  <c:v>11.680938</c:v>
                </c:pt>
                <c:pt idx="356">
                  <c:v>9.437618</c:v>
                </c:pt>
                <c:pt idx="357">
                  <c:v>6.737378</c:v>
                </c:pt>
                <c:pt idx="358">
                  <c:v>5.389549</c:v>
                </c:pt>
                <c:pt idx="359">
                  <c:v>7.977729</c:v>
                </c:pt>
                <c:pt idx="360">
                  <c:v>10.817415</c:v>
                </c:pt>
                <c:pt idx="361">
                  <c:v>12.755126</c:v>
                </c:pt>
                <c:pt idx="362">
                  <c:v>14.215887</c:v>
                </c:pt>
                <c:pt idx="363">
                  <c:v>15.059306</c:v>
                </c:pt>
                <c:pt idx="364">
                  <c:v>15.257784</c:v>
                </c:pt>
                <c:pt idx="365">
                  <c:v>14.745059</c:v>
                </c:pt>
                <c:pt idx="366">
                  <c:v>13.521348</c:v>
                </c:pt>
                <c:pt idx="367">
                  <c:v>11.794097</c:v>
                </c:pt>
                <c:pt idx="368">
                  <c:v>9.237243</c:v>
                </c:pt>
                <c:pt idx="369">
                  <c:v>6.895451</c:v>
                </c:pt>
                <c:pt idx="370">
                  <c:v>5.893191</c:v>
                </c:pt>
                <c:pt idx="371">
                  <c:v>7.595338</c:v>
                </c:pt>
                <c:pt idx="372">
                  <c:v>10.275937</c:v>
                </c:pt>
                <c:pt idx="373">
                  <c:v>12.537447</c:v>
                </c:pt>
                <c:pt idx="374">
                  <c:v>13.966328</c:v>
                </c:pt>
                <c:pt idx="375">
                  <c:v>14.879943</c:v>
                </c:pt>
                <c:pt idx="376">
                  <c:v>15.412769</c:v>
                </c:pt>
                <c:pt idx="377">
                  <c:v>15.048336</c:v>
                </c:pt>
                <c:pt idx="378">
                  <c:v>13.221338</c:v>
                </c:pt>
                <c:pt idx="379">
                  <c:v>10.821686</c:v>
                </c:pt>
                <c:pt idx="380">
                  <c:v>8.697243</c:v>
                </c:pt>
                <c:pt idx="381">
                  <c:v>6.871017</c:v>
                </c:pt>
                <c:pt idx="382">
                  <c:v>5.550687</c:v>
                </c:pt>
                <c:pt idx="383">
                  <c:v>7.564935</c:v>
                </c:pt>
                <c:pt idx="384">
                  <c:v>10.060168</c:v>
                </c:pt>
                <c:pt idx="385">
                  <c:v>12.208405</c:v>
                </c:pt>
                <c:pt idx="386">
                  <c:v>13.78649</c:v>
                </c:pt>
                <c:pt idx="387">
                  <c:v>14.626706</c:v>
                </c:pt>
                <c:pt idx="388">
                  <c:v>14.867229</c:v>
                </c:pt>
                <c:pt idx="389">
                  <c:v>14.406584</c:v>
                </c:pt>
                <c:pt idx="390">
                  <c:v>13.044883</c:v>
                </c:pt>
                <c:pt idx="391">
                  <c:v>10.988106</c:v>
                </c:pt>
                <c:pt idx="392">
                  <c:v>8.295669</c:v>
                </c:pt>
                <c:pt idx="393">
                  <c:v>6.28353</c:v>
                </c:pt>
                <c:pt idx="394">
                  <c:v>5.116297</c:v>
                </c:pt>
              </c:numCache>
            </c:numRef>
          </c:yVal>
          <c:smooth val="1"/>
        </c:ser>
        <c:ser>
          <c:idx val="1"/>
          <c:order val="1"/>
          <c:tx>
            <c:v>March Trend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3366FF"/>
                </a:solidFill>
              </a:ln>
            </c:spPr>
          </c:marker>
          <c:trendline>
            <c:spPr>
              <a:ln w="3175">
                <a:solidFill>
                  <a:srgbClr val="3366FF"/>
                </a:solidFill>
              </a:ln>
            </c:spPr>
            <c:trendlineType val="linear"/>
            <c:dispEq val="0"/>
            <c:dispRSqr val="0"/>
          </c:trendline>
          <c:xVal>
            <c:numRef>
              <c:f>'[1]Taul1'!$B$9:$B$399</c:f>
              <c:numCache>
                <c:ptCount val="391"/>
                <c:pt idx="0">
                  <c:v>1979.2</c:v>
                </c:pt>
                <c:pt idx="1">
                  <c:v>1979.29</c:v>
                </c:pt>
                <c:pt idx="2">
                  <c:v>1979.37</c:v>
                </c:pt>
                <c:pt idx="3">
                  <c:v>1979.45</c:v>
                </c:pt>
                <c:pt idx="4">
                  <c:v>1979.54</c:v>
                </c:pt>
                <c:pt idx="5">
                  <c:v>1979.62</c:v>
                </c:pt>
                <c:pt idx="6">
                  <c:v>1979.7</c:v>
                </c:pt>
                <c:pt idx="7">
                  <c:v>1979.79</c:v>
                </c:pt>
                <c:pt idx="8">
                  <c:v>1979.87</c:v>
                </c:pt>
                <c:pt idx="9">
                  <c:v>1979.95</c:v>
                </c:pt>
                <c:pt idx="10">
                  <c:v>1980.04</c:v>
                </c:pt>
                <c:pt idx="11">
                  <c:v>1980.13</c:v>
                </c:pt>
                <c:pt idx="12">
                  <c:v>1980.2</c:v>
                </c:pt>
                <c:pt idx="13">
                  <c:v>1980.29</c:v>
                </c:pt>
                <c:pt idx="14">
                  <c:v>1980.37</c:v>
                </c:pt>
                <c:pt idx="15">
                  <c:v>1980.46</c:v>
                </c:pt>
                <c:pt idx="16">
                  <c:v>1980.54</c:v>
                </c:pt>
                <c:pt idx="17">
                  <c:v>1980.62</c:v>
                </c:pt>
                <c:pt idx="18">
                  <c:v>1980.71</c:v>
                </c:pt>
                <c:pt idx="19">
                  <c:v>1980.79</c:v>
                </c:pt>
                <c:pt idx="20">
                  <c:v>1980.87</c:v>
                </c:pt>
                <c:pt idx="21">
                  <c:v>1980.96</c:v>
                </c:pt>
                <c:pt idx="22">
                  <c:v>1981.04</c:v>
                </c:pt>
                <c:pt idx="23">
                  <c:v>1981.13</c:v>
                </c:pt>
                <c:pt idx="24">
                  <c:v>1981.2</c:v>
                </c:pt>
                <c:pt idx="25">
                  <c:v>1981.29</c:v>
                </c:pt>
                <c:pt idx="26">
                  <c:v>1981.37</c:v>
                </c:pt>
                <c:pt idx="27">
                  <c:v>1981.45</c:v>
                </c:pt>
                <c:pt idx="28">
                  <c:v>1981.54</c:v>
                </c:pt>
                <c:pt idx="29">
                  <c:v>1981.62</c:v>
                </c:pt>
                <c:pt idx="30">
                  <c:v>1981.7</c:v>
                </c:pt>
                <c:pt idx="31">
                  <c:v>1981.79</c:v>
                </c:pt>
                <c:pt idx="32">
                  <c:v>1981.87</c:v>
                </c:pt>
                <c:pt idx="33">
                  <c:v>1981.95</c:v>
                </c:pt>
                <c:pt idx="34">
                  <c:v>1982.04</c:v>
                </c:pt>
                <c:pt idx="35">
                  <c:v>1982.13</c:v>
                </c:pt>
                <c:pt idx="36">
                  <c:v>1982.2</c:v>
                </c:pt>
                <c:pt idx="37">
                  <c:v>1982.29</c:v>
                </c:pt>
                <c:pt idx="38">
                  <c:v>1982.37</c:v>
                </c:pt>
                <c:pt idx="39">
                  <c:v>1982.45</c:v>
                </c:pt>
                <c:pt idx="40">
                  <c:v>1982.54</c:v>
                </c:pt>
                <c:pt idx="41">
                  <c:v>1982.62</c:v>
                </c:pt>
                <c:pt idx="42">
                  <c:v>1982.7</c:v>
                </c:pt>
                <c:pt idx="43">
                  <c:v>1982.79</c:v>
                </c:pt>
                <c:pt idx="44">
                  <c:v>1982.87</c:v>
                </c:pt>
                <c:pt idx="45">
                  <c:v>1982.95</c:v>
                </c:pt>
                <c:pt idx="46">
                  <c:v>1983.04</c:v>
                </c:pt>
                <c:pt idx="47">
                  <c:v>1983.13</c:v>
                </c:pt>
                <c:pt idx="48">
                  <c:v>1983.2</c:v>
                </c:pt>
                <c:pt idx="49">
                  <c:v>1983.29</c:v>
                </c:pt>
                <c:pt idx="50">
                  <c:v>1983.37</c:v>
                </c:pt>
                <c:pt idx="51">
                  <c:v>1983.45</c:v>
                </c:pt>
                <c:pt idx="52">
                  <c:v>1983.54</c:v>
                </c:pt>
                <c:pt idx="53">
                  <c:v>1983.62</c:v>
                </c:pt>
                <c:pt idx="54">
                  <c:v>1983.7</c:v>
                </c:pt>
                <c:pt idx="55">
                  <c:v>1983.79</c:v>
                </c:pt>
                <c:pt idx="56">
                  <c:v>1983.87</c:v>
                </c:pt>
                <c:pt idx="57">
                  <c:v>1983.95</c:v>
                </c:pt>
                <c:pt idx="58">
                  <c:v>1984.04</c:v>
                </c:pt>
                <c:pt idx="59">
                  <c:v>1984.13</c:v>
                </c:pt>
                <c:pt idx="60">
                  <c:v>1984.2</c:v>
                </c:pt>
                <c:pt idx="61">
                  <c:v>1984.29</c:v>
                </c:pt>
                <c:pt idx="62">
                  <c:v>1984.37</c:v>
                </c:pt>
                <c:pt idx="63">
                  <c:v>1984.46</c:v>
                </c:pt>
                <c:pt idx="64">
                  <c:v>1984.54</c:v>
                </c:pt>
                <c:pt idx="65">
                  <c:v>1984.62</c:v>
                </c:pt>
                <c:pt idx="66">
                  <c:v>1984.71</c:v>
                </c:pt>
                <c:pt idx="67">
                  <c:v>1984.79</c:v>
                </c:pt>
                <c:pt idx="68">
                  <c:v>1984.87</c:v>
                </c:pt>
                <c:pt idx="69">
                  <c:v>1984.96</c:v>
                </c:pt>
                <c:pt idx="70">
                  <c:v>1985.04</c:v>
                </c:pt>
                <c:pt idx="71">
                  <c:v>1985.13</c:v>
                </c:pt>
                <c:pt idx="72">
                  <c:v>1985.2</c:v>
                </c:pt>
                <c:pt idx="73">
                  <c:v>1985.29</c:v>
                </c:pt>
                <c:pt idx="74">
                  <c:v>1985.37</c:v>
                </c:pt>
                <c:pt idx="75">
                  <c:v>1985.45</c:v>
                </c:pt>
                <c:pt idx="76">
                  <c:v>1985.54</c:v>
                </c:pt>
                <c:pt idx="77">
                  <c:v>1985.62</c:v>
                </c:pt>
                <c:pt idx="78">
                  <c:v>1985.7</c:v>
                </c:pt>
                <c:pt idx="79">
                  <c:v>1985.79</c:v>
                </c:pt>
                <c:pt idx="80">
                  <c:v>1985.87</c:v>
                </c:pt>
                <c:pt idx="81">
                  <c:v>1985.95</c:v>
                </c:pt>
                <c:pt idx="82">
                  <c:v>1986.04</c:v>
                </c:pt>
                <c:pt idx="83">
                  <c:v>1986.13</c:v>
                </c:pt>
                <c:pt idx="84">
                  <c:v>1986.2</c:v>
                </c:pt>
                <c:pt idx="85">
                  <c:v>1986.29</c:v>
                </c:pt>
                <c:pt idx="86">
                  <c:v>1986.37</c:v>
                </c:pt>
                <c:pt idx="87">
                  <c:v>1986.45</c:v>
                </c:pt>
                <c:pt idx="88">
                  <c:v>1986.54</c:v>
                </c:pt>
                <c:pt idx="89">
                  <c:v>1986.62</c:v>
                </c:pt>
                <c:pt idx="90">
                  <c:v>1986.7</c:v>
                </c:pt>
                <c:pt idx="91">
                  <c:v>1986.79</c:v>
                </c:pt>
                <c:pt idx="92">
                  <c:v>1986.87</c:v>
                </c:pt>
                <c:pt idx="93">
                  <c:v>1986.95</c:v>
                </c:pt>
                <c:pt idx="94">
                  <c:v>1987.04</c:v>
                </c:pt>
                <c:pt idx="95">
                  <c:v>1987.13</c:v>
                </c:pt>
                <c:pt idx="96">
                  <c:v>1987.2</c:v>
                </c:pt>
                <c:pt idx="97">
                  <c:v>1987.29</c:v>
                </c:pt>
                <c:pt idx="98">
                  <c:v>1987.37</c:v>
                </c:pt>
                <c:pt idx="99">
                  <c:v>1987.45</c:v>
                </c:pt>
                <c:pt idx="100">
                  <c:v>1987.54</c:v>
                </c:pt>
                <c:pt idx="101">
                  <c:v>1987.62</c:v>
                </c:pt>
                <c:pt idx="102">
                  <c:v>1987.7</c:v>
                </c:pt>
                <c:pt idx="103">
                  <c:v>1987.79</c:v>
                </c:pt>
                <c:pt idx="104">
                  <c:v>1987.87</c:v>
                </c:pt>
                <c:pt idx="105">
                  <c:v>1987.95</c:v>
                </c:pt>
                <c:pt idx="106">
                  <c:v>1988.04</c:v>
                </c:pt>
                <c:pt idx="107">
                  <c:v>1988.13</c:v>
                </c:pt>
                <c:pt idx="108">
                  <c:v>1988.2</c:v>
                </c:pt>
                <c:pt idx="109">
                  <c:v>1988.29</c:v>
                </c:pt>
                <c:pt idx="110">
                  <c:v>1988.37</c:v>
                </c:pt>
                <c:pt idx="111">
                  <c:v>1988.46</c:v>
                </c:pt>
                <c:pt idx="112">
                  <c:v>1988.54</c:v>
                </c:pt>
                <c:pt idx="113">
                  <c:v>1988.62</c:v>
                </c:pt>
                <c:pt idx="114">
                  <c:v>1988.71</c:v>
                </c:pt>
                <c:pt idx="115">
                  <c:v>1988.79</c:v>
                </c:pt>
                <c:pt idx="116">
                  <c:v>1988.87</c:v>
                </c:pt>
                <c:pt idx="117">
                  <c:v>1988.96</c:v>
                </c:pt>
                <c:pt idx="118">
                  <c:v>1989.04</c:v>
                </c:pt>
                <c:pt idx="119">
                  <c:v>1989.13</c:v>
                </c:pt>
                <c:pt idx="120">
                  <c:v>1989.2</c:v>
                </c:pt>
                <c:pt idx="121">
                  <c:v>1989.29</c:v>
                </c:pt>
                <c:pt idx="122">
                  <c:v>1989.37</c:v>
                </c:pt>
                <c:pt idx="123">
                  <c:v>1989.45</c:v>
                </c:pt>
                <c:pt idx="124">
                  <c:v>1989.54</c:v>
                </c:pt>
                <c:pt idx="125">
                  <c:v>1989.62</c:v>
                </c:pt>
                <c:pt idx="126">
                  <c:v>1989.7</c:v>
                </c:pt>
                <c:pt idx="127">
                  <c:v>1989.79</c:v>
                </c:pt>
                <c:pt idx="128">
                  <c:v>1989.87</c:v>
                </c:pt>
                <c:pt idx="129">
                  <c:v>1989.95</c:v>
                </c:pt>
                <c:pt idx="130">
                  <c:v>1990.04</c:v>
                </c:pt>
                <c:pt idx="131">
                  <c:v>1990.13</c:v>
                </c:pt>
                <c:pt idx="132">
                  <c:v>1990.2</c:v>
                </c:pt>
                <c:pt idx="133">
                  <c:v>1990.29</c:v>
                </c:pt>
                <c:pt idx="134">
                  <c:v>1990.37</c:v>
                </c:pt>
                <c:pt idx="135">
                  <c:v>1990.45</c:v>
                </c:pt>
                <c:pt idx="136">
                  <c:v>1990.54</c:v>
                </c:pt>
                <c:pt idx="137">
                  <c:v>1990.62</c:v>
                </c:pt>
                <c:pt idx="138">
                  <c:v>1990.7</c:v>
                </c:pt>
                <c:pt idx="139">
                  <c:v>1990.79</c:v>
                </c:pt>
                <c:pt idx="140">
                  <c:v>1990.87</c:v>
                </c:pt>
                <c:pt idx="141">
                  <c:v>1990.95</c:v>
                </c:pt>
                <c:pt idx="142">
                  <c:v>1991.04</c:v>
                </c:pt>
                <c:pt idx="143">
                  <c:v>1991.13</c:v>
                </c:pt>
                <c:pt idx="144">
                  <c:v>1991.2</c:v>
                </c:pt>
                <c:pt idx="145">
                  <c:v>1991.29</c:v>
                </c:pt>
                <c:pt idx="146">
                  <c:v>1991.37</c:v>
                </c:pt>
                <c:pt idx="147">
                  <c:v>1991.45</c:v>
                </c:pt>
                <c:pt idx="148">
                  <c:v>1991.54</c:v>
                </c:pt>
                <c:pt idx="149">
                  <c:v>1991.62</c:v>
                </c:pt>
                <c:pt idx="150">
                  <c:v>1991.7</c:v>
                </c:pt>
                <c:pt idx="151">
                  <c:v>1991.79</c:v>
                </c:pt>
                <c:pt idx="152">
                  <c:v>1991.87</c:v>
                </c:pt>
                <c:pt idx="153">
                  <c:v>1991.95</c:v>
                </c:pt>
                <c:pt idx="154">
                  <c:v>1992.04</c:v>
                </c:pt>
                <c:pt idx="155">
                  <c:v>1992.13</c:v>
                </c:pt>
                <c:pt idx="156">
                  <c:v>1992.2</c:v>
                </c:pt>
                <c:pt idx="157">
                  <c:v>1992.29</c:v>
                </c:pt>
                <c:pt idx="158">
                  <c:v>1992.37</c:v>
                </c:pt>
                <c:pt idx="159">
                  <c:v>1992.46</c:v>
                </c:pt>
                <c:pt idx="160">
                  <c:v>1992.54</c:v>
                </c:pt>
                <c:pt idx="161">
                  <c:v>1992.62</c:v>
                </c:pt>
                <c:pt idx="162">
                  <c:v>1992.71</c:v>
                </c:pt>
                <c:pt idx="163">
                  <c:v>1992.79</c:v>
                </c:pt>
                <c:pt idx="164">
                  <c:v>1992.87</c:v>
                </c:pt>
                <c:pt idx="165">
                  <c:v>1992.96</c:v>
                </c:pt>
                <c:pt idx="166">
                  <c:v>1993.04</c:v>
                </c:pt>
                <c:pt idx="167">
                  <c:v>1993.13</c:v>
                </c:pt>
                <c:pt idx="168">
                  <c:v>1993.2</c:v>
                </c:pt>
                <c:pt idx="169">
                  <c:v>1993.29</c:v>
                </c:pt>
                <c:pt idx="170">
                  <c:v>1993.37</c:v>
                </c:pt>
                <c:pt idx="171">
                  <c:v>1993.45</c:v>
                </c:pt>
                <c:pt idx="172">
                  <c:v>1993.54</c:v>
                </c:pt>
                <c:pt idx="173">
                  <c:v>1993.62</c:v>
                </c:pt>
                <c:pt idx="174">
                  <c:v>1993.7</c:v>
                </c:pt>
                <c:pt idx="175">
                  <c:v>1993.79</c:v>
                </c:pt>
                <c:pt idx="176">
                  <c:v>1993.87</c:v>
                </c:pt>
                <c:pt idx="177">
                  <c:v>1993.95</c:v>
                </c:pt>
                <c:pt idx="178">
                  <c:v>1994.04</c:v>
                </c:pt>
                <c:pt idx="179">
                  <c:v>1994.13</c:v>
                </c:pt>
                <c:pt idx="180">
                  <c:v>1994.2</c:v>
                </c:pt>
                <c:pt idx="181">
                  <c:v>1994.29</c:v>
                </c:pt>
                <c:pt idx="182">
                  <c:v>1994.37</c:v>
                </c:pt>
                <c:pt idx="183">
                  <c:v>1994.45</c:v>
                </c:pt>
                <c:pt idx="184">
                  <c:v>1994.54</c:v>
                </c:pt>
                <c:pt idx="185">
                  <c:v>1994.62</c:v>
                </c:pt>
                <c:pt idx="186">
                  <c:v>1994.7</c:v>
                </c:pt>
                <c:pt idx="187">
                  <c:v>1994.79</c:v>
                </c:pt>
                <c:pt idx="188">
                  <c:v>1994.87</c:v>
                </c:pt>
                <c:pt idx="189">
                  <c:v>1994.95</c:v>
                </c:pt>
                <c:pt idx="190">
                  <c:v>1995.04</c:v>
                </c:pt>
                <c:pt idx="191">
                  <c:v>1995.13</c:v>
                </c:pt>
                <c:pt idx="192">
                  <c:v>1995.2</c:v>
                </c:pt>
                <c:pt idx="193">
                  <c:v>1995.29</c:v>
                </c:pt>
                <c:pt idx="194">
                  <c:v>1995.37</c:v>
                </c:pt>
                <c:pt idx="195">
                  <c:v>1995.45</c:v>
                </c:pt>
                <c:pt idx="196">
                  <c:v>1995.54</c:v>
                </c:pt>
                <c:pt idx="197">
                  <c:v>1995.62</c:v>
                </c:pt>
                <c:pt idx="198">
                  <c:v>1995.7</c:v>
                </c:pt>
                <c:pt idx="199">
                  <c:v>1995.79</c:v>
                </c:pt>
                <c:pt idx="200">
                  <c:v>1995.87</c:v>
                </c:pt>
                <c:pt idx="201">
                  <c:v>1995.95</c:v>
                </c:pt>
                <c:pt idx="202">
                  <c:v>1996.04</c:v>
                </c:pt>
                <c:pt idx="203">
                  <c:v>1996.13</c:v>
                </c:pt>
                <c:pt idx="204">
                  <c:v>1996.2</c:v>
                </c:pt>
                <c:pt idx="205">
                  <c:v>1996.29</c:v>
                </c:pt>
                <c:pt idx="206">
                  <c:v>1996.37</c:v>
                </c:pt>
                <c:pt idx="207">
                  <c:v>1996.46</c:v>
                </c:pt>
                <c:pt idx="208">
                  <c:v>1996.54</c:v>
                </c:pt>
                <c:pt idx="209">
                  <c:v>1996.62</c:v>
                </c:pt>
                <c:pt idx="210">
                  <c:v>1996.71</c:v>
                </c:pt>
                <c:pt idx="211">
                  <c:v>1996.79</c:v>
                </c:pt>
                <c:pt idx="212">
                  <c:v>1996.87</c:v>
                </c:pt>
                <c:pt idx="213">
                  <c:v>1996.96</c:v>
                </c:pt>
                <c:pt idx="214">
                  <c:v>1997.04</c:v>
                </c:pt>
                <c:pt idx="215">
                  <c:v>1997.13</c:v>
                </c:pt>
                <c:pt idx="216">
                  <c:v>1997.2</c:v>
                </c:pt>
                <c:pt idx="217">
                  <c:v>1997.29</c:v>
                </c:pt>
                <c:pt idx="218">
                  <c:v>1997.37</c:v>
                </c:pt>
                <c:pt idx="219">
                  <c:v>1997.45</c:v>
                </c:pt>
                <c:pt idx="220">
                  <c:v>1997.54</c:v>
                </c:pt>
                <c:pt idx="221">
                  <c:v>1997.62</c:v>
                </c:pt>
                <c:pt idx="222">
                  <c:v>1997.7</c:v>
                </c:pt>
                <c:pt idx="223">
                  <c:v>1997.79</c:v>
                </c:pt>
                <c:pt idx="224">
                  <c:v>1997.87</c:v>
                </c:pt>
                <c:pt idx="225">
                  <c:v>1997.95</c:v>
                </c:pt>
                <c:pt idx="226">
                  <c:v>1998.04</c:v>
                </c:pt>
                <c:pt idx="227">
                  <c:v>1998.13</c:v>
                </c:pt>
                <c:pt idx="228">
                  <c:v>1998.2</c:v>
                </c:pt>
                <c:pt idx="229">
                  <c:v>1998.29</c:v>
                </c:pt>
                <c:pt idx="230">
                  <c:v>1998.37</c:v>
                </c:pt>
                <c:pt idx="231">
                  <c:v>1998.45</c:v>
                </c:pt>
                <c:pt idx="232">
                  <c:v>1998.54</c:v>
                </c:pt>
                <c:pt idx="233">
                  <c:v>1998.62</c:v>
                </c:pt>
                <c:pt idx="234">
                  <c:v>1998.7</c:v>
                </c:pt>
                <c:pt idx="235">
                  <c:v>1998.79</c:v>
                </c:pt>
                <c:pt idx="236">
                  <c:v>1998.87</c:v>
                </c:pt>
                <c:pt idx="237">
                  <c:v>1998.95</c:v>
                </c:pt>
                <c:pt idx="238">
                  <c:v>1999.04</c:v>
                </c:pt>
                <c:pt idx="239">
                  <c:v>1999.13</c:v>
                </c:pt>
                <c:pt idx="240">
                  <c:v>1999.2</c:v>
                </c:pt>
                <c:pt idx="241">
                  <c:v>1999.29</c:v>
                </c:pt>
                <c:pt idx="242">
                  <c:v>1999.37</c:v>
                </c:pt>
                <c:pt idx="243">
                  <c:v>1999.45</c:v>
                </c:pt>
                <c:pt idx="244">
                  <c:v>1999.54</c:v>
                </c:pt>
                <c:pt idx="245">
                  <c:v>1999.62</c:v>
                </c:pt>
                <c:pt idx="246">
                  <c:v>1999.7</c:v>
                </c:pt>
                <c:pt idx="247">
                  <c:v>1999.79</c:v>
                </c:pt>
                <c:pt idx="248">
                  <c:v>1999.87</c:v>
                </c:pt>
                <c:pt idx="249">
                  <c:v>1999.95</c:v>
                </c:pt>
                <c:pt idx="250">
                  <c:v>2000.04</c:v>
                </c:pt>
                <c:pt idx="251">
                  <c:v>2000.13</c:v>
                </c:pt>
                <c:pt idx="252">
                  <c:v>2000.2</c:v>
                </c:pt>
                <c:pt idx="253">
                  <c:v>2000.29</c:v>
                </c:pt>
                <c:pt idx="254">
                  <c:v>2000.37</c:v>
                </c:pt>
                <c:pt idx="255">
                  <c:v>2000.46</c:v>
                </c:pt>
                <c:pt idx="256">
                  <c:v>2000.54</c:v>
                </c:pt>
                <c:pt idx="257">
                  <c:v>2000.62</c:v>
                </c:pt>
                <c:pt idx="258">
                  <c:v>2000.71</c:v>
                </c:pt>
                <c:pt idx="259">
                  <c:v>2000.79</c:v>
                </c:pt>
                <c:pt idx="260">
                  <c:v>2000.87</c:v>
                </c:pt>
                <c:pt idx="261">
                  <c:v>2000.96</c:v>
                </c:pt>
                <c:pt idx="262">
                  <c:v>2001.04</c:v>
                </c:pt>
                <c:pt idx="263">
                  <c:v>2001.13</c:v>
                </c:pt>
                <c:pt idx="264">
                  <c:v>2001.2</c:v>
                </c:pt>
                <c:pt idx="265">
                  <c:v>2001.29</c:v>
                </c:pt>
                <c:pt idx="266">
                  <c:v>2001.37</c:v>
                </c:pt>
                <c:pt idx="267">
                  <c:v>2001.45</c:v>
                </c:pt>
                <c:pt idx="268">
                  <c:v>2001.54</c:v>
                </c:pt>
                <c:pt idx="269">
                  <c:v>2001.62</c:v>
                </c:pt>
                <c:pt idx="270">
                  <c:v>2001.7</c:v>
                </c:pt>
                <c:pt idx="271">
                  <c:v>2001.79</c:v>
                </c:pt>
                <c:pt idx="272">
                  <c:v>2001.87</c:v>
                </c:pt>
                <c:pt idx="273">
                  <c:v>2001.95</c:v>
                </c:pt>
                <c:pt idx="274">
                  <c:v>2002.04</c:v>
                </c:pt>
                <c:pt idx="275">
                  <c:v>2002.13</c:v>
                </c:pt>
                <c:pt idx="276">
                  <c:v>2002.2</c:v>
                </c:pt>
                <c:pt idx="277">
                  <c:v>2002.29</c:v>
                </c:pt>
                <c:pt idx="278">
                  <c:v>2002.37</c:v>
                </c:pt>
                <c:pt idx="279">
                  <c:v>2002.45</c:v>
                </c:pt>
                <c:pt idx="280">
                  <c:v>2002.54</c:v>
                </c:pt>
                <c:pt idx="281">
                  <c:v>2002.62</c:v>
                </c:pt>
                <c:pt idx="282">
                  <c:v>2002.7</c:v>
                </c:pt>
                <c:pt idx="283">
                  <c:v>2002.79</c:v>
                </c:pt>
                <c:pt idx="284">
                  <c:v>2002.87</c:v>
                </c:pt>
                <c:pt idx="285">
                  <c:v>2002.95</c:v>
                </c:pt>
                <c:pt idx="286">
                  <c:v>2003.04</c:v>
                </c:pt>
                <c:pt idx="287">
                  <c:v>2003.13</c:v>
                </c:pt>
                <c:pt idx="288">
                  <c:v>2003.2</c:v>
                </c:pt>
                <c:pt idx="289">
                  <c:v>2003.29</c:v>
                </c:pt>
                <c:pt idx="290">
                  <c:v>2003.37</c:v>
                </c:pt>
                <c:pt idx="291">
                  <c:v>2003.45</c:v>
                </c:pt>
                <c:pt idx="292">
                  <c:v>2003.54</c:v>
                </c:pt>
                <c:pt idx="293">
                  <c:v>2003.62</c:v>
                </c:pt>
                <c:pt idx="294">
                  <c:v>2003.7</c:v>
                </c:pt>
                <c:pt idx="295">
                  <c:v>2003.79</c:v>
                </c:pt>
                <c:pt idx="296">
                  <c:v>2003.87</c:v>
                </c:pt>
                <c:pt idx="297">
                  <c:v>2003.95</c:v>
                </c:pt>
                <c:pt idx="298">
                  <c:v>2004.04</c:v>
                </c:pt>
                <c:pt idx="299">
                  <c:v>2004.13</c:v>
                </c:pt>
                <c:pt idx="300">
                  <c:v>2004.2</c:v>
                </c:pt>
                <c:pt idx="301">
                  <c:v>2004.29</c:v>
                </c:pt>
                <c:pt idx="302">
                  <c:v>2004.37</c:v>
                </c:pt>
                <c:pt idx="303">
                  <c:v>2004.46</c:v>
                </c:pt>
                <c:pt idx="304">
                  <c:v>2004.54</c:v>
                </c:pt>
                <c:pt idx="305">
                  <c:v>2004.62</c:v>
                </c:pt>
                <c:pt idx="306">
                  <c:v>2004.71</c:v>
                </c:pt>
                <c:pt idx="307">
                  <c:v>2004.79</c:v>
                </c:pt>
                <c:pt idx="308">
                  <c:v>2004.87</c:v>
                </c:pt>
                <c:pt idx="309">
                  <c:v>2004.96</c:v>
                </c:pt>
                <c:pt idx="310">
                  <c:v>2005.04</c:v>
                </c:pt>
                <c:pt idx="311">
                  <c:v>2005.13</c:v>
                </c:pt>
                <c:pt idx="312">
                  <c:v>2005.2</c:v>
                </c:pt>
                <c:pt idx="313">
                  <c:v>2005.29</c:v>
                </c:pt>
                <c:pt idx="314">
                  <c:v>2005.37</c:v>
                </c:pt>
                <c:pt idx="315">
                  <c:v>2005.45</c:v>
                </c:pt>
                <c:pt idx="316">
                  <c:v>2005.54</c:v>
                </c:pt>
                <c:pt idx="317">
                  <c:v>2005.62</c:v>
                </c:pt>
                <c:pt idx="318">
                  <c:v>2005.7</c:v>
                </c:pt>
                <c:pt idx="319">
                  <c:v>2005.79</c:v>
                </c:pt>
                <c:pt idx="320">
                  <c:v>2005.87</c:v>
                </c:pt>
                <c:pt idx="321">
                  <c:v>2005.95</c:v>
                </c:pt>
                <c:pt idx="322">
                  <c:v>2006.04</c:v>
                </c:pt>
                <c:pt idx="323">
                  <c:v>2006.13</c:v>
                </c:pt>
                <c:pt idx="324">
                  <c:v>2006.2</c:v>
                </c:pt>
                <c:pt idx="325">
                  <c:v>2006.29</c:v>
                </c:pt>
                <c:pt idx="326">
                  <c:v>2006.37</c:v>
                </c:pt>
                <c:pt idx="327">
                  <c:v>2006.45</c:v>
                </c:pt>
                <c:pt idx="328">
                  <c:v>2006.54</c:v>
                </c:pt>
                <c:pt idx="329">
                  <c:v>2006.62</c:v>
                </c:pt>
                <c:pt idx="330">
                  <c:v>2006.7</c:v>
                </c:pt>
                <c:pt idx="331">
                  <c:v>2006.79</c:v>
                </c:pt>
                <c:pt idx="332">
                  <c:v>2006.87</c:v>
                </c:pt>
                <c:pt idx="333">
                  <c:v>2006.95</c:v>
                </c:pt>
                <c:pt idx="334">
                  <c:v>2007.04</c:v>
                </c:pt>
                <c:pt idx="335">
                  <c:v>2007.13</c:v>
                </c:pt>
                <c:pt idx="336">
                  <c:v>2007.2</c:v>
                </c:pt>
                <c:pt idx="337">
                  <c:v>2007.29</c:v>
                </c:pt>
                <c:pt idx="338">
                  <c:v>2007.37</c:v>
                </c:pt>
                <c:pt idx="339">
                  <c:v>2007.45</c:v>
                </c:pt>
                <c:pt idx="340">
                  <c:v>2007.54</c:v>
                </c:pt>
                <c:pt idx="341">
                  <c:v>2007.62</c:v>
                </c:pt>
                <c:pt idx="342">
                  <c:v>2007.7</c:v>
                </c:pt>
                <c:pt idx="343">
                  <c:v>2007.79</c:v>
                </c:pt>
                <c:pt idx="344">
                  <c:v>2007.87</c:v>
                </c:pt>
                <c:pt idx="345">
                  <c:v>2007.95</c:v>
                </c:pt>
                <c:pt idx="346">
                  <c:v>2008.04</c:v>
                </c:pt>
                <c:pt idx="347">
                  <c:v>2008.13</c:v>
                </c:pt>
                <c:pt idx="348">
                  <c:v>2008.2</c:v>
                </c:pt>
                <c:pt idx="349">
                  <c:v>2008.29</c:v>
                </c:pt>
                <c:pt idx="350">
                  <c:v>2008.37</c:v>
                </c:pt>
                <c:pt idx="351">
                  <c:v>2008.46</c:v>
                </c:pt>
                <c:pt idx="352">
                  <c:v>2008.54</c:v>
                </c:pt>
                <c:pt idx="353">
                  <c:v>2008.62</c:v>
                </c:pt>
                <c:pt idx="354">
                  <c:v>2008.71</c:v>
                </c:pt>
                <c:pt idx="355">
                  <c:v>2008.79</c:v>
                </c:pt>
                <c:pt idx="356">
                  <c:v>2008.87</c:v>
                </c:pt>
                <c:pt idx="357">
                  <c:v>2008.96</c:v>
                </c:pt>
                <c:pt idx="358">
                  <c:v>2009.04</c:v>
                </c:pt>
                <c:pt idx="359">
                  <c:v>2009.13</c:v>
                </c:pt>
                <c:pt idx="360">
                  <c:v>2009.2</c:v>
                </c:pt>
                <c:pt idx="361">
                  <c:v>2009.29</c:v>
                </c:pt>
                <c:pt idx="362">
                  <c:v>2009.37</c:v>
                </c:pt>
                <c:pt idx="363">
                  <c:v>2009.45</c:v>
                </c:pt>
                <c:pt idx="364">
                  <c:v>2009.54</c:v>
                </c:pt>
                <c:pt idx="365">
                  <c:v>2009.62</c:v>
                </c:pt>
                <c:pt idx="366">
                  <c:v>2009.7</c:v>
                </c:pt>
                <c:pt idx="367">
                  <c:v>2009.79</c:v>
                </c:pt>
                <c:pt idx="368">
                  <c:v>2009.87</c:v>
                </c:pt>
                <c:pt idx="369">
                  <c:v>2009.95</c:v>
                </c:pt>
                <c:pt idx="370">
                  <c:v>2010.04</c:v>
                </c:pt>
                <c:pt idx="371">
                  <c:v>2010.13</c:v>
                </c:pt>
                <c:pt idx="372">
                  <c:v>2010.2</c:v>
                </c:pt>
                <c:pt idx="373">
                  <c:v>2010.29</c:v>
                </c:pt>
                <c:pt idx="374">
                  <c:v>2010.37</c:v>
                </c:pt>
                <c:pt idx="375">
                  <c:v>2010.45</c:v>
                </c:pt>
                <c:pt idx="376">
                  <c:v>2010.54</c:v>
                </c:pt>
                <c:pt idx="377">
                  <c:v>2010.62</c:v>
                </c:pt>
                <c:pt idx="378">
                  <c:v>2010.7</c:v>
                </c:pt>
                <c:pt idx="379">
                  <c:v>2010.79</c:v>
                </c:pt>
                <c:pt idx="380">
                  <c:v>2010.87</c:v>
                </c:pt>
                <c:pt idx="381">
                  <c:v>2010.95</c:v>
                </c:pt>
                <c:pt idx="382">
                  <c:v>2011.04</c:v>
                </c:pt>
                <c:pt idx="383">
                  <c:v>2011.13</c:v>
                </c:pt>
                <c:pt idx="384">
                  <c:v>2011.2</c:v>
                </c:pt>
                <c:pt idx="385">
                  <c:v>2011.29</c:v>
                </c:pt>
                <c:pt idx="386">
                  <c:v>2011.37</c:v>
                </c:pt>
                <c:pt idx="387">
                  <c:v>2011.45</c:v>
                </c:pt>
                <c:pt idx="388">
                  <c:v>2011.54</c:v>
                </c:pt>
                <c:pt idx="389">
                  <c:v>2011.62</c:v>
                </c:pt>
                <c:pt idx="390">
                  <c:v>2011.7</c:v>
                </c:pt>
              </c:numCache>
            </c:numRef>
          </c:xVal>
          <c:yVal>
            <c:numRef>
              <c:f>'[1]Taul1'!$E$9:$E$399</c:f>
              <c:numCache>
                <c:ptCount val="391"/>
                <c:pt idx="0">
                  <c:v>16.845503</c:v>
                </c:pt>
                <c:pt idx="12">
                  <c:v>16.511889</c:v>
                </c:pt>
                <c:pt idx="24">
                  <c:v>16.139893</c:v>
                </c:pt>
                <c:pt idx="36">
                  <c:v>16.530873</c:v>
                </c:pt>
                <c:pt idx="48">
                  <c:v>16.525168</c:v>
                </c:pt>
                <c:pt idx="60">
                  <c:v>15.980889</c:v>
                </c:pt>
                <c:pt idx="72">
                  <c:v>16.315302</c:v>
                </c:pt>
                <c:pt idx="84">
                  <c:v>16.297738</c:v>
                </c:pt>
                <c:pt idx="96">
                  <c:v>16.173636</c:v>
                </c:pt>
                <c:pt idx="108">
                  <c:v>16.348486</c:v>
                </c:pt>
                <c:pt idx="120">
                  <c:v>15.855771</c:v>
                </c:pt>
                <c:pt idx="132">
                  <c:v>16.335644</c:v>
                </c:pt>
                <c:pt idx="144">
                  <c:v>15.804162</c:v>
                </c:pt>
                <c:pt idx="156">
                  <c:v>16.037937</c:v>
                </c:pt>
                <c:pt idx="168">
                  <c:v>16.223504</c:v>
                </c:pt>
                <c:pt idx="180">
                  <c:v>15.969103</c:v>
                </c:pt>
                <c:pt idx="192">
                  <c:v>15.655026</c:v>
                </c:pt>
                <c:pt idx="204">
                  <c:v>15.530563</c:v>
                </c:pt>
                <c:pt idx="216">
                  <c:v>15.896783</c:v>
                </c:pt>
                <c:pt idx="228">
                  <c:v>16.022722</c:v>
                </c:pt>
                <c:pt idx="240">
                  <c:v>15.710061</c:v>
                </c:pt>
                <c:pt idx="252">
                  <c:v>15.638169</c:v>
                </c:pt>
                <c:pt idx="264">
                  <c:v>15.847986</c:v>
                </c:pt>
                <c:pt idx="276">
                  <c:v>15.752743</c:v>
                </c:pt>
                <c:pt idx="288">
                  <c:v>15.840941</c:v>
                </c:pt>
                <c:pt idx="300">
                  <c:v>15.310224</c:v>
                </c:pt>
                <c:pt idx="312">
                  <c:v>15.036469</c:v>
                </c:pt>
                <c:pt idx="324">
                  <c:v>14.767485</c:v>
                </c:pt>
                <c:pt idx="336">
                  <c:v>14.912644</c:v>
                </c:pt>
                <c:pt idx="348">
                  <c:v>15.435823</c:v>
                </c:pt>
                <c:pt idx="360">
                  <c:v>15.257784</c:v>
                </c:pt>
                <c:pt idx="372">
                  <c:v>15.412769</c:v>
                </c:pt>
                <c:pt idx="384">
                  <c:v>14.867229</c:v>
                </c:pt>
              </c:numCache>
            </c:numRef>
          </c:yVal>
          <c:smooth val="1"/>
        </c:ser>
        <c:ser>
          <c:idx val="2"/>
          <c:order val="2"/>
          <c:tx>
            <c:v>September Trend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FF0000"/>
                </a:solidFill>
              </a:ln>
            </c:spPr>
          </c:marker>
          <c:trendline>
            <c:spPr>
              <a:ln w="3175">
                <a:solidFill>
                  <a:srgbClr val="FF0000"/>
                </a:solidFill>
              </a:ln>
            </c:spPr>
            <c:trendlineType val="linear"/>
            <c:dispEq val="0"/>
            <c:dispRSqr val="0"/>
          </c:trendline>
          <c:xVal>
            <c:numRef>
              <c:f>'[1]Taul1'!$B$15:$B$399</c:f>
              <c:numCache>
                <c:ptCount val="385"/>
                <c:pt idx="0">
                  <c:v>1979.7</c:v>
                </c:pt>
                <c:pt idx="1">
                  <c:v>1979.79</c:v>
                </c:pt>
                <c:pt idx="2">
                  <c:v>1979.87</c:v>
                </c:pt>
                <c:pt idx="3">
                  <c:v>1979.95</c:v>
                </c:pt>
                <c:pt idx="4">
                  <c:v>1980.04</c:v>
                </c:pt>
                <c:pt idx="5">
                  <c:v>1980.13</c:v>
                </c:pt>
                <c:pt idx="6">
                  <c:v>1980.2</c:v>
                </c:pt>
                <c:pt idx="7">
                  <c:v>1980.29</c:v>
                </c:pt>
                <c:pt idx="8">
                  <c:v>1980.37</c:v>
                </c:pt>
                <c:pt idx="9">
                  <c:v>1980.46</c:v>
                </c:pt>
                <c:pt idx="10">
                  <c:v>1980.54</c:v>
                </c:pt>
                <c:pt idx="11">
                  <c:v>1980.62</c:v>
                </c:pt>
                <c:pt idx="12">
                  <c:v>1980.71</c:v>
                </c:pt>
                <c:pt idx="13">
                  <c:v>1980.79</c:v>
                </c:pt>
                <c:pt idx="14">
                  <c:v>1980.87</c:v>
                </c:pt>
                <c:pt idx="15">
                  <c:v>1980.96</c:v>
                </c:pt>
                <c:pt idx="16">
                  <c:v>1981.04</c:v>
                </c:pt>
                <c:pt idx="17">
                  <c:v>1981.13</c:v>
                </c:pt>
                <c:pt idx="18">
                  <c:v>1981.2</c:v>
                </c:pt>
                <c:pt idx="19">
                  <c:v>1981.29</c:v>
                </c:pt>
                <c:pt idx="20">
                  <c:v>1981.37</c:v>
                </c:pt>
                <c:pt idx="21">
                  <c:v>1981.45</c:v>
                </c:pt>
                <c:pt idx="22">
                  <c:v>1981.54</c:v>
                </c:pt>
                <c:pt idx="23">
                  <c:v>1981.62</c:v>
                </c:pt>
                <c:pt idx="24">
                  <c:v>1981.7</c:v>
                </c:pt>
                <c:pt idx="25">
                  <c:v>1981.79</c:v>
                </c:pt>
                <c:pt idx="26">
                  <c:v>1981.87</c:v>
                </c:pt>
                <c:pt idx="27">
                  <c:v>1981.95</c:v>
                </c:pt>
                <c:pt idx="28">
                  <c:v>1982.04</c:v>
                </c:pt>
                <c:pt idx="29">
                  <c:v>1982.13</c:v>
                </c:pt>
                <c:pt idx="30">
                  <c:v>1982.2</c:v>
                </c:pt>
                <c:pt idx="31">
                  <c:v>1982.29</c:v>
                </c:pt>
                <c:pt idx="32">
                  <c:v>1982.37</c:v>
                </c:pt>
                <c:pt idx="33">
                  <c:v>1982.45</c:v>
                </c:pt>
                <c:pt idx="34">
                  <c:v>1982.54</c:v>
                </c:pt>
                <c:pt idx="35">
                  <c:v>1982.62</c:v>
                </c:pt>
                <c:pt idx="36">
                  <c:v>1982.7</c:v>
                </c:pt>
                <c:pt idx="37">
                  <c:v>1982.79</c:v>
                </c:pt>
                <c:pt idx="38">
                  <c:v>1982.87</c:v>
                </c:pt>
                <c:pt idx="39">
                  <c:v>1982.95</c:v>
                </c:pt>
                <c:pt idx="40">
                  <c:v>1983.04</c:v>
                </c:pt>
                <c:pt idx="41">
                  <c:v>1983.13</c:v>
                </c:pt>
                <c:pt idx="42">
                  <c:v>1983.2</c:v>
                </c:pt>
                <c:pt idx="43">
                  <c:v>1983.29</c:v>
                </c:pt>
                <c:pt idx="44">
                  <c:v>1983.37</c:v>
                </c:pt>
                <c:pt idx="45">
                  <c:v>1983.45</c:v>
                </c:pt>
                <c:pt idx="46">
                  <c:v>1983.54</c:v>
                </c:pt>
                <c:pt idx="47">
                  <c:v>1983.62</c:v>
                </c:pt>
                <c:pt idx="48">
                  <c:v>1983.7</c:v>
                </c:pt>
                <c:pt idx="49">
                  <c:v>1983.79</c:v>
                </c:pt>
                <c:pt idx="50">
                  <c:v>1983.87</c:v>
                </c:pt>
                <c:pt idx="51">
                  <c:v>1983.95</c:v>
                </c:pt>
                <c:pt idx="52">
                  <c:v>1984.04</c:v>
                </c:pt>
                <c:pt idx="53">
                  <c:v>1984.13</c:v>
                </c:pt>
                <c:pt idx="54">
                  <c:v>1984.2</c:v>
                </c:pt>
                <c:pt idx="55">
                  <c:v>1984.29</c:v>
                </c:pt>
                <c:pt idx="56">
                  <c:v>1984.37</c:v>
                </c:pt>
                <c:pt idx="57">
                  <c:v>1984.46</c:v>
                </c:pt>
                <c:pt idx="58">
                  <c:v>1984.54</c:v>
                </c:pt>
                <c:pt idx="59">
                  <c:v>1984.62</c:v>
                </c:pt>
                <c:pt idx="60">
                  <c:v>1984.71</c:v>
                </c:pt>
                <c:pt idx="61">
                  <c:v>1984.79</c:v>
                </c:pt>
                <c:pt idx="62">
                  <c:v>1984.87</c:v>
                </c:pt>
                <c:pt idx="63">
                  <c:v>1984.96</c:v>
                </c:pt>
                <c:pt idx="64">
                  <c:v>1985.04</c:v>
                </c:pt>
                <c:pt idx="65">
                  <c:v>1985.13</c:v>
                </c:pt>
                <c:pt idx="66">
                  <c:v>1985.2</c:v>
                </c:pt>
                <c:pt idx="67">
                  <c:v>1985.29</c:v>
                </c:pt>
                <c:pt idx="68">
                  <c:v>1985.37</c:v>
                </c:pt>
                <c:pt idx="69">
                  <c:v>1985.45</c:v>
                </c:pt>
                <c:pt idx="70">
                  <c:v>1985.54</c:v>
                </c:pt>
                <c:pt idx="71">
                  <c:v>1985.62</c:v>
                </c:pt>
                <c:pt idx="72">
                  <c:v>1985.7</c:v>
                </c:pt>
                <c:pt idx="73">
                  <c:v>1985.79</c:v>
                </c:pt>
                <c:pt idx="74">
                  <c:v>1985.87</c:v>
                </c:pt>
                <c:pt idx="75">
                  <c:v>1985.95</c:v>
                </c:pt>
                <c:pt idx="76">
                  <c:v>1986.04</c:v>
                </c:pt>
                <c:pt idx="77">
                  <c:v>1986.13</c:v>
                </c:pt>
                <c:pt idx="78">
                  <c:v>1986.2</c:v>
                </c:pt>
                <c:pt idx="79">
                  <c:v>1986.29</c:v>
                </c:pt>
                <c:pt idx="80">
                  <c:v>1986.37</c:v>
                </c:pt>
                <c:pt idx="81">
                  <c:v>1986.45</c:v>
                </c:pt>
                <c:pt idx="82">
                  <c:v>1986.54</c:v>
                </c:pt>
                <c:pt idx="83">
                  <c:v>1986.62</c:v>
                </c:pt>
                <c:pt idx="84">
                  <c:v>1986.7</c:v>
                </c:pt>
                <c:pt idx="85">
                  <c:v>1986.79</c:v>
                </c:pt>
                <c:pt idx="86">
                  <c:v>1986.87</c:v>
                </c:pt>
                <c:pt idx="87">
                  <c:v>1986.95</c:v>
                </c:pt>
                <c:pt idx="88">
                  <c:v>1987.04</c:v>
                </c:pt>
                <c:pt idx="89">
                  <c:v>1987.13</c:v>
                </c:pt>
                <c:pt idx="90">
                  <c:v>1987.2</c:v>
                </c:pt>
                <c:pt idx="91">
                  <c:v>1987.29</c:v>
                </c:pt>
                <c:pt idx="92">
                  <c:v>1987.37</c:v>
                </c:pt>
                <c:pt idx="93">
                  <c:v>1987.45</c:v>
                </c:pt>
                <c:pt idx="94">
                  <c:v>1987.54</c:v>
                </c:pt>
                <c:pt idx="95">
                  <c:v>1987.62</c:v>
                </c:pt>
                <c:pt idx="96">
                  <c:v>1987.7</c:v>
                </c:pt>
                <c:pt idx="97">
                  <c:v>1987.79</c:v>
                </c:pt>
                <c:pt idx="98">
                  <c:v>1987.87</c:v>
                </c:pt>
                <c:pt idx="99">
                  <c:v>1987.95</c:v>
                </c:pt>
                <c:pt idx="100">
                  <c:v>1988.04</c:v>
                </c:pt>
                <c:pt idx="101">
                  <c:v>1988.13</c:v>
                </c:pt>
                <c:pt idx="102">
                  <c:v>1988.2</c:v>
                </c:pt>
                <c:pt idx="103">
                  <c:v>1988.29</c:v>
                </c:pt>
                <c:pt idx="104">
                  <c:v>1988.37</c:v>
                </c:pt>
                <c:pt idx="105">
                  <c:v>1988.46</c:v>
                </c:pt>
                <c:pt idx="106">
                  <c:v>1988.54</c:v>
                </c:pt>
                <c:pt idx="107">
                  <c:v>1988.62</c:v>
                </c:pt>
                <c:pt idx="108">
                  <c:v>1988.71</c:v>
                </c:pt>
                <c:pt idx="109">
                  <c:v>1988.79</c:v>
                </c:pt>
                <c:pt idx="110">
                  <c:v>1988.87</c:v>
                </c:pt>
                <c:pt idx="111">
                  <c:v>1988.96</c:v>
                </c:pt>
                <c:pt idx="112">
                  <c:v>1989.04</c:v>
                </c:pt>
                <c:pt idx="113">
                  <c:v>1989.13</c:v>
                </c:pt>
                <c:pt idx="114">
                  <c:v>1989.2</c:v>
                </c:pt>
                <c:pt idx="115">
                  <c:v>1989.29</c:v>
                </c:pt>
                <c:pt idx="116">
                  <c:v>1989.37</c:v>
                </c:pt>
                <c:pt idx="117">
                  <c:v>1989.45</c:v>
                </c:pt>
                <c:pt idx="118">
                  <c:v>1989.54</c:v>
                </c:pt>
                <c:pt idx="119">
                  <c:v>1989.62</c:v>
                </c:pt>
                <c:pt idx="120">
                  <c:v>1989.7</c:v>
                </c:pt>
                <c:pt idx="121">
                  <c:v>1989.79</c:v>
                </c:pt>
                <c:pt idx="122">
                  <c:v>1989.87</c:v>
                </c:pt>
                <c:pt idx="123">
                  <c:v>1989.95</c:v>
                </c:pt>
                <c:pt idx="124">
                  <c:v>1990.04</c:v>
                </c:pt>
                <c:pt idx="125">
                  <c:v>1990.13</c:v>
                </c:pt>
                <c:pt idx="126">
                  <c:v>1990.2</c:v>
                </c:pt>
                <c:pt idx="127">
                  <c:v>1990.29</c:v>
                </c:pt>
                <c:pt idx="128">
                  <c:v>1990.37</c:v>
                </c:pt>
                <c:pt idx="129">
                  <c:v>1990.45</c:v>
                </c:pt>
                <c:pt idx="130">
                  <c:v>1990.54</c:v>
                </c:pt>
                <c:pt idx="131">
                  <c:v>1990.62</c:v>
                </c:pt>
                <c:pt idx="132">
                  <c:v>1990.7</c:v>
                </c:pt>
                <c:pt idx="133">
                  <c:v>1990.79</c:v>
                </c:pt>
                <c:pt idx="134">
                  <c:v>1990.87</c:v>
                </c:pt>
                <c:pt idx="135">
                  <c:v>1990.95</c:v>
                </c:pt>
                <c:pt idx="136">
                  <c:v>1991.04</c:v>
                </c:pt>
                <c:pt idx="137">
                  <c:v>1991.13</c:v>
                </c:pt>
                <c:pt idx="138">
                  <c:v>1991.2</c:v>
                </c:pt>
                <c:pt idx="139">
                  <c:v>1991.29</c:v>
                </c:pt>
                <c:pt idx="140">
                  <c:v>1991.37</c:v>
                </c:pt>
                <c:pt idx="141">
                  <c:v>1991.45</c:v>
                </c:pt>
                <c:pt idx="142">
                  <c:v>1991.54</c:v>
                </c:pt>
                <c:pt idx="143">
                  <c:v>1991.62</c:v>
                </c:pt>
                <c:pt idx="144">
                  <c:v>1991.7</c:v>
                </c:pt>
                <c:pt idx="145">
                  <c:v>1991.79</c:v>
                </c:pt>
                <c:pt idx="146">
                  <c:v>1991.87</c:v>
                </c:pt>
                <c:pt idx="147">
                  <c:v>1991.95</c:v>
                </c:pt>
                <c:pt idx="148">
                  <c:v>1992.04</c:v>
                </c:pt>
                <c:pt idx="149">
                  <c:v>1992.13</c:v>
                </c:pt>
                <c:pt idx="150">
                  <c:v>1992.2</c:v>
                </c:pt>
                <c:pt idx="151">
                  <c:v>1992.29</c:v>
                </c:pt>
                <c:pt idx="152">
                  <c:v>1992.37</c:v>
                </c:pt>
                <c:pt idx="153">
                  <c:v>1992.46</c:v>
                </c:pt>
                <c:pt idx="154">
                  <c:v>1992.54</c:v>
                </c:pt>
                <c:pt idx="155">
                  <c:v>1992.62</c:v>
                </c:pt>
                <c:pt idx="156">
                  <c:v>1992.71</c:v>
                </c:pt>
                <c:pt idx="157">
                  <c:v>1992.79</c:v>
                </c:pt>
                <c:pt idx="158">
                  <c:v>1992.87</c:v>
                </c:pt>
                <c:pt idx="159">
                  <c:v>1992.96</c:v>
                </c:pt>
                <c:pt idx="160">
                  <c:v>1993.04</c:v>
                </c:pt>
                <c:pt idx="161">
                  <c:v>1993.13</c:v>
                </c:pt>
                <c:pt idx="162">
                  <c:v>1993.2</c:v>
                </c:pt>
                <c:pt idx="163">
                  <c:v>1993.29</c:v>
                </c:pt>
                <c:pt idx="164">
                  <c:v>1993.37</c:v>
                </c:pt>
                <c:pt idx="165">
                  <c:v>1993.45</c:v>
                </c:pt>
                <c:pt idx="166">
                  <c:v>1993.54</c:v>
                </c:pt>
                <c:pt idx="167">
                  <c:v>1993.62</c:v>
                </c:pt>
                <c:pt idx="168">
                  <c:v>1993.7</c:v>
                </c:pt>
                <c:pt idx="169">
                  <c:v>1993.79</c:v>
                </c:pt>
                <c:pt idx="170">
                  <c:v>1993.87</c:v>
                </c:pt>
                <c:pt idx="171">
                  <c:v>1993.95</c:v>
                </c:pt>
                <c:pt idx="172">
                  <c:v>1994.04</c:v>
                </c:pt>
                <c:pt idx="173">
                  <c:v>1994.13</c:v>
                </c:pt>
                <c:pt idx="174">
                  <c:v>1994.2</c:v>
                </c:pt>
                <c:pt idx="175">
                  <c:v>1994.29</c:v>
                </c:pt>
                <c:pt idx="176">
                  <c:v>1994.37</c:v>
                </c:pt>
                <c:pt idx="177">
                  <c:v>1994.45</c:v>
                </c:pt>
                <c:pt idx="178">
                  <c:v>1994.54</c:v>
                </c:pt>
                <c:pt idx="179">
                  <c:v>1994.62</c:v>
                </c:pt>
                <c:pt idx="180">
                  <c:v>1994.7</c:v>
                </c:pt>
                <c:pt idx="181">
                  <c:v>1994.79</c:v>
                </c:pt>
                <c:pt idx="182">
                  <c:v>1994.87</c:v>
                </c:pt>
                <c:pt idx="183">
                  <c:v>1994.95</c:v>
                </c:pt>
                <c:pt idx="184">
                  <c:v>1995.04</c:v>
                </c:pt>
                <c:pt idx="185">
                  <c:v>1995.13</c:v>
                </c:pt>
                <c:pt idx="186">
                  <c:v>1995.2</c:v>
                </c:pt>
                <c:pt idx="187">
                  <c:v>1995.29</c:v>
                </c:pt>
                <c:pt idx="188">
                  <c:v>1995.37</c:v>
                </c:pt>
                <c:pt idx="189">
                  <c:v>1995.45</c:v>
                </c:pt>
                <c:pt idx="190">
                  <c:v>1995.54</c:v>
                </c:pt>
                <c:pt idx="191">
                  <c:v>1995.62</c:v>
                </c:pt>
                <c:pt idx="192">
                  <c:v>1995.7</c:v>
                </c:pt>
                <c:pt idx="193">
                  <c:v>1995.79</c:v>
                </c:pt>
                <c:pt idx="194">
                  <c:v>1995.87</c:v>
                </c:pt>
                <c:pt idx="195">
                  <c:v>1995.95</c:v>
                </c:pt>
                <c:pt idx="196">
                  <c:v>1996.04</c:v>
                </c:pt>
                <c:pt idx="197">
                  <c:v>1996.13</c:v>
                </c:pt>
                <c:pt idx="198">
                  <c:v>1996.2</c:v>
                </c:pt>
                <c:pt idx="199">
                  <c:v>1996.29</c:v>
                </c:pt>
                <c:pt idx="200">
                  <c:v>1996.37</c:v>
                </c:pt>
                <c:pt idx="201">
                  <c:v>1996.46</c:v>
                </c:pt>
                <c:pt idx="202">
                  <c:v>1996.54</c:v>
                </c:pt>
                <c:pt idx="203">
                  <c:v>1996.62</c:v>
                </c:pt>
                <c:pt idx="204">
                  <c:v>1996.71</c:v>
                </c:pt>
                <c:pt idx="205">
                  <c:v>1996.79</c:v>
                </c:pt>
                <c:pt idx="206">
                  <c:v>1996.87</c:v>
                </c:pt>
                <c:pt idx="207">
                  <c:v>1996.96</c:v>
                </c:pt>
                <c:pt idx="208">
                  <c:v>1997.04</c:v>
                </c:pt>
                <c:pt idx="209">
                  <c:v>1997.13</c:v>
                </c:pt>
                <c:pt idx="210">
                  <c:v>1997.2</c:v>
                </c:pt>
                <c:pt idx="211">
                  <c:v>1997.29</c:v>
                </c:pt>
                <c:pt idx="212">
                  <c:v>1997.37</c:v>
                </c:pt>
                <c:pt idx="213">
                  <c:v>1997.45</c:v>
                </c:pt>
                <c:pt idx="214">
                  <c:v>1997.54</c:v>
                </c:pt>
                <c:pt idx="215">
                  <c:v>1997.62</c:v>
                </c:pt>
                <c:pt idx="216">
                  <c:v>1997.7</c:v>
                </c:pt>
                <c:pt idx="217">
                  <c:v>1997.79</c:v>
                </c:pt>
                <c:pt idx="218">
                  <c:v>1997.87</c:v>
                </c:pt>
                <c:pt idx="219">
                  <c:v>1997.95</c:v>
                </c:pt>
                <c:pt idx="220">
                  <c:v>1998.04</c:v>
                </c:pt>
                <c:pt idx="221">
                  <c:v>1998.13</c:v>
                </c:pt>
                <c:pt idx="222">
                  <c:v>1998.2</c:v>
                </c:pt>
                <c:pt idx="223">
                  <c:v>1998.29</c:v>
                </c:pt>
                <c:pt idx="224">
                  <c:v>1998.37</c:v>
                </c:pt>
                <c:pt idx="225">
                  <c:v>1998.45</c:v>
                </c:pt>
                <c:pt idx="226">
                  <c:v>1998.54</c:v>
                </c:pt>
                <c:pt idx="227">
                  <c:v>1998.62</c:v>
                </c:pt>
                <c:pt idx="228">
                  <c:v>1998.7</c:v>
                </c:pt>
                <c:pt idx="229">
                  <c:v>1998.79</c:v>
                </c:pt>
                <c:pt idx="230">
                  <c:v>1998.87</c:v>
                </c:pt>
                <c:pt idx="231">
                  <c:v>1998.95</c:v>
                </c:pt>
                <c:pt idx="232">
                  <c:v>1999.04</c:v>
                </c:pt>
                <c:pt idx="233">
                  <c:v>1999.13</c:v>
                </c:pt>
                <c:pt idx="234">
                  <c:v>1999.2</c:v>
                </c:pt>
                <c:pt idx="235">
                  <c:v>1999.29</c:v>
                </c:pt>
                <c:pt idx="236">
                  <c:v>1999.37</c:v>
                </c:pt>
                <c:pt idx="237">
                  <c:v>1999.45</c:v>
                </c:pt>
                <c:pt idx="238">
                  <c:v>1999.54</c:v>
                </c:pt>
                <c:pt idx="239">
                  <c:v>1999.62</c:v>
                </c:pt>
                <c:pt idx="240">
                  <c:v>1999.7</c:v>
                </c:pt>
                <c:pt idx="241">
                  <c:v>1999.79</c:v>
                </c:pt>
                <c:pt idx="242">
                  <c:v>1999.87</c:v>
                </c:pt>
                <c:pt idx="243">
                  <c:v>1999.95</c:v>
                </c:pt>
                <c:pt idx="244">
                  <c:v>2000.04</c:v>
                </c:pt>
                <c:pt idx="245">
                  <c:v>2000.13</c:v>
                </c:pt>
                <c:pt idx="246">
                  <c:v>2000.2</c:v>
                </c:pt>
                <c:pt idx="247">
                  <c:v>2000.29</c:v>
                </c:pt>
                <c:pt idx="248">
                  <c:v>2000.37</c:v>
                </c:pt>
                <c:pt idx="249">
                  <c:v>2000.46</c:v>
                </c:pt>
                <c:pt idx="250">
                  <c:v>2000.54</c:v>
                </c:pt>
                <c:pt idx="251">
                  <c:v>2000.62</c:v>
                </c:pt>
                <c:pt idx="252">
                  <c:v>2000.71</c:v>
                </c:pt>
                <c:pt idx="253">
                  <c:v>2000.79</c:v>
                </c:pt>
                <c:pt idx="254">
                  <c:v>2000.87</c:v>
                </c:pt>
                <c:pt idx="255">
                  <c:v>2000.96</c:v>
                </c:pt>
                <c:pt idx="256">
                  <c:v>2001.04</c:v>
                </c:pt>
                <c:pt idx="257">
                  <c:v>2001.13</c:v>
                </c:pt>
                <c:pt idx="258">
                  <c:v>2001.2</c:v>
                </c:pt>
                <c:pt idx="259">
                  <c:v>2001.29</c:v>
                </c:pt>
                <c:pt idx="260">
                  <c:v>2001.37</c:v>
                </c:pt>
                <c:pt idx="261">
                  <c:v>2001.45</c:v>
                </c:pt>
                <c:pt idx="262">
                  <c:v>2001.54</c:v>
                </c:pt>
                <c:pt idx="263">
                  <c:v>2001.62</c:v>
                </c:pt>
                <c:pt idx="264">
                  <c:v>2001.7</c:v>
                </c:pt>
                <c:pt idx="265">
                  <c:v>2001.79</c:v>
                </c:pt>
                <c:pt idx="266">
                  <c:v>2001.87</c:v>
                </c:pt>
                <c:pt idx="267">
                  <c:v>2001.95</c:v>
                </c:pt>
                <c:pt idx="268">
                  <c:v>2002.04</c:v>
                </c:pt>
                <c:pt idx="269">
                  <c:v>2002.13</c:v>
                </c:pt>
                <c:pt idx="270">
                  <c:v>2002.2</c:v>
                </c:pt>
                <c:pt idx="271">
                  <c:v>2002.29</c:v>
                </c:pt>
                <c:pt idx="272">
                  <c:v>2002.37</c:v>
                </c:pt>
                <c:pt idx="273">
                  <c:v>2002.45</c:v>
                </c:pt>
                <c:pt idx="274">
                  <c:v>2002.54</c:v>
                </c:pt>
                <c:pt idx="275">
                  <c:v>2002.62</c:v>
                </c:pt>
                <c:pt idx="276">
                  <c:v>2002.7</c:v>
                </c:pt>
                <c:pt idx="277">
                  <c:v>2002.79</c:v>
                </c:pt>
                <c:pt idx="278">
                  <c:v>2002.87</c:v>
                </c:pt>
                <c:pt idx="279">
                  <c:v>2002.95</c:v>
                </c:pt>
                <c:pt idx="280">
                  <c:v>2003.04</c:v>
                </c:pt>
                <c:pt idx="281">
                  <c:v>2003.13</c:v>
                </c:pt>
                <c:pt idx="282">
                  <c:v>2003.2</c:v>
                </c:pt>
                <c:pt idx="283">
                  <c:v>2003.29</c:v>
                </c:pt>
                <c:pt idx="284">
                  <c:v>2003.37</c:v>
                </c:pt>
                <c:pt idx="285">
                  <c:v>2003.45</c:v>
                </c:pt>
                <c:pt idx="286">
                  <c:v>2003.54</c:v>
                </c:pt>
                <c:pt idx="287">
                  <c:v>2003.62</c:v>
                </c:pt>
                <c:pt idx="288">
                  <c:v>2003.7</c:v>
                </c:pt>
                <c:pt idx="289">
                  <c:v>2003.79</c:v>
                </c:pt>
                <c:pt idx="290">
                  <c:v>2003.87</c:v>
                </c:pt>
                <c:pt idx="291">
                  <c:v>2003.95</c:v>
                </c:pt>
                <c:pt idx="292">
                  <c:v>2004.04</c:v>
                </c:pt>
                <c:pt idx="293">
                  <c:v>2004.13</c:v>
                </c:pt>
                <c:pt idx="294">
                  <c:v>2004.2</c:v>
                </c:pt>
                <c:pt idx="295">
                  <c:v>2004.29</c:v>
                </c:pt>
                <c:pt idx="296">
                  <c:v>2004.37</c:v>
                </c:pt>
                <c:pt idx="297">
                  <c:v>2004.46</c:v>
                </c:pt>
                <c:pt idx="298">
                  <c:v>2004.54</c:v>
                </c:pt>
                <c:pt idx="299">
                  <c:v>2004.62</c:v>
                </c:pt>
                <c:pt idx="300">
                  <c:v>2004.71</c:v>
                </c:pt>
                <c:pt idx="301">
                  <c:v>2004.79</c:v>
                </c:pt>
                <c:pt idx="302">
                  <c:v>2004.87</c:v>
                </c:pt>
                <c:pt idx="303">
                  <c:v>2004.96</c:v>
                </c:pt>
                <c:pt idx="304">
                  <c:v>2005.04</c:v>
                </c:pt>
                <c:pt idx="305">
                  <c:v>2005.13</c:v>
                </c:pt>
                <c:pt idx="306">
                  <c:v>2005.2</c:v>
                </c:pt>
                <c:pt idx="307">
                  <c:v>2005.29</c:v>
                </c:pt>
                <c:pt idx="308">
                  <c:v>2005.37</c:v>
                </c:pt>
                <c:pt idx="309">
                  <c:v>2005.45</c:v>
                </c:pt>
                <c:pt idx="310">
                  <c:v>2005.54</c:v>
                </c:pt>
                <c:pt idx="311">
                  <c:v>2005.62</c:v>
                </c:pt>
                <c:pt idx="312">
                  <c:v>2005.7</c:v>
                </c:pt>
                <c:pt idx="313">
                  <c:v>2005.79</c:v>
                </c:pt>
                <c:pt idx="314">
                  <c:v>2005.87</c:v>
                </c:pt>
                <c:pt idx="315">
                  <c:v>2005.95</c:v>
                </c:pt>
                <c:pt idx="316">
                  <c:v>2006.04</c:v>
                </c:pt>
                <c:pt idx="317">
                  <c:v>2006.13</c:v>
                </c:pt>
                <c:pt idx="318">
                  <c:v>2006.2</c:v>
                </c:pt>
                <c:pt idx="319">
                  <c:v>2006.29</c:v>
                </c:pt>
                <c:pt idx="320">
                  <c:v>2006.37</c:v>
                </c:pt>
                <c:pt idx="321">
                  <c:v>2006.45</c:v>
                </c:pt>
                <c:pt idx="322">
                  <c:v>2006.54</c:v>
                </c:pt>
                <c:pt idx="323">
                  <c:v>2006.62</c:v>
                </c:pt>
                <c:pt idx="324">
                  <c:v>2006.7</c:v>
                </c:pt>
                <c:pt idx="325">
                  <c:v>2006.79</c:v>
                </c:pt>
                <c:pt idx="326">
                  <c:v>2006.87</c:v>
                </c:pt>
                <c:pt idx="327">
                  <c:v>2006.95</c:v>
                </c:pt>
                <c:pt idx="328">
                  <c:v>2007.04</c:v>
                </c:pt>
                <c:pt idx="329">
                  <c:v>2007.13</c:v>
                </c:pt>
                <c:pt idx="330">
                  <c:v>2007.2</c:v>
                </c:pt>
                <c:pt idx="331">
                  <c:v>2007.29</c:v>
                </c:pt>
                <c:pt idx="332">
                  <c:v>2007.37</c:v>
                </c:pt>
                <c:pt idx="333">
                  <c:v>2007.45</c:v>
                </c:pt>
                <c:pt idx="334">
                  <c:v>2007.54</c:v>
                </c:pt>
                <c:pt idx="335">
                  <c:v>2007.62</c:v>
                </c:pt>
                <c:pt idx="336">
                  <c:v>2007.7</c:v>
                </c:pt>
                <c:pt idx="337">
                  <c:v>2007.79</c:v>
                </c:pt>
                <c:pt idx="338">
                  <c:v>2007.87</c:v>
                </c:pt>
                <c:pt idx="339">
                  <c:v>2007.95</c:v>
                </c:pt>
                <c:pt idx="340">
                  <c:v>2008.04</c:v>
                </c:pt>
                <c:pt idx="341">
                  <c:v>2008.13</c:v>
                </c:pt>
                <c:pt idx="342">
                  <c:v>2008.2</c:v>
                </c:pt>
                <c:pt idx="343">
                  <c:v>2008.29</c:v>
                </c:pt>
                <c:pt idx="344">
                  <c:v>2008.37</c:v>
                </c:pt>
                <c:pt idx="345">
                  <c:v>2008.46</c:v>
                </c:pt>
                <c:pt idx="346">
                  <c:v>2008.54</c:v>
                </c:pt>
                <c:pt idx="347">
                  <c:v>2008.62</c:v>
                </c:pt>
                <c:pt idx="348">
                  <c:v>2008.71</c:v>
                </c:pt>
                <c:pt idx="349">
                  <c:v>2008.79</c:v>
                </c:pt>
                <c:pt idx="350">
                  <c:v>2008.87</c:v>
                </c:pt>
                <c:pt idx="351">
                  <c:v>2008.96</c:v>
                </c:pt>
                <c:pt idx="352">
                  <c:v>2009.04</c:v>
                </c:pt>
                <c:pt idx="353">
                  <c:v>2009.13</c:v>
                </c:pt>
                <c:pt idx="354">
                  <c:v>2009.2</c:v>
                </c:pt>
                <c:pt idx="355">
                  <c:v>2009.29</c:v>
                </c:pt>
                <c:pt idx="356">
                  <c:v>2009.37</c:v>
                </c:pt>
                <c:pt idx="357">
                  <c:v>2009.45</c:v>
                </c:pt>
                <c:pt idx="358">
                  <c:v>2009.54</c:v>
                </c:pt>
                <c:pt idx="359">
                  <c:v>2009.62</c:v>
                </c:pt>
                <c:pt idx="360">
                  <c:v>2009.7</c:v>
                </c:pt>
                <c:pt idx="361">
                  <c:v>2009.79</c:v>
                </c:pt>
                <c:pt idx="362">
                  <c:v>2009.87</c:v>
                </c:pt>
                <c:pt idx="363">
                  <c:v>2009.95</c:v>
                </c:pt>
                <c:pt idx="364">
                  <c:v>2010.04</c:v>
                </c:pt>
                <c:pt idx="365">
                  <c:v>2010.13</c:v>
                </c:pt>
                <c:pt idx="366">
                  <c:v>2010.2</c:v>
                </c:pt>
                <c:pt idx="367">
                  <c:v>2010.29</c:v>
                </c:pt>
                <c:pt idx="368">
                  <c:v>2010.37</c:v>
                </c:pt>
                <c:pt idx="369">
                  <c:v>2010.45</c:v>
                </c:pt>
                <c:pt idx="370">
                  <c:v>2010.54</c:v>
                </c:pt>
                <c:pt idx="371">
                  <c:v>2010.62</c:v>
                </c:pt>
                <c:pt idx="372">
                  <c:v>2010.7</c:v>
                </c:pt>
                <c:pt idx="373">
                  <c:v>2010.79</c:v>
                </c:pt>
                <c:pt idx="374">
                  <c:v>2010.87</c:v>
                </c:pt>
                <c:pt idx="375">
                  <c:v>2010.95</c:v>
                </c:pt>
                <c:pt idx="376">
                  <c:v>2011.04</c:v>
                </c:pt>
                <c:pt idx="377">
                  <c:v>2011.13</c:v>
                </c:pt>
                <c:pt idx="378">
                  <c:v>2011.2</c:v>
                </c:pt>
                <c:pt idx="379">
                  <c:v>2011.29</c:v>
                </c:pt>
                <c:pt idx="380">
                  <c:v>2011.37</c:v>
                </c:pt>
                <c:pt idx="381">
                  <c:v>2011.45</c:v>
                </c:pt>
                <c:pt idx="382">
                  <c:v>2011.54</c:v>
                </c:pt>
                <c:pt idx="383">
                  <c:v>2011.62</c:v>
                </c:pt>
                <c:pt idx="384">
                  <c:v>2011.7</c:v>
                </c:pt>
              </c:numCache>
            </c:numRef>
          </c:xVal>
          <c:yVal>
            <c:numRef>
              <c:f>'[1]Taul1'!$F$15:$F$399</c:f>
              <c:numCache>
                <c:ptCount val="385"/>
                <c:pt idx="0">
                  <c:v>8.002477</c:v>
                </c:pt>
                <c:pt idx="12">
                  <c:v>8.750498</c:v>
                </c:pt>
                <c:pt idx="24">
                  <c:v>8.17258</c:v>
                </c:pt>
                <c:pt idx="36">
                  <c:v>8.251194</c:v>
                </c:pt>
                <c:pt idx="48">
                  <c:v>8.454936</c:v>
                </c:pt>
                <c:pt idx="60">
                  <c:v>7.8803</c:v>
                </c:pt>
                <c:pt idx="72">
                  <c:v>7.799307</c:v>
                </c:pt>
                <c:pt idx="84">
                  <c:v>8.147517</c:v>
                </c:pt>
                <c:pt idx="96">
                  <c:v>8.145777</c:v>
                </c:pt>
                <c:pt idx="108">
                  <c:v>8.155468</c:v>
                </c:pt>
                <c:pt idx="120">
                  <c:v>7.748875</c:v>
                </c:pt>
                <c:pt idx="132">
                  <c:v>6.943408</c:v>
                </c:pt>
                <c:pt idx="144">
                  <c:v>7.241228</c:v>
                </c:pt>
                <c:pt idx="156">
                  <c:v>8.24086</c:v>
                </c:pt>
                <c:pt idx="168">
                  <c:v>7.322701</c:v>
                </c:pt>
                <c:pt idx="180">
                  <c:v>8.022959</c:v>
                </c:pt>
                <c:pt idx="192">
                  <c:v>6.817058</c:v>
                </c:pt>
                <c:pt idx="204">
                  <c:v>8.416802</c:v>
                </c:pt>
                <c:pt idx="216">
                  <c:v>7.415871</c:v>
                </c:pt>
                <c:pt idx="228">
                  <c:v>7.496696</c:v>
                </c:pt>
                <c:pt idx="240">
                  <c:v>7.183776</c:v>
                </c:pt>
                <c:pt idx="252">
                  <c:v>7.280587</c:v>
                </c:pt>
                <c:pt idx="264">
                  <c:v>7.593269</c:v>
                </c:pt>
                <c:pt idx="276">
                  <c:v>6.594872</c:v>
                </c:pt>
                <c:pt idx="288">
                  <c:v>6.894301</c:v>
                </c:pt>
                <c:pt idx="300">
                  <c:v>6.636224</c:v>
                </c:pt>
                <c:pt idx="312">
                  <c:v>6.186565</c:v>
                </c:pt>
                <c:pt idx="324">
                  <c:v>6.56337</c:v>
                </c:pt>
                <c:pt idx="336">
                  <c:v>4.961671</c:v>
                </c:pt>
                <c:pt idx="348">
                  <c:v>5.389549</c:v>
                </c:pt>
                <c:pt idx="360">
                  <c:v>5.893191</c:v>
                </c:pt>
                <c:pt idx="372">
                  <c:v>5.550687</c:v>
                </c:pt>
                <c:pt idx="384">
                  <c:v>5.116297</c:v>
                </c:pt>
              </c:numCache>
            </c:numRef>
          </c:yVal>
          <c:smooth val="1"/>
        </c:ser>
        <c:axId val="63463829"/>
        <c:axId val="34303550"/>
      </c:scatterChart>
      <c:valAx>
        <c:axId val="63463829"/>
        <c:scaling>
          <c:orientation val="minMax"/>
          <c:max val="2015"/>
          <c:min val="1975"/>
        </c:scaling>
        <c:axPos val="b"/>
        <c:delete val="0"/>
        <c:numFmt formatCode="General" sourceLinked="0"/>
        <c:majorTickMark val="out"/>
        <c:minorTickMark val="none"/>
        <c:tickLblPos val="nextTo"/>
        <c:spPr>
          <a:ln w="3175">
            <a:solidFill>
              <a:srgbClr val="808080"/>
            </a:solidFill>
          </a:ln>
        </c:spPr>
        <c:crossAx val="34303550"/>
        <c:crosses val="autoZero"/>
        <c:crossBetween val="midCat"/>
        <c:dispUnits/>
        <c:majorUnit val="5"/>
        <c:minorUnit val="5"/>
      </c:valAx>
      <c:valAx>
        <c:axId val="34303550"/>
        <c:scaling>
          <c:orientation val="minMax"/>
          <c:max val="20"/>
        </c:scaling>
        <c:axPos val="l"/>
        <c:delete val="0"/>
        <c:numFmt formatCode="General" sourceLinked="1"/>
        <c:majorTickMark val="out"/>
        <c:minorTickMark val="none"/>
        <c:tickLblPos val="nextTo"/>
        <c:spPr>
          <a:ln w="3175">
            <a:solidFill>
              <a:srgbClr val="808080"/>
            </a:solidFill>
          </a:ln>
        </c:spPr>
        <c:crossAx val="63463829"/>
        <c:crosses val="autoZero"/>
        <c:crossBetween val="midCat"/>
        <c:dispUnits/>
        <c:majorUnit val="5"/>
      </c:valAx>
      <c:spPr>
        <a:solidFill>
          <a:srgbClr val="FFFFFF"/>
        </a:solidFill>
        <a:ln w="3175">
          <a:noFill/>
        </a:ln>
      </c:spPr>
    </c:plotArea>
    <c:legend>
      <c:legendPos val="b"/>
      <c:legendEntry>
        <c:idx val="1"/>
        <c:delete val="1"/>
      </c:legendEntry>
      <c:legendEntry>
        <c:idx val="2"/>
        <c:delete val="1"/>
      </c:legendEntry>
      <c:layout>
        <c:manualLayout>
          <c:xMode val="edge"/>
          <c:yMode val="edge"/>
          <c:x val="0.166"/>
          <c:y val="0.94525"/>
          <c:w val="0.6655"/>
          <c:h val="0.0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1</xdr:row>
      <xdr:rowOff>142875</xdr:rowOff>
    </xdr:from>
    <xdr:to>
      <xdr:col>10</xdr:col>
      <xdr:colOff>514350</xdr:colOff>
      <xdr:row>40</xdr:row>
      <xdr:rowOff>114300</xdr:rowOff>
    </xdr:to>
    <xdr:pic>
      <xdr:nvPicPr>
        <xdr:cNvPr id="1" name="Picture 1"/>
        <xdr:cNvPicPr preferRelativeResize="1">
          <a:picLocks noChangeAspect="1"/>
        </xdr:cNvPicPr>
      </xdr:nvPicPr>
      <xdr:blipFill>
        <a:blip r:embed="rId1"/>
        <a:stretch>
          <a:fillRect/>
        </a:stretch>
      </xdr:blipFill>
      <xdr:spPr>
        <a:xfrm>
          <a:off x="428625" y="752475"/>
          <a:ext cx="8486775" cy="6286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142875</xdr:rowOff>
    </xdr:from>
    <xdr:to>
      <xdr:col>14</xdr:col>
      <xdr:colOff>180975</xdr:colOff>
      <xdr:row>40</xdr:row>
      <xdr:rowOff>19050</xdr:rowOff>
    </xdr:to>
    <xdr:pic>
      <xdr:nvPicPr>
        <xdr:cNvPr id="1" name="Picture 1"/>
        <xdr:cNvPicPr preferRelativeResize="1">
          <a:picLocks noChangeAspect="1"/>
        </xdr:cNvPicPr>
      </xdr:nvPicPr>
      <xdr:blipFill>
        <a:blip r:embed="rId1"/>
        <a:stretch>
          <a:fillRect/>
        </a:stretch>
      </xdr:blipFill>
      <xdr:spPr>
        <a:xfrm>
          <a:off x="228600" y="142875"/>
          <a:ext cx="10620375" cy="635317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0.16675</cdr:x>
      <cdr:y>0.116</cdr:y>
    </cdr:from>
    <cdr:to>
      <cdr:x>0.96675</cdr:x>
      <cdr:y>0.74325</cdr:y>
    </cdr:to>
    <cdr:grpSp>
      <cdr:nvGrpSpPr>
        <cdr:cNvPr id="1" name="Group 7"/>
        <cdr:cNvGrpSpPr>
          <a:grpSpLocks/>
        </cdr:cNvGrpSpPr>
      </cdr:nvGrpSpPr>
      <cdr:grpSpPr>
        <a:xfrm>
          <a:off x="1276350" y="552450"/>
          <a:ext cx="6124575" cy="3000375"/>
          <a:chOff x="952500" y="266699"/>
          <a:chExt cx="4562475" cy="2552701"/>
        </a:xfrm>
        <a:solidFill>
          <a:srgbClr val="FFFFFF"/>
        </a:solidFill>
      </cdr:grpSpPr>
      <cdr:sp>
        <cdr:nvSpPr>
          <cdr:cNvPr id="2" name="TextBox 1"/>
          <cdr:cNvSpPr txBox="1">
            <a:spLocks noChangeArrowheads="1"/>
          </cdr:cNvSpPr>
        </cdr:nvSpPr>
        <cdr:spPr>
          <a:xfrm>
            <a:off x="3615845" y="216284"/>
            <a:ext cx="1847802" cy="218894"/>
          </a:xfrm>
          <a:prstGeom prst="rect">
            <a:avLst/>
          </a:prstGeom>
          <a:noFill/>
          <a:ln w="9525" cmpd="sng">
            <a:noFill/>
          </a:ln>
        </cdr:spPr>
        <cdr:txBody>
          <a:bodyPr vertOverflow="clip" wrap="square"/>
          <a:p>
            <a:pPr algn="l">
              <a:defRPr/>
            </a:pPr>
            <a:r>
              <a:rPr lang="en-US" cap="none" sz="700" b="0" i="0" u="none" baseline="0">
                <a:solidFill>
                  <a:srgbClr val="33CCCC"/>
                </a:solidFill>
                <a:latin typeface="Verdana"/>
                <a:ea typeface="Verdana"/>
                <a:cs typeface="Verdana"/>
              </a:rPr>
              <a:t>March Trend:</a:t>
            </a:r>
            <a:r>
              <a:rPr lang="en-US" cap="none" sz="700" b="0" i="0" u="none" baseline="0">
                <a:solidFill>
                  <a:srgbClr val="33CCCC"/>
                </a:solidFill>
                <a:latin typeface="Verdana"/>
                <a:ea typeface="Verdana"/>
                <a:cs typeface="Verdana"/>
              </a:rPr>
              <a:t> -0.047/year</a:t>
            </a:r>
          </a:p>
        </cdr:txBody>
      </cdr:sp>
      <cdr:sp>
        <cdr:nvSpPr>
          <cdr:cNvPr id="3" name="Straight Arrow Connector 3"/>
          <cdr:cNvSpPr>
            <a:spLocks/>
          </cdr:cNvSpPr>
        </cdr:nvSpPr>
        <cdr:spPr>
          <a:xfrm flipH="1">
            <a:off x="3343237" y="428796"/>
            <a:ext cx="352451" cy="314620"/>
          </a:xfrm>
          <a:prstGeom prst="straightConnector1">
            <a:avLst/>
          </a:prstGeom>
          <a:noFill/>
          <a:ln w="9525" cmpd="sng">
            <a:solidFill>
              <a:srgbClr val="4A7EBB"/>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sp>
        <cdr:nvSpPr>
          <cdr:cNvPr id="4" name="TextBox 4"/>
          <cdr:cNvSpPr txBox="1">
            <a:spLocks noChangeArrowheads="1"/>
          </cdr:cNvSpPr>
        </cdr:nvSpPr>
        <cdr:spPr>
          <a:xfrm>
            <a:off x="952500" y="2473509"/>
            <a:ext cx="1838677" cy="295475"/>
          </a:xfrm>
          <a:prstGeom prst="rect">
            <a:avLst/>
          </a:prstGeom>
          <a:noFill/>
          <a:ln w="9525" cmpd="sng">
            <a:noFill/>
          </a:ln>
        </cdr:spPr>
        <cdr:txBody>
          <a:bodyPr vertOverflow="clip" wrap="square"/>
          <a:p>
            <a:pPr algn="l">
              <a:defRPr/>
            </a:pPr>
            <a:r>
              <a:rPr lang="en-US" cap="none" sz="700" b="0" i="0" u="none" baseline="0">
                <a:solidFill>
                  <a:srgbClr val="993300"/>
                </a:solidFill>
                <a:latin typeface="Verdana"/>
                <a:ea typeface="Verdana"/>
                <a:cs typeface="Verdana"/>
              </a:rPr>
              <a:t>September Trend:</a:t>
            </a:r>
            <a:r>
              <a:rPr lang="en-US" cap="none" sz="700" b="0" i="0" u="none" baseline="0">
                <a:solidFill>
                  <a:srgbClr val="993300"/>
                </a:solidFill>
                <a:latin typeface="Verdana"/>
                <a:ea typeface="Verdana"/>
                <a:cs typeface="Verdana"/>
              </a:rPr>
              <a:t> -0.091/year</a:t>
            </a:r>
          </a:p>
        </cdr:txBody>
      </cdr:sp>
      <cdr:sp>
        <cdr:nvSpPr>
          <cdr:cNvPr id="5" name="Straight Arrow Connector 6"/>
          <cdr:cNvSpPr>
            <a:spLocks/>
          </cdr:cNvSpPr>
        </cdr:nvSpPr>
        <cdr:spPr>
          <a:xfrm flipV="1">
            <a:off x="2533398" y="2372039"/>
            <a:ext cx="380967" cy="218894"/>
          </a:xfrm>
          <a:prstGeom prst="straightConnector1">
            <a:avLst/>
          </a:prstGeom>
          <a:noFill/>
          <a:ln w="9525" cmpd="sng">
            <a:solidFill>
              <a:srgbClr val="C00000"/>
            </a:solidFill>
            <a:headEnd type="none"/>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0.00625</cdr:x>
      <cdr:y>0.0135</cdr:y>
    </cdr:from>
    <cdr:to>
      <cdr:x>0.2835</cdr:x>
      <cdr:y>0.0745</cdr:y>
    </cdr:to>
    <cdr:sp>
      <cdr:nvSpPr>
        <cdr:cNvPr id="6" name="TextBox 10"/>
        <cdr:cNvSpPr txBox="1">
          <a:spLocks noChangeArrowheads="1"/>
        </cdr:cNvSpPr>
      </cdr:nvSpPr>
      <cdr:spPr>
        <a:xfrm>
          <a:off x="47625" y="57150"/>
          <a:ext cx="2124075" cy="295275"/>
        </a:xfrm>
        <a:prstGeom prst="rect">
          <a:avLst/>
        </a:prstGeom>
        <a:noFill/>
        <a:ln w="9525" cmpd="sng">
          <a:noFill/>
        </a:ln>
      </cdr:spPr>
      <cdr:txBody>
        <a:bodyPr vertOverflow="clip" wrap="square"/>
        <a:p>
          <a:pPr algn="l">
            <a:defRPr/>
          </a:pPr>
          <a:r>
            <a:rPr lang="en-US" cap="none" sz="700" b="1" i="0" u="none" baseline="0">
              <a:solidFill>
                <a:srgbClr val="000000"/>
              </a:solidFill>
              <a:latin typeface="Verdana"/>
              <a:ea typeface="Verdana"/>
              <a:cs typeface="Verdana"/>
            </a:rPr>
            <a:t>Sea Ice Extent [million km</a:t>
          </a:r>
          <a:r>
            <a:rPr lang="en-US" cap="none" sz="700" b="1" i="0" u="none" baseline="30000">
              <a:solidFill>
                <a:srgbClr val="000000"/>
              </a:solidFill>
              <a:latin typeface="Verdana"/>
              <a:ea typeface="Verdana"/>
              <a:cs typeface="Verdana"/>
            </a:rPr>
            <a:t>2</a:t>
          </a:r>
          <a:r>
            <a:rPr lang="en-US" cap="none" sz="700" b="1" i="0" u="none" baseline="0">
              <a:solidFill>
                <a:srgbClr val="000000"/>
              </a:solidFill>
              <a:latin typeface="Verdana"/>
              <a:ea typeface="Verdana"/>
              <a:cs typeface="Verdana"/>
            </a:rPr>
            <a:t>]</a:t>
          </a:r>
          <a:r>
            <a:rPr lang="en-US" cap="none" sz="700" b="0" i="0" u="none" baseline="0">
              <a:solidFill>
                <a:srgbClr val="000000"/>
              </a:solidFill>
              <a:latin typeface="Verdana"/>
              <a:ea typeface="Verdana"/>
              <a:cs typeface="Verdana"/>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12</xdr:col>
      <xdr:colOff>38100</xdr:colOff>
      <xdr:row>32</xdr:row>
      <xdr:rowOff>0</xdr:rowOff>
    </xdr:to>
    <xdr:graphicFrame>
      <xdr:nvGraphicFramePr>
        <xdr:cNvPr id="1" name="Kaavio 1"/>
        <xdr:cNvGraphicFramePr/>
      </xdr:nvGraphicFramePr>
      <xdr:xfrm>
        <a:off x="1524000" y="485775"/>
        <a:ext cx="7658100" cy="4781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2\4.0.2\Reports\Climate%20Change%20IVA%20report%202012%20-%20Hans-Martin%20Fussel\2_3_Cryosphere\Data_deliv_15-08-2012\2_3_cryosphere_version_2\DATA\CRY04\sea-ice-satellite_Fig04-gre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ul1"/>
      <sheetName val="Taul2"/>
      <sheetName val="Taul3"/>
    </sheetNames>
    <sheetDataSet>
      <sheetData sheetId="0">
        <row r="5">
          <cell r="B5">
            <v>1978.87</v>
          </cell>
          <cell r="C5">
            <v>12.273149</v>
          </cell>
        </row>
        <row r="6">
          <cell r="B6">
            <v>1978.95</v>
          </cell>
          <cell r="C6">
            <v>14.383246</v>
          </cell>
        </row>
        <row r="7">
          <cell r="B7">
            <v>1979.04</v>
          </cell>
          <cell r="C7">
            <v>15.842265</v>
          </cell>
        </row>
        <row r="8">
          <cell r="B8">
            <v>1979.13</v>
          </cell>
          <cell r="C8">
            <v>16.565824</v>
          </cell>
        </row>
        <row r="9">
          <cell r="B9">
            <v>1979.2</v>
          </cell>
          <cell r="C9">
            <v>16.845503</v>
          </cell>
          <cell r="E9">
            <v>16.845503</v>
          </cell>
        </row>
        <row r="10">
          <cell r="B10">
            <v>1979.29</v>
          </cell>
          <cell r="C10">
            <v>16.036096</v>
          </cell>
        </row>
        <row r="11">
          <cell r="B11">
            <v>1979.37</v>
          </cell>
          <cell r="C11">
            <v>14.601347</v>
          </cell>
        </row>
        <row r="12">
          <cell r="B12">
            <v>1979.45</v>
          </cell>
          <cell r="C12">
            <v>13.427348</v>
          </cell>
        </row>
        <row r="13">
          <cell r="B13">
            <v>1979.54</v>
          </cell>
          <cell r="C13">
            <v>11.549719</v>
          </cell>
        </row>
        <row r="14">
          <cell r="B14">
            <v>1979.62</v>
          </cell>
          <cell r="C14">
            <v>9.154484</v>
          </cell>
        </row>
        <row r="15">
          <cell r="B15">
            <v>1979.7</v>
          </cell>
          <cell r="C15">
            <v>8.002477</v>
          </cell>
          <cell r="F15">
            <v>8.002477</v>
          </cell>
        </row>
        <row r="16">
          <cell r="B16">
            <v>1979.79</v>
          </cell>
          <cell r="C16">
            <v>9.6011</v>
          </cell>
        </row>
        <row r="17">
          <cell r="B17">
            <v>1979.87</v>
          </cell>
          <cell r="C17">
            <v>11.682762</v>
          </cell>
        </row>
        <row r="18">
          <cell r="B18">
            <v>1979.95</v>
          </cell>
          <cell r="C18">
            <v>13.8535</v>
          </cell>
        </row>
        <row r="19">
          <cell r="B19">
            <v>1980.04</v>
          </cell>
          <cell r="C19">
            <v>15.585707</v>
          </cell>
        </row>
        <row r="20">
          <cell r="B20">
            <v>1980.13</v>
          </cell>
          <cell r="C20">
            <v>16.46483</v>
          </cell>
        </row>
        <row r="21">
          <cell r="B21">
            <v>1980.2</v>
          </cell>
          <cell r="C21">
            <v>16.511889</v>
          </cell>
          <cell r="E21">
            <v>16.511889</v>
          </cell>
        </row>
        <row r="22">
          <cell r="B22">
            <v>1980.29</v>
          </cell>
          <cell r="C22">
            <v>15.949305</v>
          </cell>
        </row>
        <row r="23">
          <cell r="B23">
            <v>1980.37</v>
          </cell>
          <cell r="C23">
            <v>14.500861</v>
          </cell>
        </row>
        <row r="24">
          <cell r="B24">
            <v>1980.46</v>
          </cell>
          <cell r="C24">
            <v>13.019159</v>
          </cell>
        </row>
        <row r="25">
          <cell r="B25">
            <v>1980.54</v>
          </cell>
          <cell r="C25">
            <v>11.277613</v>
          </cell>
        </row>
        <row r="26">
          <cell r="B26">
            <v>1980.62</v>
          </cell>
          <cell r="C26">
            <v>9.348445</v>
          </cell>
        </row>
        <row r="27">
          <cell r="B27">
            <v>1980.71</v>
          </cell>
          <cell r="C27">
            <v>8.750498</v>
          </cell>
          <cell r="F27">
            <v>8.750498</v>
          </cell>
        </row>
        <row r="28">
          <cell r="B28">
            <v>1980.79</v>
          </cell>
          <cell r="C28">
            <v>10.059188</v>
          </cell>
        </row>
        <row r="29">
          <cell r="B29">
            <v>1980.87</v>
          </cell>
          <cell r="C29">
            <v>12.135498</v>
          </cell>
        </row>
        <row r="30">
          <cell r="B30">
            <v>1980.96</v>
          </cell>
          <cell r="C30">
            <v>14.219316</v>
          </cell>
        </row>
        <row r="31">
          <cell r="B31">
            <v>1981.04</v>
          </cell>
          <cell r="C31">
            <v>15.426481</v>
          </cell>
        </row>
        <row r="32">
          <cell r="B32">
            <v>1981.13</v>
          </cell>
          <cell r="C32">
            <v>16.078509</v>
          </cell>
        </row>
        <row r="33">
          <cell r="B33">
            <v>1981.2</v>
          </cell>
          <cell r="C33">
            <v>16.139893</v>
          </cell>
          <cell r="E33">
            <v>16.139893</v>
          </cell>
        </row>
        <row r="34">
          <cell r="B34">
            <v>1981.29</v>
          </cell>
          <cell r="C34">
            <v>15.655668</v>
          </cell>
        </row>
        <row r="35">
          <cell r="B35">
            <v>1981.37</v>
          </cell>
          <cell r="C35">
            <v>14.427869</v>
          </cell>
        </row>
        <row r="36">
          <cell r="B36">
            <v>1981.45</v>
          </cell>
          <cell r="C36">
            <v>13.291876</v>
          </cell>
        </row>
        <row r="37">
          <cell r="B37">
            <v>1981.54</v>
          </cell>
          <cell r="C37">
            <v>11.610713</v>
          </cell>
        </row>
        <row r="38">
          <cell r="B38">
            <v>1981.62</v>
          </cell>
          <cell r="C38">
            <v>9.276866</v>
          </cell>
        </row>
        <row r="39">
          <cell r="B39">
            <v>1981.7</v>
          </cell>
          <cell r="C39">
            <v>8.17258</v>
          </cell>
          <cell r="F39">
            <v>8.17258</v>
          </cell>
        </row>
        <row r="40">
          <cell r="B40">
            <v>1981.79</v>
          </cell>
          <cell r="C40">
            <v>9.711903</v>
          </cell>
        </row>
        <row r="41">
          <cell r="B41">
            <v>1981.87</v>
          </cell>
          <cell r="C41">
            <v>11.779279</v>
          </cell>
        </row>
        <row r="42">
          <cell r="B42">
            <v>1981.95</v>
          </cell>
          <cell r="C42">
            <v>14.085138</v>
          </cell>
        </row>
        <row r="43">
          <cell r="B43">
            <v>1982.04</v>
          </cell>
          <cell r="C43">
            <v>15.721161</v>
          </cell>
        </row>
        <row r="44">
          <cell r="B44">
            <v>1982.13</v>
          </cell>
          <cell r="C44">
            <v>16.464007</v>
          </cell>
        </row>
        <row r="45">
          <cell r="B45">
            <v>1982.2</v>
          </cell>
          <cell r="C45">
            <v>16.530873</v>
          </cell>
          <cell r="E45">
            <v>16.530873</v>
          </cell>
        </row>
        <row r="46">
          <cell r="B46">
            <v>1982.29</v>
          </cell>
          <cell r="C46">
            <v>16.014122</v>
          </cell>
        </row>
        <row r="47">
          <cell r="B47">
            <v>1982.37</v>
          </cell>
          <cell r="C47">
            <v>14.578485</v>
          </cell>
        </row>
        <row r="48">
          <cell r="B48">
            <v>1982.45</v>
          </cell>
          <cell r="C48">
            <v>13.333255</v>
          </cell>
        </row>
        <row r="49">
          <cell r="B49">
            <v>1982.54</v>
          </cell>
          <cell r="C49">
            <v>11.605898</v>
          </cell>
        </row>
        <row r="50">
          <cell r="B50">
            <v>1982.62</v>
          </cell>
          <cell r="C50">
            <v>9.229016</v>
          </cell>
        </row>
        <row r="51">
          <cell r="B51">
            <v>1982.7</v>
          </cell>
          <cell r="C51">
            <v>8.251194</v>
          </cell>
          <cell r="F51">
            <v>8.251194</v>
          </cell>
        </row>
        <row r="52">
          <cell r="B52">
            <v>1982.79</v>
          </cell>
          <cell r="C52">
            <v>10.117148</v>
          </cell>
        </row>
        <row r="53">
          <cell r="B53">
            <v>1982.87</v>
          </cell>
          <cell r="C53">
            <v>12.178582</v>
          </cell>
        </row>
        <row r="54">
          <cell r="B54">
            <v>1982.95</v>
          </cell>
          <cell r="C54">
            <v>14.155776</v>
          </cell>
        </row>
        <row r="55">
          <cell r="B55">
            <v>1983.04</v>
          </cell>
          <cell r="C55">
            <v>15.452168</v>
          </cell>
        </row>
        <row r="56">
          <cell r="B56">
            <v>1983.13</v>
          </cell>
          <cell r="C56">
            <v>16.416286</v>
          </cell>
        </row>
        <row r="57">
          <cell r="B57">
            <v>1983.2</v>
          </cell>
          <cell r="C57">
            <v>16.525168</v>
          </cell>
          <cell r="E57">
            <v>16.525168</v>
          </cell>
        </row>
        <row r="58">
          <cell r="B58">
            <v>1983.29</v>
          </cell>
          <cell r="C58">
            <v>15.717256</v>
          </cell>
        </row>
        <row r="59">
          <cell r="B59">
            <v>1983.37</v>
          </cell>
          <cell r="C59">
            <v>14.051462</v>
          </cell>
        </row>
        <row r="60">
          <cell r="B60">
            <v>1983.45</v>
          </cell>
          <cell r="C60">
            <v>13.049878</v>
          </cell>
        </row>
        <row r="61">
          <cell r="B61">
            <v>1983.54</v>
          </cell>
          <cell r="C61">
            <v>11.800114</v>
          </cell>
        </row>
        <row r="62">
          <cell r="B62">
            <v>1983.62</v>
          </cell>
          <cell r="C62">
            <v>9.544289</v>
          </cell>
        </row>
        <row r="63">
          <cell r="B63">
            <v>1983.7</v>
          </cell>
          <cell r="C63">
            <v>8.454936</v>
          </cell>
          <cell r="F63">
            <v>8.454936</v>
          </cell>
        </row>
        <row r="64">
          <cell r="B64">
            <v>1983.79</v>
          </cell>
          <cell r="C64">
            <v>10.005462</v>
          </cell>
        </row>
        <row r="65">
          <cell r="B65">
            <v>1983.87</v>
          </cell>
          <cell r="C65">
            <v>12.04399</v>
          </cell>
        </row>
        <row r="66">
          <cell r="B66">
            <v>1983.95</v>
          </cell>
          <cell r="C66">
            <v>13.851231</v>
          </cell>
        </row>
        <row r="67">
          <cell r="B67">
            <v>1984.04</v>
          </cell>
          <cell r="C67">
            <v>14.913207</v>
          </cell>
        </row>
        <row r="68">
          <cell r="B68">
            <v>1984.13</v>
          </cell>
          <cell r="C68">
            <v>15.671928</v>
          </cell>
        </row>
        <row r="69">
          <cell r="B69">
            <v>1984.2</v>
          </cell>
          <cell r="C69">
            <v>15.980889</v>
          </cell>
          <cell r="E69">
            <v>15.980889</v>
          </cell>
        </row>
        <row r="70">
          <cell r="B70">
            <v>1984.29</v>
          </cell>
          <cell r="C70">
            <v>15.437032</v>
          </cell>
        </row>
        <row r="71">
          <cell r="B71">
            <v>1984.37</v>
          </cell>
          <cell r="C71">
            <v>14.069282</v>
          </cell>
        </row>
        <row r="72">
          <cell r="B72">
            <v>1984.46</v>
          </cell>
          <cell r="C72">
            <v>12.819663</v>
          </cell>
        </row>
        <row r="73">
          <cell r="B73">
            <v>1984.54</v>
          </cell>
          <cell r="C73">
            <v>11.122978</v>
          </cell>
        </row>
        <row r="74">
          <cell r="B74">
            <v>1984.62</v>
          </cell>
          <cell r="C74">
            <v>9.174247</v>
          </cell>
        </row>
        <row r="75">
          <cell r="B75">
            <v>1984.71</v>
          </cell>
          <cell r="C75">
            <v>7.8803</v>
          </cell>
          <cell r="F75">
            <v>7.8803</v>
          </cell>
        </row>
        <row r="76">
          <cell r="B76">
            <v>1984.79</v>
          </cell>
          <cell r="C76">
            <v>9.229795</v>
          </cell>
        </row>
        <row r="77">
          <cell r="B77">
            <v>1984.87</v>
          </cell>
          <cell r="C77">
            <v>11.556</v>
          </cell>
        </row>
        <row r="78">
          <cell r="B78">
            <v>1984.96</v>
          </cell>
          <cell r="C78">
            <v>13.486976</v>
          </cell>
        </row>
        <row r="79">
          <cell r="B79">
            <v>1985.04</v>
          </cell>
          <cell r="C79">
            <v>15.110613</v>
          </cell>
        </row>
        <row r="80">
          <cell r="B80">
            <v>1985.13</v>
          </cell>
          <cell r="C80">
            <v>15.834112</v>
          </cell>
        </row>
        <row r="81">
          <cell r="B81">
            <v>1985.2</v>
          </cell>
          <cell r="C81">
            <v>16.315302</v>
          </cell>
          <cell r="E81">
            <v>16.315302</v>
          </cell>
        </row>
        <row r="82">
          <cell r="B82">
            <v>1985.29</v>
          </cell>
          <cell r="C82">
            <v>15.752031</v>
          </cell>
        </row>
        <row r="83">
          <cell r="B83">
            <v>1985.37</v>
          </cell>
          <cell r="C83">
            <v>14.582629</v>
          </cell>
        </row>
        <row r="84">
          <cell r="B84">
            <v>1985.45</v>
          </cell>
          <cell r="C84">
            <v>13.026236</v>
          </cell>
        </row>
        <row r="85">
          <cell r="B85">
            <v>1985.54</v>
          </cell>
          <cell r="C85">
            <v>11.066809</v>
          </cell>
        </row>
        <row r="86">
          <cell r="B86">
            <v>1985.62</v>
          </cell>
          <cell r="C86">
            <v>8.682562</v>
          </cell>
        </row>
        <row r="87">
          <cell r="B87">
            <v>1985.7</v>
          </cell>
          <cell r="C87">
            <v>7.799307</v>
          </cell>
          <cell r="F87">
            <v>7.799307</v>
          </cell>
        </row>
        <row r="88">
          <cell r="B88">
            <v>1985.79</v>
          </cell>
          <cell r="C88">
            <v>9.401214</v>
          </cell>
        </row>
        <row r="89">
          <cell r="B89">
            <v>1985.87</v>
          </cell>
          <cell r="C89">
            <v>11.687674</v>
          </cell>
        </row>
        <row r="90">
          <cell r="B90">
            <v>1985.95</v>
          </cell>
          <cell r="C90">
            <v>13.715394</v>
          </cell>
        </row>
        <row r="91">
          <cell r="B91">
            <v>1986.04</v>
          </cell>
          <cell r="C91">
            <v>15.272441</v>
          </cell>
        </row>
        <row r="92">
          <cell r="B92">
            <v>1986.13</v>
          </cell>
          <cell r="C92">
            <v>16.205171</v>
          </cell>
        </row>
        <row r="93">
          <cell r="B93">
            <v>1986.2</v>
          </cell>
          <cell r="C93">
            <v>16.297738</v>
          </cell>
          <cell r="E93">
            <v>16.297738</v>
          </cell>
        </row>
        <row r="94">
          <cell r="B94">
            <v>1986.29</v>
          </cell>
        </row>
        <row r="95">
          <cell r="B95">
            <v>1986.37</v>
          </cell>
          <cell r="C95">
            <v>13.48942</v>
          </cell>
        </row>
        <row r="96">
          <cell r="B96">
            <v>1986.45</v>
          </cell>
          <cell r="C96">
            <v>12.776074</v>
          </cell>
        </row>
        <row r="97">
          <cell r="B97">
            <v>1986.54</v>
          </cell>
          <cell r="C97">
            <v>11.152462</v>
          </cell>
        </row>
        <row r="98">
          <cell r="B98">
            <v>1986.62</v>
          </cell>
          <cell r="C98">
            <v>9.020762</v>
          </cell>
        </row>
        <row r="99">
          <cell r="B99">
            <v>1986.7</v>
          </cell>
          <cell r="C99">
            <v>8.147517</v>
          </cell>
          <cell r="F99">
            <v>8.147517</v>
          </cell>
        </row>
        <row r="100">
          <cell r="B100">
            <v>1986.79</v>
          </cell>
          <cell r="C100">
            <v>10.249506</v>
          </cell>
        </row>
        <row r="101">
          <cell r="B101">
            <v>1986.87</v>
          </cell>
          <cell r="C101">
            <v>12.077758</v>
          </cell>
        </row>
        <row r="102">
          <cell r="B102">
            <v>1986.95</v>
          </cell>
          <cell r="C102">
            <v>13.814811</v>
          </cell>
        </row>
        <row r="103">
          <cell r="B103">
            <v>1987.04</v>
          </cell>
          <cell r="C103">
            <v>15.513524</v>
          </cell>
        </row>
        <row r="104">
          <cell r="B104">
            <v>1987.13</v>
          </cell>
          <cell r="C104">
            <v>16.454875</v>
          </cell>
        </row>
        <row r="105">
          <cell r="B105">
            <v>1987.2</v>
          </cell>
          <cell r="C105">
            <v>16.173636</v>
          </cell>
          <cell r="E105">
            <v>16.173636</v>
          </cell>
        </row>
        <row r="106">
          <cell r="B106">
            <v>1987.29</v>
          </cell>
          <cell r="C106">
            <v>15.597537</v>
          </cell>
        </row>
        <row r="107">
          <cell r="B107">
            <v>1987.37</v>
          </cell>
          <cell r="C107">
            <v>14.264122</v>
          </cell>
        </row>
        <row r="108">
          <cell r="B108">
            <v>1987.45</v>
          </cell>
          <cell r="C108">
            <v>13.14791</v>
          </cell>
        </row>
        <row r="109">
          <cell r="B109">
            <v>1987.54</v>
          </cell>
          <cell r="C109">
            <v>11.32506</v>
          </cell>
        </row>
        <row r="110">
          <cell r="B110">
            <v>1987.62</v>
          </cell>
          <cell r="C110">
            <v>8.640737</v>
          </cell>
        </row>
        <row r="111">
          <cell r="B111">
            <v>1987.7</v>
          </cell>
          <cell r="C111">
            <v>8.145777</v>
          </cell>
          <cell r="F111">
            <v>8.145777</v>
          </cell>
        </row>
        <row r="112">
          <cell r="B112">
            <v>1987.79</v>
          </cell>
          <cell r="C112">
            <v>9.744912</v>
          </cell>
        </row>
        <row r="113">
          <cell r="B113">
            <v>1987.87</v>
          </cell>
          <cell r="C113">
            <v>11.888633</v>
          </cell>
        </row>
        <row r="114">
          <cell r="B114">
            <v>1987.95</v>
          </cell>
          <cell r="C114">
            <v>13.135101</v>
          </cell>
        </row>
        <row r="115">
          <cell r="B115">
            <v>1988.04</v>
          </cell>
          <cell r="C115">
            <v>15.575123</v>
          </cell>
        </row>
        <row r="116">
          <cell r="B116">
            <v>1988.13</v>
          </cell>
          <cell r="C116">
            <v>16.002514</v>
          </cell>
        </row>
        <row r="117">
          <cell r="B117">
            <v>1988.2</v>
          </cell>
          <cell r="C117">
            <v>16.348486</v>
          </cell>
          <cell r="E117">
            <v>16.348486</v>
          </cell>
        </row>
        <row r="118">
          <cell r="B118">
            <v>1988.29</v>
          </cell>
          <cell r="C118">
            <v>15.500418</v>
          </cell>
        </row>
        <row r="119">
          <cell r="B119">
            <v>1988.37</v>
          </cell>
          <cell r="C119">
            <v>13.931755</v>
          </cell>
        </row>
        <row r="120">
          <cell r="B120">
            <v>1988.46</v>
          </cell>
          <cell r="C120">
            <v>12.582366</v>
          </cell>
        </row>
        <row r="121">
          <cell r="B121">
            <v>1988.54</v>
          </cell>
          <cell r="C121">
            <v>10.861827</v>
          </cell>
        </row>
        <row r="122">
          <cell r="B122">
            <v>1988.62</v>
          </cell>
          <cell r="C122">
            <v>8.893778</v>
          </cell>
        </row>
        <row r="123">
          <cell r="B123">
            <v>1988.71</v>
          </cell>
          <cell r="C123">
            <v>8.155468</v>
          </cell>
          <cell r="F123">
            <v>8.155468</v>
          </cell>
        </row>
        <row r="124">
          <cell r="B124">
            <v>1988.79</v>
          </cell>
          <cell r="C124">
            <v>9.818708</v>
          </cell>
        </row>
        <row r="125">
          <cell r="B125">
            <v>1988.87</v>
          </cell>
          <cell r="C125">
            <v>12.004601</v>
          </cell>
        </row>
        <row r="126">
          <cell r="B126">
            <v>1988.96</v>
          </cell>
          <cell r="C126">
            <v>14.106743</v>
          </cell>
        </row>
        <row r="127">
          <cell r="B127">
            <v>1989.04</v>
          </cell>
          <cell r="C127">
            <v>15.21765</v>
          </cell>
        </row>
        <row r="128">
          <cell r="B128">
            <v>1989.13</v>
          </cell>
          <cell r="C128">
            <v>15.887587</v>
          </cell>
        </row>
        <row r="129">
          <cell r="B129">
            <v>1989.2</v>
          </cell>
          <cell r="C129">
            <v>15.855771</v>
          </cell>
          <cell r="E129">
            <v>15.855771</v>
          </cell>
        </row>
        <row r="130">
          <cell r="B130">
            <v>1989.29</v>
          </cell>
          <cell r="C130">
            <v>14.740838</v>
          </cell>
        </row>
        <row r="131">
          <cell r="B131">
            <v>1989.37</v>
          </cell>
          <cell r="C131">
            <v>13.375912</v>
          </cell>
        </row>
        <row r="132">
          <cell r="B132">
            <v>1989.45</v>
          </cell>
          <cell r="C132">
            <v>12.850943</v>
          </cell>
        </row>
        <row r="133">
          <cell r="B133">
            <v>1989.54</v>
          </cell>
          <cell r="C133">
            <v>11.152329</v>
          </cell>
        </row>
        <row r="134">
          <cell r="B134">
            <v>1989.62</v>
          </cell>
          <cell r="C134">
            <v>8.779431</v>
          </cell>
        </row>
        <row r="135">
          <cell r="B135">
            <v>1989.7</v>
          </cell>
          <cell r="C135">
            <v>7.748875</v>
          </cell>
          <cell r="F135">
            <v>7.748875</v>
          </cell>
        </row>
        <row r="136">
          <cell r="B136">
            <v>1989.79</v>
          </cell>
          <cell r="C136">
            <v>9.550679</v>
          </cell>
        </row>
        <row r="137">
          <cell r="B137">
            <v>1989.87</v>
          </cell>
          <cell r="C137">
            <v>11.655525</v>
          </cell>
        </row>
        <row r="138">
          <cell r="B138">
            <v>1989.95</v>
          </cell>
          <cell r="C138">
            <v>13.911677</v>
          </cell>
        </row>
        <row r="139">
          <cell r="B139">
            <v>1990.04</v>
          </cell>
          <cell r="C139">
            <v>15.135517</v>
          </cell>
        </row>
        <row r="140">
          <cell r="B140">
            <v>1990.13</v>
          </cell>
          <cell r="C140">
            <v>16.002071</v>
          </cell>
        </row>
        <row r="141">
          <cell r="B141">
            <v>1990.2</v>
          </cell>
          <cell r="C141">
            <v>16.335644</v>
          </cell>
          <cell r="E141">
            <v>16.335644</v>
          </cell>
        </row>
        <row r="142">
          <cell r="B142">
            <v>1990.29</v>
          </cell>
          <cell r="C142">
            <v>15.115325</v>
          </cell>
        </row>
        <row r="143">
          <cell r="B143">
            <v>1990.37</v>
          </cell>
          <cell r="C143">
            <v>13.610826</v>
          </cell>
        </row>
        <row r="144">
          <cell r="B144">
            <v>1990.45</v>
          </cell>
          <cell r="C144">
            <v>12.274783</v>
          </cell>
        </row>
        <row r="145">
          <cell r="B145">
            <v>1990.54</v>
          </cell>
          <cell r="C145">
            <v>10.486996</v>
          </cell>
        </row>
        <row r="146">
          <cell r="B146">
            <v>1990.62</v>
          </cell>
          <cell r="C146">
            <v>7.834405</v>
          </cell>
        </row>
        <row r="147">
          <cell r="B147">
            <v>1990.7</v>
          </cell>
          <cell r="C147">
            <v>6.943408</v>
          </cell>
          <cell r="F147">
            <v>6.943408</v>
          </cell>
        </row>
        <row r="148">
          <cell r="B148">
            <v>1990.79</v>
          </cell>
          <cell r="C148">
            <v>9.015501</v>
          </cell>
        </row>
        <row r="149">
          <cell r="B149">
            <v>1990.87</v>
          </cell>
          <cell r="C149">
            <v>11.75907</v>
          </cell>
        </row>
        <row r="150">
          <cell r="B150">
            <v>1990.95</v>
          </cell>
          <cell r="C150">
            <v>13.572742</v>
          </cell>
        </row>
        <row r="151">
          <cell r="B151">
            <v>1991.04</v>
          </cell>
          <cell r="C151">
            <v>14.789271</v>
          </cell>
        </row>
        <row r="152">
          <cell r="B152">
            <v>1991.13</v>
          </cell>
          <cell r="C152">
            <v>15.648264</v>
          </cell>
        </row>
        <row r="153">
          <cell r="B153">
            <v>1991.2</v>
          </cell>
          <cell r="C153">
            <v>15.804162</v>
          </cell>
          <cell r="E153">
            <v>15.804162</v>
          </cell>
        </row>
        <row r="154">
          <cell r="B154">
            <v>1991.29</v>
          </cell>
          <cell r="C154">
            <v>15.29027</v>
          </cell>
        </row>
        <row r="155">
          <cell r="B155">
            <v>1991.37</v>
          </cell>
          <cell r="C155">
            <v>13.859318</v>
          </cell>
        </row>
        <row r="156">
          <cell r="B156">
            <v>1991.45</v>
          </cell>
          <cell r="C156">
            <v>12.690272</v>
          </cell>
        </row>
        <row r="157">
          <cell r="B157">
            <v>1991.54</v>
          </cell>
          <cell r="C157">
            <v>10.613909</v>
          </cell>
        </row>
        <row r="158">
          <cell r="B158">
            <v>1991.62</v>
          </cell>
          <cell r="C158">
            <v>8.4309</v>
          </cell>
        </row>
        <row r="159">
          <cell r="B159">
            <v>1991.7</v>
          </cell>
          <cell r="C159">
            <v>7.241228</v>
          </cell>
          <cell r="F159">
            <v>7.241228</v>
          </cell>
        </row>
        <row r="160">
          <cell r="B160">
            <v>1991.79</v>
          </cell>
          <cell r="C160">
            <v>9.246677</v>
          </cell>
        </row>
        <row r="161">
          <cell r="B161">
            <v>1991.87</v>
          </cell>
          <cell r="C161">
            <v>11.468988</v>
          </cell>
        </row>
        <row r="162">
          <cell r="B162">
            <v>1991.95</v>
          </cell>
          <cell r="C162">
            <v>13.532187</v>
          </cell>
        </row>
        <row r="163">
          <cell r="B163">
            <v>1992.04</v>
          </cell>
          <cell r="C163">
            <v>15.304587</v>
          </cell>
        </row>
        <row r="164">
          <cell r="B164">
            <v>1992.13</v>
          </cell>
          <cell r="C164">
            <v>15.974756</v>
          </cell>
        </row>
        <row r="165">
          <cell r="B165">
            <v>1992.2</v>
          </cell>
          <cell r="C165">
            <v>16.037937</v>
          </cell>
          <cell r="E165">
            <v>16.037937</v>
          </cell>
        </row>
        <row r="166">
          <cell r="B166">
            <v>1992.29</v>
          </cell>
          <cell r="C166">
            <v>15.165215</v>
          </cell>
        </row>
        <row r="167">
          <cell r="B167">
            <v>1992.37</v>
          </cell>
          <cell r="C167">
            <v>13.636133</v>
          </cell>
        </row>
        <row r="168">
          <cell r="B168">
            <v>1992.46</v>
          </cell>
          <cell r="C168">
            <v>12.779229</v>
          </cell>
        </row>
        <row r="169">
          <cell r="B169">
            <v>1992.54</v>
          </cell>
          <cell r="C169">
            <v>11.138043</v>
          </cell>
        </row>
        <row r="170">
          <cell r="B170">
            <v>1992.62</v>
          </cell>
          <cell r="C170">
            <v>8.728705</v>
          </cell>
        </row>
        <row r="171">
          <cell r="B171">
            <v>1992.71</v>
          </cell>
          <cell r="C171">
            <v>8.24086</v>
          </cell>
          <cell r="F171">
            <v>8.24086</v>
          </cell>
        </row>
        <row r="172">
          <cell r="B172">
            <v>1992.79</v>
          </cell>
          <cell r="C172">
            <v>10.019491</v>
          </cell>
        </row>
        <row r="173">
          <cell r="B173">
            <v>1992.87</v>
          </cell>
          <cell r="C173">
            <v>12.069757</v>
          </cell>
        </row>
        <row r="174">
          <cell r="B174">
            <v>1992.96</v>
          </cell>
          <cell r="C174">
            <v>14.040657</v>
          </cell>
        </row>
        <row r="175">
          <cell r="B175">
            <v>1993.04</v>
          </cell>
          <cell r="C175">
            <v>15.456339</v>
          </cell>
        </row>
        <row r="176">
          <cell r="B176">
            <v>1993.13</v>
          </cell>
          <cell r="C176">
            <v>16.140216</v>
          </cell>
        </row>
        <row r="177">
          <cell r="B177">
            <v>1993.2</v>
          </cell>
          <cell r="C177">
            <v>16.223504</v>
          </cell>
          <cell r="E177">
            <v>16.223504</v>
          </cell>
        </row>
        <row r="178">
          <cell r="B178">
            <v>1993.29</v>
          </cell>
          <cell r="C178">
            <v>15.535058</v>
          </cell>
        </row>
        <row r="179">
          <cell r="B179">
            <v>1993.37</v>
          </cell>
          <cell r="C179">
            <v>13.810883</v>
          </cell>
        </row>
        <row r="180">
          <cell r="B180">
            <v>1993.45</v>
          </cell>
          <cell r="C180">
            <v>12.486716</v>
          </cell>
        </row>
        <row r="181">
          <cell r="B181">
            <v>1993.54</v>
          </cell>
          <cell r="C181">
            <v>10.771523</v>
          </cell>
        </row>
        <row r="182">
          <cell r="B182">
            <v>1993.62</v>
          </cell>
          <cell r="C182">
            <v>8.480546</v>
          </cell>
        </row>
        <row r="183">
          <cell r="B183">
            <v>1993.7</v>
          </cell>
          <cell r="C183">
            <v>7.322701</v>
          </cell>
          <cell r="F183">
            <v>7.322701</v>
          </cell>
        </row>
        <row r="184">
          <cell r="B184">
            <v>1993.79</v>
          </cell>
          <cell r="C184">
            <v>9.569029</v>
          </cell>
        </row>
        <row r="185">
          <cell r="B185">
            <v>1993.87</v>
          </cell>
          <cell r="C185">
            <v>12.117611</v>
          </cell>
        </row>
        <row r="186">
          <cell r="B186">
            <v>1993.95</v>
          </cell>
          <cell r="C186">
            <v>13.936537</v>
          </cell>
        </row>
        <row r="187">
          <cell r="B187">
            <v>1994.04</v>
          </cell>
          <cell r="C187">
            <v>15.186199</v>
          </cell>
        </row>
        <row r="188">
          <cell r="B188">
            <v>1994.13</v>
          </cell>
          <cell r="C188">
            <v>16.02186</v>
          </cell>
        </row>
        <row r="189">
          <cell r="B189">
            <v>1994.2</v>
          </cell>
          <cell r="C189">
            <v>15.969103</v>
          </cell>
          <cell r="E189">
            <v>15.969103</v>
          </cell>
        </row>
        <row r="190">
          <cell r="B190">
            <v>1994.29</v>
          </cell>
          <cell r="C190">
            <v>15.269687</v>
          </cell>
        </row>
        <row r="191">
          <cell r="B191">
            <v>1994.37</v>
          </cell>
          <cell r="C191">
            <v>14.145186</v>
          </cell>
        </row>
        <row r="192">
          <cell r="B192">
            <v>1994.45</v>
          </cell>
          <cell r="C192">
            <v>12.684014</v>
          </cell>
        </row>
        <row r="193">
          <cell r="B193">
            <v>1994.54</v>
          </cell>
          <cell r="C193">
            <v>11.016586</v>
          </cell>
        </row>
        <row r="194">
          <cell r="B194">
            <v>1994.62</v>
          </cell>
          <cell r="C194">
            <v>8.767401</v>
          </cell>
        </row>
        <row r="195">
          <cell r="B195">
            <v>1994.7</v>
          </cell>
          <cell r="C195">
            <v>8.022959</v>
          </cell>
          <cell r="F195">
            <v>8.022959</v>
          </cell>
        </row>
        <row r="196">
          <cell r="B196">
            <v>1994.79</v>
          </cell>
          <cell r="C196">
            <v>9.645193</v>
          </cell>
        </row>
        <row r="197">
          <cell r="B197">
            <v>1994.87</v>
          </cell>
          <cell r="C197">
            <v>11.726502</v>
          </cell>
        </row>
        <row r="198">
          <cell r="B198">
            <v>1994.95</v>
          </cell>
          <cell r="C198">
            <v>13.880021</v>
          </cell>
        </row>
        <row r="199">
          <cell r="B199">
            <v>1995.04</v>
          </cell>
          <cell r="C199">
            <v>15.063504</v>
          </cell>
        </row>
        <row r="200">
          <cell r="B200">
            <v>1995.13</v>
          </cell>
          <cell r="C200">
            <v>15.637035</v>
          </cell>
        </row>
        <row r="201">
          <cell r="B201">
            <v>1995.2</v>
          </cell>
          <cell r="C201">
            <v>15.655026</v>
          </cell>
          <cell r="E201">
            <v>15.655026</v>
          </cell>
        </row>
        <row r="202">
          <cell r="B202">
            <v>1995.29</v>
          </cell>
          <cell r="C202">
            <v>14.944168</v>
          </cell>
        </row>
        <row r="203">
          <cell r="B203">
            <v>1995.37</v>
          </cell>
          <cell r="C203">
            <v>13.453302</v>
          </cell>
        </row>
        <row r="204">
          <cell r="B204">
            <v>1995.45</v>
          </cell>
          <cell r="C204">
            <v>12.172091</v>
          </cell>
        </row>
        <row r="205">
          <cell r="B205">
            <v>1995.54</v>
          </cell>
          <cell r="C205">
            <v>10.084152</v>
          </cell>
        </row>
        <row r="206">
          <cell r="B206">
            <v>1995.62</v>
          </cell>
          <cell r="C206">
            <v>7.775339</v>
          </cell>
        </row>
        <row r="207">
          <cell r="B207">
            <v>1995.7</v>
          </cell>
          <cell r="C207">
            <v>6.817058</v>
          </cell>
          <cell r="F207">
            <v>6.817058</v>
          </cell>
        </row>
        <row r="208">
          <cell r="B208">
            <v>1995.79</v>
          </cell>
          <cell r="C208">
            <v>8.59918</v>
          </cell>
        </row>
        <row r="209">
          <cell r="B209">
            <v>1995.87</v>
          </cell>
          <cell r="C209">
            <v>11.397804</v>
          </cell>
        </row>
        <row r="210">
          <cell r="B210">
            <v>1995.95</v>
          </cell>
          <cell r="C210">
            <v>13.461708</v>
          </cell>
        </row>
        <row r="211">
          <cell r="B211">
            <v>1996.04</v>
          </cell>
          <cell r="C211">
            <v>14.608322</v>
          </cell>
        </row>
        <row r="212">
          <cell r="B212">
            <v>1996.13</v>
          </cell>
          <cell r="C212">
            <v>15.547596</v>
          </cell>
        </row>
        <row r="213">
          <cell r="B213">
            <v>1996.2</v>
          </cell>
          <cell r="C213">
            <v>15.530563</v>
          </cell>
          <cell r="E213">
            <v>15.530563</v>
          </cell>
        </row>
        <row r="214">
          <cell r="B214">
            <v>1996.29</v>
          </cell>
          <cell r="C214">
            <v>14.650709</v>
          </cell>
        </row>
        <row r="215">
          <cell r="B215">
            <v>1996.37</v>
          </cell>
          <cell r="C215">
            <v>13.473557</v>
          </cell>
        </row>
        <row r="216">
          <cell r="B216">
            <v>1996.46</v>
          </cell>
          <cell r="C216">
            <v>12.60209</v>
          </cell>
        </row>
        <row r="217">
          <cell r="B217">
            <v>1996.54</v>
          </cell>
          <cell r="C217">
            <v>11.106995</v>
          </cell>
        </row>
        <row r="218">
          <cell r="B218">
            <v>1996.62</v>
          </cell>
          <cell r="C218">
            <v>9.170285</v>
          </cell>
        </row>
        <row r="219">
          <cell r="B219">
            <v>1996.71</v>
          </cell>
          <cell r="C219">
            <v>8.416802</v>
          </cell>
          <cell r="F219">
            <v>8.416802</v>
          </cell>
        </row>
        <row r="220">
          <cell r="B220">
            <v>1996.79</v>
          </cell>
          <cell r="C220">
            <v>9.761899</v>
          </cell>
        </row>
        <row r="221">
          <cell r="B221">
            <v>1996.87</v>
          </cell>
          <cell r="C221">
            <v>11.083399</v>
          </cell>
        </row>
        <row r="222">
          <cell r="B222">
            <v>1996.96</v>
          </cell>
          <cell r="C222">
            <v>13.475324</v>
          </cell>
        </row>
        <row r="223">
          <cell r="B223">
            <v>1997.04</v>
          </cell>
          <cell r="C223">
            <v>14.96845</v>
          </cell>
        </row>
        <row r="224">
          <cell r="B224">
            <v>1997.13</v>
          </cell>
          <cell r="C224">
            <v>15.860071</v>
          </cell>
        </row>
        <row r="225">
          <cell r="B225">
            <v>1997.2</v>
          </cell>
          <cell r="C225">
            <v>15.896783</v>
          </cell>
          <cell r="E225">
            <v>15.896783</v>
          </cell>
        </row>
        <row r="226">
          <cell r="B226">
            <v>1997.29</v>
          </cell>
          <cell r="C226">
            <v>15.008141</v>
          </cell>
        </row>
        <row r="227">
          <cell r="B227">
            <v>1997.37</v>
          </cell>
          <cell r="C227">
            <v>13.585356</v>
          </cell>
        </row>
        <row r="228">
          <cell r="B228">
            <v>1997.45</v>
          </cell>
          <cell r="C228">
            <v>12.3646</v>
          </cell>
        </row>
        <row r="229">
          <cell r="B229">
            <v>1997.54</v>
          </cell>
          <cell r="C229">
            <v>10.410648</v>
          </cell>
        </row>
        <row r="230">
          <cell r="B230">
            <v>1997.62</v>
          </cell>
          <cell r="C230">
            <v>8.134277</v>
          </cell>
        </row>
        <row r="231">
          <cell r="B231">
            <v>1997.7</v>
          </cell>
          <cell r="C231">
            <v>7.415871</v>
          </cell>
          <cell r="F231">
            <v>7.415871</v>
          </cell>
        </row>
        <row r="232">
          <cell r="B232">
            <v>1997.79</v>
          </cell>
          <cell r="C232">
            <v>9.070712</v>
          </cell>
        </row>
        <row r="233">
          <cell r="B233">
            <v>1997.87</v>
          </cell>
          <cell r="C233">
            <v>11.39804</v>
          </cell>
        </row>
        <row r="234">
          <cell r="B234">
            <v>1997.95</v>
          </cell>
          <cell r="C234">
            <v>13.691374</v>
          </cell>
        </row>
        <row r="235">
          <cell r="B235">
            <v>1998.04</v>
          </cell>
          <cell r="C235">
            <v>15.119866</v>
          </cell>
        </row>
        <row r="236">
          <cell r="B236">
            <v>1998.13</v>
          </cell>
          <cell r="C236">
            <v>16.098253</v>
          </cell>
        </row>
        <row r="237">
          <cell r="B237">
            <v>1998.2</v>
          </cell>
          <cell r="C237">
            <v>16.022722</v>
          </cell>
          <cell r="E237">
            <v>16.022722</v>
          </cell>
        </row>
        <row r="238">
          <cell r="B238">
            <v>1998.29</v>
          </cell>
          <cell r="C238">
            <v>15.260643</v>
          </cell>
        </row>
        <row r="239">
          <cell r="B239">
            <v>1998.37</v>
          </cell>
          <cell r="C239">
            <v>13.985681</v>
          </cell>
        </row>
        <row r="240">
          <cell r="B240">
            <v>1998.45</v>
          </cell>
          <cell r="C240">
            <v>12.327023</v>
          </cell>
        </row>
        <row r="241">
          <cell r="B241">
            <v>1998.54</v>
          </cell>
          <cell r="C241">
            <v>10.469899</v>
          </cell>
        </row>
        <row r="242">
          <cell r="B242">
            <v>1998.62</v>
          </cell>
          <cell r="C242">
            <v>8.647411</v>
          </cell>
        </row>
        <row r="243">
          <cell r="B243">
            <v>1998.7</v>
          </cell>
          <cell r="C243">
            <v>7.496696</v>
          </cell>
          <cell r="F243">
            <v>7.496696</v>
          </cell>
        </row>
        <row r="244">
          <cell r="B244">
            <v>1998.79</v>
          </cell>
          <cell r="C244">
            <v>9.180925</v>
          </cell>
        </row>
        <row r="245">
          <cell r="B245">
            <v>1998.87</v>
          </cell>
          <cell r="C245">
            <v>11.179488</v>
          </cell>
        </row>
        <row r="246">
          <cell r="B246">
            <v>1998.95</v>
          </cell>
          <cell r="C246">
            <v>13.474576</v>
          </cell>
        </row>
        <row r="247">
          <cell r="B247">
            <v>1999.04</v>
          </cell>
          <cell r="C247">
            <v>14.842013</v>
          </cell>
        </row>
        <row r="248">
          <cell r="B248">
            <v>1999.13</v>
          </cell>
          <cell r="C248">
            <v>15.660231</v>
          </cell>
        </row>
        <row r="249">
          <cell r="B249">
            <v>1999.2</v>
          </cell>
          <cell r="C249">
            <v>15.710061</v>
          </cell>
          <cell r="E249">
            <v>15.710061</v>
          </cell>
        </row>
        <row r="250">
          <cell r="B250">
            <v>1999.29</v>
          </cell>
          <cell r="C250">
            <v>15.408615</v>
          </cell>
        </row>
        <row r="251">
          <cell r="B251">
            <v>1999.37</v>
          </cell>
          <cell r="C251">
            <v>14.189762</v>
          </cell>
        </row>
        <row r="252">
          <cell r="B252">
            <v>1999.45</v>
          </cell>
          <cell r="C252">
            <v>12.492393</v>
          </cell>
        </row>
        <row r="253">
          <cell r="B253">
            <v>1999.54</v>
          </cell>
          <cell r="C253">
            <v>10.352785</v>
          </cell>
        </row>
        <row r="254">
          <cell r="B254">
            <v>1999.62</v>
          </cell>
          <cell r="C254">
            <v>8.455087</v>
          </cell>
        </row>
        <row r="255">
          <cell r="B255">
            <v>1999.7</v>
          </cell>
          <cell r="C255">
            <v>7.183776</v>
          </cell>
          <cell r="F255">
            <v>7.183776</v>
          </cell>
        </row>
        <row r="256">
          <cell r="B256">
            <v>1999.79</v>
          </cell>
          <cell r="C256">
            <v>9.397997</v>
          </cell>
        </row>
        <row r="257">
          <cell r="B257">
            <v>1999.87</v>
          </cell>
          <cell r="C257">
            <v>11.521442</v>
          </cell>
        </row>
        <row r="258">
          <cell r="B258">
            <v>1999.95</v>
          </cell>
          <cell r="C258">
            <v>13.292585</v>
          </cell>
        </row>
        <row r="259">
          <cell r="B259">
            <v>2000.04</v>
          </cell>
          <cell r="C259">
            <v>14.721046</v>
          </cell>
        </row>
        <row r="260">
          <cell r="B260">
            <v>2000.13</v>
          </cell>
          <cell r="C260">
            <v>15.60598</v>
          </cell>
        </row>
        <row r="261">
          <cell r="B261">
            <v>2000.2</v>
          </cell>
          <cell r="C261">
            <v>15.638169</v>
          </cell>
          <cell r="E261">
            <v>15.638169</v>
          </cell>
        </row>
        <row r="262">
          <cell r="B262">
            <v>2000.29</v>
          </cell>
          <cell r="C262">
            <v>14.928032</v>
          </cell>
        </row>
        <row r="263">
          <cell r="B263">
            <v>2000.37</v>
          </cell>
          <cell r="C263">
            <v>13.572182</v>
          </cell>
        </row>
        <row r="264">
          <cell r="B264">
            <v>2000.46</v>
          </cell>
          <cell r="C264">
            <v>12.22513</v>
          </cell>
        </row>
        <row r="265">
          <cell r="B265">
            <v>2000.54</v>
          </cell>
          <cell r="C265">
            <v>10.560968</v>
          </cell>
        </row>
        <row r="266">
          <cell r="B266">
            <v>2000.62</v>
          </cell>
          <cell r="C266">
            <v>8.205527</v>
          </cell>
        </row>
        <row r="267">
          <cell r="B267">
            <v>2000.71</v>
          </cell>
          <cell r="C267">
            <v>7.280587</v>
          </cell>
          <cell r="F267">
            <v>7.280587</v>
          </cell>
        </row>
        <row r="268">
          <cell r="B268">
            <v>2000.79</v>
          </cell>
          <cell r="C268">
            <v>9.200031</v>
          </cell>
        </row>
        <row r="269">
          <cell r="B269">
            <v>2000.87</v>
          </cell>
          <cell r="C269">
            <v>11.112504</v>
          </cell>
        </row>
        <row r="270">
          <cell r="B270">
            <v>2000.96</v>
          </cell>
          <cell r="C270">
            <v>13.366638</v>
          </cell>
        </row>
        <row r="271">
          <cell r="B271">
            <v>2001.04</v>
          </cell>
          <cell r="C271">
            <v>14.761825</v>
          </cell>
        </row>
        <row r="272">
          <cell r="B272">
            <v>2001.13</v>
          </cell>
          <cell r="C272">
            <v>15.676283</v>
          </cell>
        </row>
        <row r="273">
          <cell r="B273">
            <v>2001.2</v>
          </cell>
          <cell r="C273">
            <v>15.847986</v>
          </cell>
          <cell r="E273">
            <v>15.847986</v>
          </cell>
        </row>
        <row r="274">
          <cell r="B274">
            <v>2001.29</v>
          </cell>
          <cell r="C274">
            <v>15.157349</v>
          </cell>
        </row>
        <row r="275">
          <cell r="B275">
            <v>2001.37</v>
          </cell>
          <cell r="C275">
            <v>13.961631</v>
          </cell>
        </row>
        <row r="276">
          <cell r="B276">
            <v>2001.45</v>
          </cell>
          <cell r="C276">
            <v>12.113039</v>
          </cell>
        </row>
        <row r="277">
          <cell r="B277">
            <v>2001.54</v>
          </cell>
          <cell r="C277">
            <v>9.911405</v>
          </cell>
        </row>
        <row r="278">
          <cell r="B278">
            <v>2001.62</v>
          </cell>
          <cell r="C278">
            <v>8.345432</v>
          </cell>
        </row>
        <row r="279">
          <cell r="B279">
            <v>2001.7</v>
          </cell>
          <cell r="C279">
            <v>7.593269</v>
          </cell>
          <cell r="F279">
            <v>7.593269</v>
          </cell>
        </row>
        <row r="280">
          <cell r="B280">
            <v>2001.79</v>
          </cell>
          <cell r="C280">
            <v>9.035767</v>
          </cell>
        </row>
        <row r="281">
          <cell r="B281">
            <v>2001.87</v>
          </cell>
          <cell r="C281">
            <v>11.404637</v>
          </cell>
        </row>
        <row r="282">
          <cell r="B282">
            <v>2001.95</v>
          </cell>
          <cell r="C282">
            <v>13.286736</v>
          </cell>
        </row>
        <row r="283">
          <cell r="B283">
            <v>2002.04</v>
          </cell>
          <cell r="C283">
            <v>14.894224</v>
          </cell>
        </row>
        <row r="284">
          <cell r="B284">
            <v>2002.13</v>
          </cell>
          <cell r="C284">
            <v>15.774021</v>
          </cell>
        </row>
        <row r="285">
          <cell r="B285">
            <v>2002.2</v>
          </cell>
          <cell r="C285">
            <v>15.752743</v>
          </cell>
          <cell r="E285">
            <v>15.752743</v>
          </cell>
        </row>
        <row r="286">
          <cell r="B286">
            <v>2002.29</v>
          </cell>
          <cell r="C286">
            <v>14.685417</v>
          </cell>
        </row>
        <row r="287">
          <cell r="B287">
            <v>2002.37</v>
          </cell>
          <cell r="C287">
            <v>13.408278</v>
          </cell>
        </row>
        <row r="288">
          <cell r="B288">
            <v>2002.45</v>
          </cell>
          <cell r="C288">
            <v>12.163396</v>
          </cell>
        </row>
        <row r="289">
          <cell r="B289">
            <v>2002.54</v>
          </cell>
          <cell r="C289">
            <v>10.36694</v>
          </cell>
        </row>
        <row r="290">
          <cell r="B290">
            <v>2002.62</v>
          </cell>
          <cell r="C290">
            <v>7.6544740000000004</v>
          </cell>
        </row>
        <row r="291">
          <cell r="B291">
            <v>2002.7</v>
          </cell>
          <cell r="C291">
            <v>6.594872</v>
          </cell>
          <cell r="F291">
            <v>6.594872</v>
          </cell>
        </row>
        <row r="292">
          <cell r="B292">
            <v>2002.79</v>
          </cell>
          <cell r="C292">
            <v>8.836799</v>
          </cell>
        </row>
        <row r="293">
          <cell r="B293">
            <v>2002.87</v>
          </cell>
          <cell r="C293">
            <v>10.963149</v>
          </cell>
        </row>
        <row r="294">
          <cell r="B294">
            <v>2002.95</v>
          </cell>
          <cell r="C294">
            <v>13.120359</v>
          </cell>
        </row>
        <row r="295">
          <cell r="B295">
            <v>2003.04</v>
          </cell>
          <cell r="C295">
            <v>14.784252</v>
          </cell>
        </row>
        <row r="296">
          <cell r="B296">
            <v>2003.13</v>
          </cell>
          <cell r="C296">
            <v>15.553931</v>
          </cell>
        </row>
        <row r="297">
          <cell r="B297">
            <v>2003.2</v>
          </cell>
          <cell r="C297">
            <v>15.840941</v>
          </cell>
          <cell r="E297">
            <v>15.840941</v>
          </cell>
        </row>
        <row r="298">
          <cell r="B298">
            <v>2003.29</v>
          </cell>
          <cell r="C298">
            <v>14.892247</v>
          </cell>
        </row>
        <row r="299">
          <cell r="B299">
            <v>2003.37</v>
          </cell>
          <cell r="C299">
            <v>13.394667</v>
          </cell>
        </row>
        <row r="300">
          <cell r="B300">
            <v>2003.45</v>
          </cell>
          <cell r="C300">
            <v>12.14641</v>
          </cell>
        </row>
        <row r="301">
          <cell r="B301">
            <v>2003.54</v>
          </cell>
          <cell r="C301">
            <v>10.202948</v>
          </cell>
        </row>
        <row r="302">
          <cell r="B302">
            <v>2003.62</v>
          </cell>
          <cell r="C302">
            <v>7.869262</v>
          </cell>
        </row>
        <row r="303">
          <cell r="B303">
            <v>2003.7</v>
          </cell>
          <cell r="C303">
            <v>6.894301</v>
          </cell>
          <cell r="F303">
            <v>6.894301</v>
          </cell>
        </row>
        <row r="304">
          <cell r="B304">
            <v>2003.79</v>
          </cell>
          <cell r="C304">
            <v>8.568276</v>
          </cell>
        </row>
        <row r="305">
          <cell r="B305">
            <v>2003.87</v>
          </cell>
          <cell r="C305">
            <v>10.721715</v>
          </cell>
        </row>
        <row r="306">
          <cell r="B306">
            <v>2003.95</v>
          </cell>
          <cell r="C306">
            <v>13.152928</v>
          </cell>
        </row>
        <row r="307">
          <cell r="B307">
            <v>2004.04</v>
          </cell>
          <cell r="C307">
            <v>14.425301</v>
          </cell>
        </row>
        <row r="308">
          <cell r="B308">
            <v>2004.13</v>
          </cell>
          <cell r="C308">
            <v>15.272854</v>
          </cell>
        </row>
        <row r="309">
          <cell r="B309">
            <v>2004.2</v>
          </cell>
          <cell r="C309">
            <v>15.310224</v>
          </cell>
          <cell r="E309">
            <v>15.310224</v>
          </cell>
        </row>
        <row r="310">
          <cell r="B310">
            <v>2004.29</v>
          </cell>
          <cell r="C310">
            <v>14.364784</v>
          </cell>
        </row>
        <row r="311">
          <cell r="B311">
            <v>2004.37</v>
          </cell>
          <cell r="C311">
            <v>12.899603</v>
          </cell>
        </row>
        <row r="312">
          <cell r="B312">
            <v>2004.46</v>
          </cell>
          <cell r="C312">
            <v>11.909836</v>
          </cell>
        </row>
        <row r="313">
          <cell r="B313">
            <v>2004.54</v>
          </cell>
          <cell r="C313">
            <v>10.28701</v>
          </cell>
        </row>
        <row r="314">
          <cell r="B314">
            <v>2004.62</v>
          </cell>
          <cell r="C314">
            <v>7.75999</v>
          </cell>
        </row>
        <row r="315">
          <cell r="B315">
            <v>2004.71</v>
          </cell>
          <cell r="C315">
            <v>6.636224</v>
          </cell>
          <cell r="F315">
            <v>6.636224</v>
          </cell>
        </row>
        <row r="316">
          <cell r="B316">
            <v>2004.79</v>
          </cell>
          <cell r="C316">
            <v>8.546349</v>
          </cell>
        </row>
        <row r="317">
          <cell r="B317">
            <v>2004.87</v>
          </cell>
          <cell r="C317">
            <v>11.01092</v>
          </cell>
        </row>
        <row r="318">
          <cell r="B318">
            <v>2004.96</v>
          </cell>
          <cell r="C318">
            <v>13.075446</v>
          </cell>
        </row>
        <row r="319">
          <cell r="B319">
            <v>2005.04</v>
          </cell>
          <cell r="C319">
            <v>14.040438</v>
          </cell>
        </row>
        <row r="320">
          <cell r="B320">
            <v>2005.13</v>
          </cell>
          <cell r="C320">
            <v>14.770753</v>
          </cell>
        </row>
        <row r="321">
          <cell r="B321">
            <v>2005.2</v>
          </cell>
          <cell r="C321">
            <v>15.036469</v>
          </cell>
          <cell r="E321">
            <v>15.036469</v>
          </cell>
        </row>
        <row r="322">
          <cell r="B322">
            <v>2005.29</v>
          </cell>
          <cell r="C322">
            <v>14.381291</v>
          </cell>
        </row>
        <row r="323">
          <cell r="B323">
            <v>2005.37</v>
          </cell>
          <cell r="C323">
            <v>13.222367</v>
          </cell>
        </row>
        <row r="324">
          <cell r="B324">
            <v>2005.45</v>
          </cell>
          <cell r="C324">
            <v>11.713841</v>
          </cell>
        </row>
        <row r="325">
          <cell r="B325">
            <v>2005.54</v>
          </cell>
          <cell r="C325">
            <v>9.748066</v>
          </cell>
        </row>
        <row r="326">
          <cell r="B326">
            <v>2005.62</v>
          </cell>
          <cell r="C326">
            <v>7.093698</v>
          </cell>
        </row>
        <row r="327">
          <cell r="B327">
            <v>2005.7</v>
          </cell>
          <cell r="C327">
            <v>6.186565</v>
          </cell>
          <cell r="F327">
            <v>6.186565</v>
          </cell>
        </row>
        <row r="328">
          <cell r="B328">
            <v>2005.79</v>
          </cell>
          <cell r="C328">
            <v>8.118164</v>
          </cell>
        </row>
        <row r="329">
          <cell r="B329">
            <v>2005.87</v>
          </cell>
          <cell r="C329">
            <v>10.803623</v>
          </cell>
        </row>
        <row r="330">
          <cell r="B330">
            <v>2005.95</v>
          </cell>
          <cell r="C330">
            <v>12.7632</v>
          </cell>
        </row>
        <row r="331">
          <cell r="B331">
            <v>2006.04</v>
          </cell>
          <cell r="C331">
            <v>13.910478</v>
          </cell>
        </row>
        <row r="332">
          <cell r="B332">
            <v>2006.13</v>
          </cell>
          <cell r="C332">
            <v>14.670453</v>
          </cell>
        </row>
        <row r="333">
          <cell r="B333">
            <v>2006.2</v>
          </cell>
          <cell r="C333">
            <v>14.767485</v>
          </cell>
          <cell r="E333">
            <v>14.767485</v>
          </cell>
        </row>
        <row r="334">
          <cell r="B334">
            <v>2006.29</v>
          </cell>
          <cell r="C334">
            <v>14.224105</v>
          </cell>
        </row>
        <row r="335">
          <cell r="B335">
            <v>2006.37</v>
          </cell>
          <cell r="C335">
            <v>12.951632</v>
          </cell>
        </row>
        <row r="336">
          <cell r="B336">
            <v>2006.45</v>
          </cell>
          <cell r="C336">
            <v>11.502748</v>
          </cell>
        </row>
        <row r="337">
          <cell r="B337">
            <v>2006.54</v>
          </cell>
          <cell r="C337">
            <v>9.360963</v>
          </cell>
        </row>
        <row r="338">
          <cell r="B338">
            <v>2006.62</v>
          </cell>
          <cell r="C338">
            <v>7.287772</v>
          </cell>
        </row>
        <row r="339">
          <cell r="B339">
            <v>2006.7</v>
          </cell>
          <cell r="C339">
            <v>6.56337</v>
          </cell>
          <cell r="F339">
            <v>6.56337</v>
          </cell>
        </row>
        <row r="340">
          <cell r="B340">
            <v>2006.79</v>
          </cell>
          <cell r="C340">
            <v>8.224578</v>
          </cell>
        </row>
        <row r="341">
          <cell r="B341">
            <v>2006.87</v>
          </cell>
          <cell r="C341">
            <v>10.238456</v>
          </cell>
        </row>
        <row r="342">
          <cell r="B342">
            <v>2006.95</v>
          </cell>
          <cell r="C342">
            <v>12.544875</v>
          </cell>
        </row>
        <row r="343">
          <cell r="B343">
            <v>2007.04</v>
          </cell>
          <cell r="C343">
            <v>14.135457</v>
          </cell>
        </row>
        <row r="344">
          <cell r="B344">
            <v>2007.13</v>
          </cell>
          <cell r="C344">
            <v>14.907423</v>
          </cell>
        </row>
        <row r="345">
          <cell r="B345">
            <v>2007.2</v>
          </cell>
          <cell r="C345">
            <v>14.912644</v>
          </cell>
          <cell r="E345">
            <v>14.912644</v>
          </cell>
        </row>
        <row r="346">
          <cell r="B346">
            <v>2007.29</v>
          </cell>
          <cell r="C346">
            <v>14.271775</v>
          </cell>
        </row>
        <row r="347">
          <cell r="B347">
            <v>2007.37</v>
          </cell>
          <cell r="C347">
            <v>13.122413</v>
          </cell>
        </row>
        <row r="348">
          <cell r="B348">
            <v>2007.45</v>
          </cell>
          <cell r="C348">
            <v>11.725888</v>
          </cell>
        </row>
        <row r="349">
          <cell r="B349">
            <v>2007.54</v>
          </cell>
          <cell r="C349">
            <v>8.806226</v>
          </cell>
        </row>
        <row r="350">
          <cell r="B350">
            <v>2007.62</v>
          </cell>
          <cell r="C350">
            <v>6.1459</v>
          </cell>
        </row>
        <row r="351">
          <cell r="B351">
            <v>2007.7</v>
          </cell>
          <cell r="C351">
            <v>4.961671</v>
          </cell>
          <cell r="F351">
            <v>4.961671</v>
          </cell>
        </row>
        <row r="352">
          <cell r="B352">
            <v>2007.79</v>
          </cell>
          <cell r="C352">
            <v>6.866724</v>
          </cell>
        </row>
        <row r="353">
          <cell r="B353">
            <v>2007.87</v>
          </cell>
          <cell r="C353">
            <v>10.375234</v>
          </cell>
        </row>
        <row r="354">
          <cell r="B354">
            <v>2007.95</v>
          </cell>
          <cell r="C354">
            <v>12.615687</v>
          </cell>
        </row>
        <row r="355">
          <cell r="B355">
            <v>2008.04</v>
          </cell>
          <cell r="C355">
            <v>14.236672</v>
          </cell>
        </row>
        <row r="356">
          <cell r="B356">
            <v>2008.13</v>
          </cell>
          <cell r="C356">
            <v>15.265821</v>
          </cell>
        </row>
        <row r="357">
          <cell r="B357">
            <v>2008.2</v>
          </cell>
          <cell r="C357">
            <v>15.435823</v>
          </cell>
          <cell r="E357">
            <v>15.435823</v>
          </cell>
        </row>
        <row r="358">
          <cell r="B358">
            <v>2008.29</v>
          </cell>
          <cell r="C358">
            <v>14.626175</v>
          </cell>
        </row>
        <row r="359">
          <cell r="B359">
            <v>2008.37</v>
          </cell>
          <cell r="C359">
            <v>13.290965</v>
          </cell>
        </row>
        <row r="360">
          <cell r="B360">
            <v>2008.46</v>
          </cell>
          <cell r="C360">
            <v>11.680938</v>
          </cell>
        </row>
        <row r="361">
          <cell r="B361">
            <v>2008.54</v>
          </cell>
          <cell r="C361">
            <v>9.437618</v>
          </cell>
        </row>
        <row r="362">
          <cell r="B362">
            <v>2008.62</v>
          </cell>
          <cell r="C362">
            <v>6.737378</v>
          </cell>
        </row>
        <row r="363">
          <cell r="B363">
            <v>2008.71</v>
          </cell>
          <cell r="C363">
            <v>5.389549</v>
          </cell>
          <cell r="F363">
            <v>5.389549</v>
          </cell>
        </row>
        <row r="364">
          <cell r="B364">
            <v>2008.79</v>
          </cell>
          <cell r="C364">
            <v>7.977729</v>
          </cell>
        </row>
        <row r="365">
          <cell r="B365">
            <v>2008.87</v>
          </cell>
          <cell r="C365">
            <v>10.817415</v>
          </cell>
        </row>
        <row r="366">
          <cell r="B366">
            <v>2008.96</v>
          </cell>
          <cell r="C366">
            <v>12.755126</v>
          </cell>
        </row>
        <row r="367">
          <cell r="B367">
            <v>2009.04</v>
          </cell>
          <cell r="C367">
            <v>14.215887</v>
          </cell>
        </row>
        <row r="368">
          <cell r="B368">
            <v>2009.13</v>
          </cell>
          <cell r="C368">
            <v>15.059306</v>
          </cell>
        </row>
        <row r="369">
          <cell r="B369">
            <v>2009.2</v>
          </cell>
          <cell r="C369">
            <v>15.257784</v>
          </cell>
          <cell r="E369">
            <v>15.257784</v>
          </cell>
        </row>
        <row r="370">
          <cell r="B370">
            <v>2009.29</v>
          </cell>
          <cell r="C370">
            <v>14.745059</v>
          </cell>
        </row>
        <row r="371">
          <cell r="B371">
            <v>2009.37</v>
          </cell>
          <cell r="C371">
            <v>13.521348</v>
          </cell>
        </row>
        <row r="372">
          <cell r="B372">
            <v>2009.45</v>
          </cell>
          <cell r="C372">
            <v>11.794097</v>
          </cell>
        </row>
        <row r="373">
          <cell r="B373">
            <v>2009.54</v>
          </cell>
          <cell r="C373">
            <v>9.237243</v>
          </cell>
        </row>
        <row r="374">
          <cell r="B374">
            <v>2009.62</v>
          </cell>
          <cell r="C374">
            <v>6.895451</v>
          </cell>
        </row>
        <row r="375">
          <cell r="B375">
            <v>2009.7</v>
          </cell>
          <cell r="C375">
            <v>5.893191</v>
          </cell>
          <cell r="F375">
            <v>5.893191</v>
          </cell>
        </row>
        <row r="376">
          <cell r="B376">
            <v>2009.79</v>
          </cell>
          <cell r="C376">
            <v>7.595338</v>
          </cell>
        </row>
        <row r="377">
          <cell r="B377">
            <v>2009.87</v>
          </cell>
          <cell r="C377">
            <v>10.275937</v>
          </cell>
        </row>
        <row r="378">
          <cell r="B378">
            <v>2009.95</v>
          </cell>
          <cell r="C378">
            <v>12.537447</v>
          </cell>
        </row>
        <row r="379">
          <cell r="B379">
            <v>2010.04</v>
          </cell>
          <cell r="C379">
            <v>13.966328</v>
          </cell>
        </row>
        <row r="380">
          <cell r="B380">
            <v>2010.13</v>
          </cell>
          <cell r="C380">
            <v>14.879943</v>
          </cell>
        </row>
        <row r="381">
          <cell r="B381">
            <v>2010.2</v>
          </cell>
          <cell r="C381">
            <v>15.412769</v>
          </cell>
          <cell r="E381">
            <v>15.412769</v>
          </cell>
        </row>
        <row r="382">
          <cell r="B382">
            <v>2010.29</v>
          </cell>
          <cell r="C382">
            <v>15.048336</v>
          </cell>
        </row>
        <row r="383">
          <cell r="B383">
            <v>2010.37</v>
          </cell>
          <cell r="C383">
            <v>13.221338</v>
          </cell>
        </row>
        <row r="384">
          <cell r="B384">
            <v>2010.45</v>
          </cell>
          <cell r="C384">
            <v>10.821686</v>
          </cell>
        </row>
        <row r="385">
          <cell r="B385">
            <v>2010.54</v>
          </cell>
          <cell r="C385">
            <v>8.697243</v>
          </cell>
        </row>
        <row r="386">
          <cell r="B386">
            <v>2010.62</v>
          </cell>
          <cell r="C386">
            <v>6.871017</v>
          </cell>
        </row>
        <row r="387">
          <cell r="B387">
            <v>2010.7</v>
          </cell>
          <cell r="C387">
            <v>5.550687</v>
          </cell>
          <cell r="F387">
            <v>5.550687</v>
          </cell>
        </row>
        <row r="388">
          <cell r="B388">
            <v>2010.79</v>
          </cell>
          <cell r="C388">
            <v>7.564935</v>
          </cell>
        </row>
        <row r="389">
          <cell r="B389">
            <v>2010.87</v>
          </cell>
          <cell r="C389">
            <v>10.060168</v>
          </cell>
        </row>
        <row r="390">
          <cell r="B390">
            <v>2010.95</v>
          </cell>
          <cell r="C390">
            <v>12.208405</v>
          </cell>
        </row>
        <row r="391">
          <cell r="B391">
            <v>2011.04</v>
          </cell>
          <cell r="C391">
            <v>13.78649</v>
          </cell>
        </row>
        <row r="392">
          <cell r="B392">
            <v>2011.13</v>
          </cell>
          <cell r="C392">
            <v>14.626706</v>
          </cell>
        </row>
        <row r="393">
          <cell r="B393">
            <v>2011.2</v>
          </cell>
          <cell r="C393">
            <v>14.867229</v>
          </cell>
          <cell r="E393">
            <v>14.867229</v>
          </cell>
        </row>
        <row r="394">
          <cell r="B394">
            <v>2011.29</v>
          </cell>
          <cell r="C394">
            <v>14.406584</v>
          </cell>
        </row>
        <row r="395">
          <cell r="B395">
            <v>2011.37</v>
          </cell>
          <cell r="C395">
            <v>13.044883</v>
          </cell>
        </row>
        <row r="396">
          <cell r="B396">
            <v>2011.45</v>
          </cell>
          <cell r="C396">
            <v>10.988106</v>
          </cell>
        </row>
        <row r="397">
          <cell r="B397">
            <v>2011.54</v>
          </cell>
          <cell r="C397">
            <v>8.295669</v>
          </cell>
        </row>
        <row r="398">
          <cell r="B398">
            <v>2011.62</v>
          </cell>
          <cell r="C398">
            <v>6.28353</v>
          </cell>
        </row>
        <row r="399">
          <cell r="B399">
            <v>2011.7</v>
          </cell>
          <cell r="C399">
            <v>5.116297</v>
          </cell>
          <cell r="F399">
            <v>5.116297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limate.rutgers.edu/snowcover/index.php" TargetMode="External" /><Relationship Id="rId2" Type="http://schemas.openxmlformats.org/officeDocument/2006/relationships/hyperlink" Target="http://climate.rutgers.edu/snowcover/table_area.php?ui_set=2" TargetMode="External" /><Relationship Id="rId3" Type="http://schemas.openxmlformats.org/officeDocument/2006/relationships/hyperlink" Target="mailto:Martin.Fuessel@eea.europa.eu" TargetMode="External" /><Relationship Id="rId4" Type="http://schemas.openxmlformats.org/officeDocument/2006/relationships/comments" Target="../comments3.xml" /><Relationship Id="rId5"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0"/>
  <sheetViews>
    <sheetView zoomScalePageLayoutView="0" workbookViewId="0" topLeftCell="A1">
      <selection activeCell="A1" sqref="A1"/>
    </sheetView>
  </sheetViews>
  <sheetFormatPr defaultColWidth="9.140625" defaultRowHeight="12.75"/>
  <cols>
    <col min="1" max="1" width="36.8515625" style="36" customWidth="1"/>
    <col min="2" max="7" width="9.140625" style="39" customWidth="1"/>
    <col min="8" max="16384" width="11.421875" style="39" customWidth="1"/>
  </cols>
  <sheetData>
    <row r="1" spans="1:26" s="41" customFormat="1" ht="48" customHeight="1">
      <c r="A1" s="33" t="s">
        <v>62</v>
      </c>
      <c r="B1" s="31" t="s">
        <v>50</v>
      </c>
      <c r="C1" s="31" t="s">
        <v>51</v>
      </c>
      <c r="D1" s="31" t="s">
        <v>52</v>
      </c>
      <c r="E1" s="31" t="s">
        <v>53</v>
      </c>
      <c r="F1" s="31" t="s">
        <v>54</v>
      </c>
      <c r="G1" s="31" t="s">
        <v>55</v>
      </c>
      <c r="H1" s="31" t="s">
        <v>56</v>
      </c>
      <c r="I1" s="31" t="s">
        <v>57</v>
      </c>
      <c r="J1" s="31" t="s">
        <v>58</v>
      </c>
      <c r="K1" s="31" t="s">
        <v>59</v>
      </c>
      <c r="L1" s="31" t="s">
        <v>60</v>
      </c>
      <c r="M1" s="31" t="s">
        <v>61</v>
      </c>
      <c r="N1" s="30"/>
      <c r="O1" s="30"/>
      <c r="P1" s="30"/>
      <c r="Q1" s="30"/>
      <c r="R1" s="30"/>
      <c r="S1" s="30"/>
      <c r="T1" s="30"/>
      <c r="U1" s="30"/>
      <c r="V1" s="30"/>
      <c r="W1" s="30"/>
      <c r="X1" s="30"/>
      <c r="Y1" s="30"/>
      <c r="Z1" s="30"/>
    </row>
    <row r="2" spans="1:26" ht="12.75">
      <c r="A2" s="42"/>
      <c r="B2" s="38"/>
      <c r="C2" s="38"/>
      <c r="D2" s="38"/>
      <c r="E2" s="38"/>
      <c r="F2" s="38"/>
      <c r="G2" s="38"/>
      <c r="H2" s="38"/>
      <c r="I2" s="38"/>
      <c r="J2" s="38"/>
      <c r="K2" s="38"/>
      <c r="L2" s="38"/>
      <c r="M2" s="38"/>
      <c r="N2" s="38"/>
      <c r="O2" s="38"/>
      <c r="P2" s="38"/>
      <c r="Q2" s="38"/>
      <c r="R2" s="38"/>
      <c r="S2" s="38"/>
      <c r="T2" s="38"/>
      <c r="U2" s="38"/>
      <c r="V2" s="38"/>
      <c r="W2" s="38"/>
      <c r="X2" s="38"/>
      <c r="Y2" s="38"/>
      <c r="Z2" s="38"/>
    </row>
    <row r="3" spans="1:26" ht="12.75">
      <c r="A3" s="42"/>
      <c r="B3" s="38"/>
      <c r="C3" s="38"/>
      <c r="D3" s="38"/>
      <c r="E3" s="38"/>
      <c r="F3" s="38"/>
      <c r="G3" s="38"/>
      <c r="H3" s="38"/>
      <c r="I3" s="38"/>
      <c r="J3" s="38"/>
      <c r="K3" s="38"/>
      <c r="L3" s="38"/>
      <c r="M3" s="38"/>
      <c r="N3" s="38"/>
      <c r="O3" s="38"/>
      <c r="P3" s="38"/>
      <c r="Q3" s="38"/>
      <c r="R3" s="38"/>
      <c r="S3" s="38"/>
      <c r="T3" s="38"/>
      <c r="U3" s="38"/>
      <c r="V3" s="38"/>
      <c r="W3" s="38"/>
      <c r="X3" s="38"/>
      <c r="Y3" s="38"/>
      <c r="Z3" s="38"/>
    </row>
    <row r="4" spans="1:26" ht="12.75">
      <c r="A4" s="42"/>
      <c r="B4" s="38"/>
      <c r="C4" s="38"/>
      <c r="D4" s="38"/>
      <c r="E4" s="38"/>
      <c r="F4" s="38"/>
      <c r="G4" s="38"/>
      <c r="H4" s="38"/>
      <c r="I4" s="38"/>
      <c r="J4" s="38"/>
      <c r="K4" s="38"/>
      <c r="L4" s="38"/>
      <c r="M4" s="38"/>
      <c r="N4" s="38"/>
      <c r="O4" s="38"/>
      <c r="P4" s="38"/>
      <c r="Q4" s="38"/>
      <c r="R4" s="38"/>
      <c r="S4" s="38"/>
      <c r="T4" s="38"/>
      <c r="U4" s="38"/>
      <c r="V4" s="38"/>
      <c r="W4" s="38"/>
      <c r="X4" s="38"/>
      <c r="Y4" s="38"/>
      <c r="Z4" s="38"/>
    </row>
    <row r="5" spans="1:26" ht="12.75">
      <c r="A5" s="42"/>
      <c r="B5" s="38"/>
      <c r="C5" s="38"/>
      <c r="D5" s="38"/>
      <c r="E5" s="38"/>
      <c r="F5" s="38"/>
      <c r="G5" s="38"/>
      <c r="H5" s="38"/>
      <c r="I5" s="38"/>
      <c r="J5" s="38"/>
      <c r="K5" s="38"/>
      <c r="L5" s="38"/>
      <c r="M5" s="38"/>
      <c r="N5" s="38"/>
      <c r="O5" s="38"/>
      <c r="P5" s="38"/>
      <c r="Q5" s="38"/>
      <c r="R5" s="38"/>
      <c r="S5" s="38"/>
      <c r="T5" s="38"/>
      <c r="U5" s="38"/>
      <c r="V5" s="38"/>
      <c r="W5" s="38"/>
      <c r="X5" s="38"/>
      <c r="Y5" s="38"/>
      <c r="Z5" s="38"/>
    </row>
    <row r="6" spans="1:26" ht="12.75">
      <c r="A6" s="42"/>
      <c r="B6" s="38"/>
      <c r="C6" s="38"/>
      <c r="D6" s="38"/>
      <c r="E6" s="38"/>
      <c r="F6" s="38"/>
      <c r="G6" s="38"/>
      <c r="H6" s="38"/>
      <c r="I6" s="38"/>
      <c r="J6" s="38"/>
      <c r="K6" s="38"/>
      <c r="L6" s="38"/>
      <c r="M6" s="38"/>
      <c r="N6" s="38"/>
      <c r="O6" s="38"/>
      <c r="P6" s="38"/>
      <c r="Q6" s="38"/>
      <c r="R6" s="38"/>
      <c r="S6" s="38"/>
      <c r="T6" s="38"/>
      <c r="U6" s="38"/>
      <c r="V6" s="38"/>
      <c r="W6" s="38"/>
      <c r="X6" s="38"/>
      <c r="Y6" s="38"/>
      <c r="Z6" s="38"/>
    </row>
    <row r="7" spans="1:26" ht="12.75">
      <c r="A7" s="42"/>
      <c r="B7" s="38"/>
      <c r="C7" s="38"/>
      <c r="D7" s="38"/>
      <c r="E7" s="38"/>
      <c r="F7" s="38"/>
      <c r="G7" s="38"/>
      <c r="H7" s="38"/>
      <c r="I7" s="38"/>
      <c r="J7" s="38"/>
      <c r="K7" s="38"/>
      <c r="L7" s="38"/>
      <c r="M7" s="38"/>
      <c r="N7" s="38"/>
      <c r="O7" s="38"/>
      <c r="P7" s="38"/>
      <c r="Q7" s="38"/>
      <c r="R7" s="38"/>
      <c r="S7" s="38"/>
      <c r="T7" s="38"/>
      <c r="U7" s="38"/>
      <c r="V7" s="38"/>
      <c r="W7" s="38"/>
      <c r="X7" s="38"/>
      <c r="Y7" s="38"/>
      <c r="Z7" s="38"/>
    </row>
    <row r="8" spans="1:26" ht="12.75">
      <c r="A8" s="42"/>
      <c r="B8" s="38"/>
      <c r="C8" s="38"/>
      <c r="D8" s="38"/>
      <c r="E8" s="38"/>
      <c r="F8" s="38"/>
      <c r="G8" s="38"/>
      <c r="H8" s="38"/>
      <c r="I8" s="38"/>
      <c r="J8" s="38"/>
      <c r="K8" s="38"/>
      <c r="L8" s="38"/>
      <c r="M8" s="38"/>
      <c r="N8" s="38"/>
      <c r="O8" s="38"/>
      <c r="P8" s="38"/>
      <c r="Q8" s="38"/>
      <c r="R8" s="38"/>
      <c r="S8" s="38"/>
      <c r="T8" s="38"/>
      <c r="U8" s="38"/>
      <c r="V8" s="38"/>
      <c r="W8" s="38"/>
      <c r="X8" s="38"/>
      <c r="Y8" s="38"/>
      <c r="Z8" s="38"/>
    </row>
    <row r="9" spans="1:26" ht="12.75">
      <c r="A9" s="42"/>
      <c r="B9" s="38"/>
      <c r="C9" s="38"/>
      <c r="D9" s="38"/>
      <c r="E9" s="38"/>
      <c r="F9" s="38"/>
      <c r="G9" s="38"/>
      <c r="H9" s="38"/>
      <c r="I9" s="38"/>
      <c r="J9" s="38"/>
      <c r="K9" s="38"/>
      <c r="L9" s="38"/>
      <c r="M9" s="38"/>
      <c r="N9" s="38"/>
      <c r="O9" s="38"/>
      <c r="P9" s="38"/>
      <c r="Q9" s="38"/>
      <c r="R9" s="38"/>
      <c r="S9" s="38"/>
      <c r="T9" s="38"/>
      <c r="U9" s="38"/>
      <c r="V9" s="38"/>
      <c r="W9" s="38"/>
      <c r="X9" s="38"/>
      <c r="Y9" s="38"/>
      <c r="Z9" s="38"/>
    </row>
    <row r="10" spans="1:26" ht="12.75">
      <c r="A10" s="42"/>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ht="12.75">
      <c r="A11" s="42"/>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ht="12.75">
      <c r="A12" s="42"/>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ht="12.75">
      <c r="A13" s="42"/>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ht="12.75">
      <c r="A14" s="42"/>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2.75">
      <c r="A15" s="42"/>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2.75">
      <c r="A16" s="42"/>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2.75">
      <c r="A17" s="42"/>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2.75">
      <c r="A18" s="42"/>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2.75">
      <c r="A19" s="42"/>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2.75">
      <c r="A20" s="42"/>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2.75">
      <c r="A21" s="42"/>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ht="12.75">
      <c r="A22" s="42"/>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ht="12.75">
      <c r="A23" s="42"/>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ht="12.75">
      <c r="A24" s="42"/>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ht="12.75">
      <c r="A25" s="42"/>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ht="12.75">
      <c r="A26" s="42"/>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ht="12.75">
      <c r="A27" s="42"/>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ht="12.75">
      <c r="A28" s="42"/>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ht="12.75">
      <c r="A29" s="42"/>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2.75">
      <c r="A30" s="42"/>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2.75">
      <c r="A31" s="42"/>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2.75">
      <c r="A32" s="42"/>
      <c r="B32" s="38"/>
      <c r="C32" s="38"/>
      <c r="D32" s="38"/>
      <c r="E32" s="37"/>
      <c r="F32" s="38"/>
      <c r="G32" s="40"/>
      <c r="H32" s="38"/>
      <c r="I32" s="38"/>
      <c r="J32" s="38"/>
      <c r="K32" s="38"/>
      <c r="L32" s="38"/>
      <c r="M32" s="38"/>
      <c r="N32" s="38"/>
      <c r="O32" s="38"/>
      <c r="P32" s="38"/>
      <c r="Q32" s="38"/>
      <c r="R32" s="38"/>
      <c r="S32" s="38"/>
      <c r="T32" s="38"/>
      <c r="U32" s="38"/>
      <c r="V32" s="38"/>
      <c r="W32" s="38"/>
      <c r="X32" s="38"/>
      <c r="Y32" s="38"/>
      <c r="Z32" s="38"/>
    </row>
    <row r="33" spans="1:26" ht="12.75">
      <c r="A33" s="42"/>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2.75">
      <c r="A34" s="42"/>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2.75">
      <c r="A35" s="35"/>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2.75">
      <c r="A36" s="43"/>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2.75">
      <c r="A37" s="35"/>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2.75">
      <c r="A38" s="35"/>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2.75">
      <c r="A39" s="35"/>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2.75">
      <c r="A40" s="35"/>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sheetData>
  <sheetProtection/>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E5"/>
  <sheetViews>
    <sheetView zoomScalePageLayoutView="0" workbookViewId="0" topLeftCell="A10">
      <selection activeCell="A1" sqref="A1"/>
    </sheetView>
  </sheetViews>
  <sheetFormatPr defaultColWidth="9.140625" defaultRowHeight="12.75"/>
  <cols>
    <col min="1" max="16384" width="11.421875" style="0" customWidth="1"/>
  </cols>
  <sheetData>
    <row r="2" spans="1:5" ht="12.75">
      <c r="A2" s="29"/>
      <c r="B2" s="29"/>
      <c r="C2" s="29"/>
      <c r="D2" s="29"/>
      <c r="E2" s="2"/>
    </row>
    <row r="3" spans="1:5" ht="12.75">
      <c r="A3" s="29"/>
      <c r="B3" s="29"/>
      <c r="C3" s="29"/>
      <c r="D3" s="29"/>
      <c r="E3" s="2"/>
    </row>
    <row r="5" spans="1:4" s="1" customFormat="1" ht="12.75">
      <c r="A5" s="3"/>
      <c r="B5" s="3"/>
      <c r="C5" s="3"/>
      <c r="D5" s="3"/>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40">
      <selection activeCell="S45" sqref="S45"/>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7" max="7" width="9.140625" style="0" customWidth="1"/>
    <col min="8" max="8" width="9.421875" style="0" customWidth="1"/>
    <col min="9" max="9" width="1.421875" style="0" customWidth="1"/>
    <col min="10" max="14" width="9.140625" style="0" customWidth="1"/>
    <col min="15" max="15" width="9.421875" style="0" customWidth="1"/>
    <col min="16" max="16" width="1.57421875" style="0" customWidth="1"/>
    <col min="17" max="16384" width="11.421875" style="0" customWidth="1"/>
  </cols>
  <sheetData>
    <row r="1" spans="1:17" ht="3" customHeight="1" thickTop="1">
      <c r="A1" s="15"/>
      <c r="B1" s="16"/>
      <c r="C1" s="16"/>
      <c r="D1" s="16"/>
      <c r="E1" s="16"/>
      <c r="F1" s="16"/>
      <c r="G1" s="16"/>
      <c r="H1" s="16"/>
      <c r="I1" s="16"/>
      <c r="J1" s="16"/>
      <c r="K1" s="16"/>
      <c r="L1" s="16"/>
      <c r="M1" s="16"/>
      <c r="N1" s="16"/>
      <c r="O1" s="16"/>
      <c r="P1" s="17"/>
      <c r="Q1" s="4"/>
    </row>
    <row r="2" spans="1:18" ht="15" customHeight="1">
      <c r="A2" s="18"/>
      <c r="B2" s="72" t="s">
        <v>1</v>
      </c>
      <c r="C2" s="72"/>
      <c r="D2" s="73"/>
      <c r="E2" s="73"/>
      <c r="F2" s="73"/>
      <c r="G2" s="73"/>
      <c r="H2" s="73"/>
      <c r="I2" s="73"/>
      <c r="J2" s="73"/>
      <c r="K2" s="73"/>
      <c r="L2" s="73"/>
      <c r="M2" s="73"/>
      <c r="N2" s="73"/>
      <c r="O2" s="73"/>
      <c r="P2" s="19"/>
      <c r="Q2" s="4"/>
      <c r="R2" s="4"/>
    </row>
    <row r="3" spans="1:18" ht="19.5" customHeight="1">
      <c r="A3" s="18"/>
      <c r="B3" s="74" t="s">
        <v>2</v>
      </c>
      <c r="C3" s="75"/>
      <c r="D3" s="75"/>
      <c r="E3" s="75"/>
      <c r="F3" s="75"/>
      <c r="G3" s="75"/>
      <c r="H3" s="75"/>
      <c r="I3" s="75"/>
      <c r="J3" s="75"/>
      <c r="K3" s="75"/>
      <c r="L3" s="75"/>
      <c r="M3" s="75"/>
      <c r="N3" s="75"/>
      <c r="O3" s="76"/>
      <c r="P3" s="19"/>
      <c r="Q3" s="4"/>
      <c r="R3" s="4"/>
    </row>
    <row r="4" spans="1:18" ht="15" customHeight="1">
      <c r="A4" s="18"/>
      <c r="B4" s="77" t="s">
        <v>3</v>
      </c>
      <c r="C4" s="78"/>
      <c r="D4" s="78"/>
      <c r="E4" s="78"/>
      <c r="F4" s="78"/>
      <c r="G4" s="78"/>
      <c r="H4" s="78"/>
      <c r="I4" s="78"/>
      <c r="J4" s="78"/>
      <c r="K4" s="78"/>
      <c r="L4" s="78"/>
      <c r="M4" s="78"/>
      <c r="N4" s="78"/>
      <c r="O4" s="79"/>
      <c r="P4" s="19"/>
      <c r="Q4" s="4"/>
      <c r="R4" s="4"/>
    </row>
    <row r="5" spans="1:18" ht="15" customHeight="1">
      <c r="A5" s="18"/>
      <c r="B5" s="80"/>
      <c r="C5" s="81"/>
      <c r="D5" s="81"/>
      <c r="E5" s="81"/>
      <c r="F5" s="81"/>
      <c r="G5" s="81"/>
      <c r="H5" s="81"/>
      <c r="I5" s="5" t="s">
        <v>4</v>
      </c>
      <c r="J5" s="82" t="s">
        <v>5</v>
      </c>
      <c r="K5" s="83"/>
      <c r="L5" s="83"/>
      <c r="M5" s="83"/>
      <c r="N5" s="83"/>
      <c r="O5" s="84"/>
      <c r="P5" s="19"/>
      <c r="Q5" s="4"/>
      <c r="R5" s="4"/>
    </row>
    <row r="6" spans="1:18" ht="6" customHeight="1">
      <c r="A6" s="18"/>
      <c r="B6" s="85"/>
      <c r="C6" s="86"/>
      <c r="D6" s="86"/>
      <c r="E6" s="86"/>
      <c r="F6" s="86"/>
      <c r="G6" s="86"/>
      <c r="H6" s="86"/>
      <c r="I6" s="6"/>
      <c r="J6" s="87"/>
      <c r="K6" s="86"/>
      <c r="L6" s="86"/>
      <c r="M6" s="86"/>
      <c r="N6" s="86"/>
      <c r="O6" s="88"/>
      <c r="P6" s="19"/>
      <c r="Q6" s="4"/>
      <c r="R6" s="4"/>
    </row>
    <row r="7" spans="1:18" ht="6" customHeight="1">
      <c r="A7" s="18"/>
      <c r="B7" s="8"/>
      <c r="C7" s="8"/>
      <c r="D7" s="8"/>
      <c r="E7" s="8"/>
      <c r="F7" s="8"/>
      <c r="G7" s="8"/>
      <c r="H7" s="8"/>
      <c r="I7" s="8"/>
      <c r="J7" s="8"/>
      <c r="K7" s="8"/>
      <c r="L7" s="8"/>
      <c r="M7" s="8"/>
      <c r="N7" s="8"/>
      <c r="O7" s="8"/>
      <c r="P7" s="19"/>
      <c r="Q7" s="4"/>
      <c r="R7" s="4"/>
    </row>
    <row r="8" spans="1:18" ht="15" customHeight="1">
      <c r="A8" s="18"/>
      <c r="B8" s="62" t="s">
        <v>6</v>
      </c>
      <c r="C8" s="63"/>
      <c r="D8" s="63"/>
      <c r="E8" s="63"/>
      <c r="F8" s="63"/>
      <c r="G8" s="63"/>
      <c r="H8" s="63"/>
      <c r="I8" s="63"/>
      <c r="J8" s="63"/>
      <c r="K8" s="63"/>
      <c r="L8" s="63"/>
      <c r="M8" s="63"/>
      <c r="N8" s="63"/>
      <c r="O8" s="63"/>
      <c r="P8" s="19"/>
      <c r="Q8" s="4"/>
      <c r="R8" s="4"/>
    </row>
    <row r="9" spans="1:18" ht="15" customHeight="1">
      <c r="A9" s="18"/>
      <c r="B9" s="8"/>
      <c r="C9" s="5" t="s">
        <v>4</v>
      </c>
      <c r="D9" s="26" t="s">
        <v>7</v>
      </c>
      <c r="E9" s="9"/>
      <c r="F9" s="27"/>
      <c r="G9" s="65" t="s">
        <v>64</v>
      </c>
      <c r="H9" s="58"/>
      <c r="I9" s="58"/>
      <c r="J9" s="58"/>
      <c r="K9" s="58"/>
      <c r="L9" s="58"/>
      <c r="M9" s="58"/>
      <c r="N9" s="58"/>
      <c r="O9" s="59"/>
      <c r="P9" s="19"/>
      <c r="Q9" s="4"/>
      <c r="R9" s="4"/>
    </row>
    <row r="10" spans="1:18" ht="15" customHeight="1">
      <c r="A10" s="18"/>
      <c r="B10" s="8"/>
      <c r="C10" s="5" t="s">
        <v>4</v>
      </c>
      <c r="D10" s="26" t="s">
        <v>8</v>
      </c>
      <c r="E10" s="9"/>
      <c r="F10" s="27"/>
      <c r="G10" s="66" t="s">
        <v>65</v>
      </c>
      <c r="H10" s="51"/>
      <c r="I10" s="51"/>
      <c r="J10" s="51"/>
      <c r="K10" s="51"/>
      <c r="L10" s="51"/>
      <c r="M10" s="51"/>
      <c r="N10" s="51"/>
      <c r="O10" s="52"/>
      <c r="P10" s="19"/>
      <c r="Q10" s="4"/>
      <c r="R10" s="4"/>
    </row>
    <row r="11" spans="1:18" ht="15" customHeight="1">
      <c r="A11" s="18"/>
      <c r="B11" s="8"/>
      <c r="C11" s="5" t="s">
        <v>4</v>
      </c>
      <c r="D11" s="26" t="s">
        <v>9</v>
      </c>
      <c r="E11" s="9"/>
      <c r="F11" s="27"/>
      <c r="G11" s="60" t="s">
        <v>69</v>
      </c>
      <c r="H11" s="51"/>
      <c r="I11" s="51"/>
      <c r="J11" s="51"/>
      <c r="K11" s="51"/>
      <c r="L11" s="51"/>
      <c r="M11" s="51"/>
      <c r="N11" s="51"/>
      <c r="O11" s="52"/>
      <c r="P11" s="19"/>
      <c r="Q11" s="4"/>
      <c r="R11" s="4"/>
    </row>
    <row r="12" spans="1:18" ht="15" customHeight="1">
      <c r="A12" s="18"/>
      <c r="B12" s="8"/>
      <c r="C12" s="5" t="s">
        <v>4</v>
      </c>
      <c r="D12" s="26" t="s">
        <v>10</v>
      </c>
      <c r="E12" s="9"/>
      <c r="F12" s="27"/>
      <c r="G12" s="60" t="s">
        <v>64</v>
      </c>
      <c r="H12" s="51"/>
      <c r="I12" s="51"/>
      <c r="J12" s="51"/>
      <c r="K12" s="51"/>
      <c r="L12" s="51"/>
      <c r="M12" s="51"/>
      <c r="N12" s="51"/>
      <c r="O12" s="52"/>
      <c r="P12" s="19"/>
      <c r="Q12" s="4"/>
      <c r="R12" s="4"/>
    </row>
    <row r="13" spans="1:18" ht="15" customHeight="1">
      <c r="A13" s="18"/>
      <c r="B13" s="8"/>
      <c r="C13" s="7"/>
      <c r="D13" s="26" t="s">
        <v>11</v>
      </c>
      <c r="E13" s="9"/>
      <c r="F13" s="27"/>
      <c r="G13" s="61" t="s">
        <v>64</v>
      </c>
      <c r="H13" s="54"/>
      <c r="I13" s="54"/>
      <c r="J13" s="54"/>
      <c r="K13" s="54"/>
      <c r="L13" s="54"/>
      <c r="M13" s="54"/>
      <c r="N13" s="54"/>
      <c r="O13" s="55"/>
      <c r="P13" s="19"/>
      <c r="Q13" s="4"/>
      <c r="R13" s="4"/>
    </row>
    <row r="14" spans="1:18" ht="15" customHeight="1">
      <c r="A14" s="18"/>
      <c r="B14" s="8"/>
      <c r="C14" s="8"/>
      <c r="D14" s="9"/>
      <c r="E14" s="9"/>
      <c r="F14" s="9"/>
      <c r="G14" s="9"/>
      <c r="H14" s="9"/>
      <c r="I14" s="9"/>
      <c r="J14" s="9"/>
      <c r="K14" s="9"/>
      <c r="L14" s="9"/>
      <c r="M14" s="9"/>
      <c r="N14" s="9"/>
      <c r="O14" s="9"/>
      <c r="P14" s="19"/>
      <c r="Q14" s="4"/>
      <c r="R14" s="4"/>
    </row>
    <row r="15" spans="1:18" ht="15" customHeight="1">
      <c r="A15" s="18"/>
      <c r="B15" s="62" t="s">
        <v>12</v>
      </c>
      <c r="C15" s="63"/>
      <c r="D15" s="63"/>
      <c r="E15" s="63"/>
      <c r="F15" s="63"/>
      <c r="G15" s="63"/>
      <c r="H15" s="63"/>
      <c r="I15" s="63"/>
      <c r="J15" s="63"/>
      <c r="K15" s="63"/>
      <c r="L15" s="63"/>
      <c r="M15" s="63"/>
      <c r="N15" s="63"/>
      <c r="O15" s="63"/>
      <c r="P15" s="19"/>
      <c r="Q15" s="4"/>
      <c r="R15" s="4"/>
    </row>
    <row r="16" spans="1:18" ht="15" customHeight="1">
      <c r="A16" s="18"/>
      <c r="B16" s="8"/>
      <c r="C16" s="5" t="s">
        <v>4</v>
      </c>
      <c r="D16" s="9" t="s">
        <v>13</v>
      </c>
      <c r="E16" s="9"/>
      <c r="F16" s="9"/>
      <c r="G16" s="65" t="s">
        <v>74</v>
      </c>
      <c r="H16" s="58"/>
      <c r="I16" s="58"/>
      <c r="J16" s="58"/>
      <c r="K16" s="58"/>
      <c r="L16" s="58"/>
      <c r="M16" s="58"/>
      <c r="N16" s="58"/>
      <c r="O16" s="59"/>
      <c r="P16" s="19"/>
      <c r="Q16" s="4"/>
      <c r="R16" s="4"/>
    </row>
    <row r="17" spans="1:18" ht="15" customHeight="1">
      <c r="A17" s="18"/>
      <c r="B17" s="8"/>
      <c r="C17" s="5" t="s">
        <v>4</v>
      </c>
      <c r="D17" s="9" t="s">
        <v>14</v>
      </c>
      <c r="E17" s="9"/>
      <c r="F17" s="9"/>
      <c r="G17" s="66" t="s">
        <v>75</v>
      </c>
      <c r="H17" s="51"/>
      <c r="I17" s="51"/>
      <c r="J17" s="51"/>
      <c r="K17" s="51"/>
      <c r="L17" s="51"/>
      <c r="M17" s="51"/>
      <c r="N17" s="51"/>
      <c r="O17" s="52"/>
      <c r="P17" s="19"/>
      <c r="Q17" s="4"/>
      <c r="R17" s="4"/>
    </row>
    <row r="18" spans="1:18" ht="28.5" customHeight="1">
      <c r="A18" s="18"/>
      <c r="B18" s="8"/>
      <c r="C18" s="5" t="s">
        <v>4</v>
      </c>
      <c r="D18" s="9" t="s">
        <v>15</v>
      </c>
      <c r="E18" s="9"/>
      <c r="F18" s="9"/>
      <c r="G18" s="66" t="s">
        <v>499</v>
      </c>
      <c r="H18" s="51"/>
      <c r="I18" s="51"/>
      <c r="J18" s="51"/>
      <c r="K18" s="51"/>
      <c r="L18" s="51"/>
      <c r="M18" s="51"/>
      <c r="N18" s="51"/>
      <c r="O18" s="52"/>
      <c r="P18" s="19"/>
      <c r="Q18" s="4"/>
      <c r="R18" s="4"/>
    </row>
    <row r="19" spans="1:18" ht="15" customHeight="1">
      <c r="A19" s="18"/>
      <c r="B19" s="8"/>
      <c r="C19" s="5" t="s">
        <v>4</v>
      </c>
      <c r="D19" s="9" t="s">
        <v>16</v>
      </c>
      <c r="E19" s="9"/>
      <c r="F19" s="9"/>
      <c r="G19" s="66" t="s">
        <v>76</v>
      </c>
      <c r="H19" s="51"/>
      <c r="I19" s="51"/>
      <c r="J19" s="51"/>
      <c r="K19" s="51"/>
      <c r="L19" s="51"/>
      <c r="M19" s="51"/>
      <c r="N19" s="51"/>
      <c r="O19" s="52"/>
      <c r="P19" s="19"/>
      <c r="Q19" s="4"/>
      <c r="R19" s="4"/>
    </row>
    <row r="20" spans="1:18" ht="27.75" customHeight="1">
      <c r="A20" s="18"/>
      <c r="B20" s="8"/>
      <c r="C20" s="8"/>
      <c r="D20" s="9" t="s">
        <v>17</v>
      </c>
      <c r="E20" s="9"/>
      <c r="F20" s="9"/>
      <c r="G20" s="66" t="s">
        <v>66</v>
      </c>
      <c r="H20" s="51"/>
      <c r="I20" s="51"/>
      <c r="J20" s="51"/>
      <c r="K20" s="51"/>
      <c r="L20" s="51"/>
      <c r="M20" s="51"/>
      <c r="N20" s="51"/>
      <c r="O20" s="52"/>
      <c r="P20" s="19"/>
      <c r="Q20" s="4"/>
      <c r="R20" s="4"/>
    </row>
    <row r="21" spans="1:18" ht="15" customHeight="1">
      <c r="A21" s="18"/>
      <c r="B21" s="8"/>
      <c r="C21" s="8"/>
      <c r="D21" s="9" t="s">
        <v>0</v>
      </c>
      <c r="E21" s="9"/>
      <c r="F21" s="9"/>
      <c r="G21" s="66" t="s">
        <v>67</v>
      </c>
      <c r="H21" s="51"/>
      <c r="I21" s="51"/>
      <c r="J21" s="51"/>
      <c r="K21" s="51"/>
      <c r="L21" s="51"/>
      <c r="M21" s="51"/>
      <c r="N21" s="51"/>
      <c r="O21" s="52"/>
      <c r="P21" s="19"/>
      <c r="Q21" s="4"/>
      <c r="R21" s="4"/>
    </row>
    <row r="22" spans="1:18" ht="27.75" customHeight="1">
      <c r="A22" s="25"/>
      <c r="B22" s="28"/>
      <c r="C22" s="28"/>
      <c r="D22" s="9" t="s">
        <v>18</v>
      </c>
      <c r="E22" s="9"/>
      <c r="F22" s="9"/>
      <c r="G22" s="61" t="s">
        <v>68</v>
      </c>
      <c r="H22" s="54"/>
      <c r="I22" s="54"/>
      <c r="J22" s="54"/>
      <c r="K22" s="54"/>
      <c r="L22" s="54"/>
      <c r="M22" s="54"/>
      <c r="N22" s="54"/>
      <c r="O22" s="55"/>
      <c r="P22" s="19"/>
      <c r="Q22" s="4"/>
      <c r="R22" s="4"/>
    </row>
    <row r="23" spans="1:18" ht="15" customHeight="1">
      <c r="A23" s="18"/>
      <c r="B23" s="8"/>
      <c r="C23" s="8"/>
      <c r="D23" s="9"/>
      <c r="E23" s="9"/>
      <c r="F23" s="9"/>
      <c r="G23" s="9"/>
      <c r="H23" s="9"/>
      <c r="I23" s="9"/>
      <c r="J23" s="9"/>
      <c r="K23" s="9"/>
      <c r="L23" s="9"/>
      <c r="M23" s="9"/>
      <c r="N23" s="9"/>
      <c r="O23" s="9"/>
      <c r="P23" s="19"/>
      <c r="Q23" s="4"/>
      <c r="R23" s="4"/>
    </row>
    <row r="24" spans="1:18" ht="15" customHeight="1">
      <c r="A24" s="18"/>
      <c r="B24" s="62" t="s">
        <v>19</v>
      </c>
      <c r="C24" s="63"/>
      <c r="D24" s="63"/>
      <c r="E24" s="63"/>
      <c r="F24" s="63"/>
      <c r="G24" s="63"/>
      <c r="H24" s="63"/>
      <c r="I24" s="63"/>
      <c r="J24" s="63"/>
      <c r="K24" s="63"/>
      <c r="L24" s="63"/>
      <c r="M24" s="63"/>
      <c r="N24" s="63"/>
      <c r="O24" s="63"/>
      <c r="P24" s="19"/>
      <c r="Q24" s="4"/>
      <c r="R24" s="4"/>
    </row>
    <row r="25" spans="1:18" ht="15" customHeight="1">
      <c r="A25" s="18"/>
      <c r="B25" s="8"/>
      <c r="C25" s="5" t="s">
        <v>4</v>
      </c>
      <c r="D25" s="9" t="s">
        <v>20</v>
      </c>
      <c r="E25" s="9"/>
      <c r="F25" s="9"/>
      <c r="G25" s="65" t="s">
        <v>77</v>
      </c>
      <c r="H25" s="58"/>
      <c r="I25" s="58"/>
      <c r="J25" s="58"/>
      <c r="K25" s="58"/>
      <c r="L25" s="58"/>
      <c r="M25" s="58"/>
      <c r="N25" s="58"/>
      <c r="O25" s="59"/>
      <c r="P25" s="19"/>
      <c r="Q25" s="4"/>
      <c r="R25" s="4"/>
    </row>
    <row r="26" spans="1:18" ht="15" customHeight="1">
      <c r="A26" s="18"/>
      <c r="B26" s="8"/>
      <c r="C26" s="5" t="s">
        <v>4</v>
      </c>
      <c r="D26" s="9" t="s">
        <v>21</v>
      </c>
      <c r="E26" s="9"/>
      <c r="F26" s="9"/>
      <c r="G26" s="66" t="s">
        <v>70</v>
      </c>
      <c r="H26" s="51"/>
      <c r="I26" s="51"/>
      <c r="J26" s="51"/>
      <c r="K26" s="51"/>
      <c r="L26" s="51"/>
      <c r="M26" s="51"/>
      <c r="N26" s="51"/>
      <c r="O26" s="52"/>
      <c r="P26" s="19"/>
      <c r="Q26" s="4"/>
      <c r="R26" s="4"/>
    </row>
    <row r="27" spans="1:18" ht="23.25" customHeight="1">
      <c r="A27" s="18"/>
      <c r="B27" s="8"/>
      <c r="C27" s="5" t="s">
        <v>4</v>
      </c>
      <c r="D27" s="9" t="s">
        <v>22</v>
      </c>
      <c r="E27" s="9"/>
      <c r="F27" s="9"/>
      <c r="G27" s="66" t="s">
        <v>71</v>
      </c>
      <c r="H27" s="51"/>
      <c r="I27" s="51"/>
      <c r="J27" s="51"/>
      <c r="K27" s="51"/>
      <c r="L27" s="51"/>
      <c r="M27" s="51"/>
      <c r="N27" s="51"/>
      <c r="O27" s="52"/>
      <c r="P27" s="19"/>
      <c r="Q27" s="4"/>
      <c r="R27" s="4"/>
    </row>
    <row r="28" spans="1:18" ht="21.75" customHeight="1">
      <c r="A28" s="18"/>
      <c r="B28" s="8"/>
      <c r="C28" s="7"/>
      <c r="D28" s="9" t="s">
        <v>23</v>
      </c>
      <c r="E28" s="9"/>
      <c r="F28" s="9"/>
      <c r="G28" s="53"/>
      <c r="H28" s="54"/>
      <c r="I28" s="54"/>
      <c r="J28" s="54"/>
      <c r="K28" s="54"/>
      <c r="L28" s="54"/>
      <c r="M28" s="54"/>
      <c r="N28" s="54"/>
      <c r="O28" s="55"/>
      <c r="P28" s="19"/>
      <c r="Q28" s="4"/>
      <c r="R28" s="4"/>
    </row>
    <row r="29" spans="1:18" ht="15" customHeight="1">
      <c r="A29" s="18"/>
      <c r="B29" s="8"/>
      <c r="C29" s="8"/>
      <c r="D29" s="9"/>
      <c r="E29" s="9"/>
      <c r="F29" s="9"/>
      <c r="G29" s="9"/>
      <c r="H29" s="9"/>
      <c r="I29" s="9"/>
      <c r="J29" s="9"/>
      <c r="K29" s="9"/>
      <c r="L29" s="9"/>
      <c r="M29" s="9"/>
      <c r="N29" s="9"/>
      <c r="O29" s="9"/>
      <c r="P29" s="19"/>
      <c r="Q29" s="4"/>
      <c r="R29" s="4"/>
    </row>
    <row r="30" spans="1:18" ht="15" customHeight="1">
      <c r="A30" s="18"/>
      <c r="B30" s="62" t="s">
        <v>24</v>
      </c>
      <c r="C30" s="63"/>
      <c r="D30" s="63"/>
      <c r="E30" s="63"/>
      <c r="F30" s="63"/>
      <c r="G30" s="63"/>
      <c r="H30" s="63"/>
      <c r="I30" s="63"/>
      <c r="J30" s="63"/>
      <c r="K30" s="63"/>
      <c r="L30" s="63"/>
      <c r="M30" s="63"/>
      <c r="N30" s="63"/>
      <c r="O30" s="63"/>
      <c r="P30" s="19"/>
      <c r="Q30" s="4"/>
      <c r="R30" s="4"/>
    </row>
    <row r="31" spans="1:18" ht="15" customHeight="1">
      <c r="A31" s="18"/>
      <c r="B31" s="8"/>
      <c r="C31" s="5" t="s">
        <v>4</v>
      </c>
      <c r="D31" s="9" t="s">
        <v>25</v>
      </c>
      <c r="E31" s="9"/>
      <c r="F31" s="9"/>
      <c r="G31" s="65" t="s">
        <v>78</v>
      </c>
      <c r="H31" s="58"/>
      <c r="I31" s="58"/>
      <c r="J31" s="58"/>
      <c r="K31" s="58"/>
      <c r="L31" s="58"/>
      <c r="M31" s="58"/>
      <c r="N31" s="58"/>
      <c r="O31" s="59"/>
      <c r="P31" s="19"/>
      <c r="Q31" s="4"/>
      <c r="R31" s="4"/>
    </row>
    <row r="32" spans="1:18" ht="15" customHeight="1">
      <c r="A32" s="18"/>
      <c r="B32" s="8"/>
      <c r="C32" s="7"/>
      <c r="D32" s="9" t="s">
        <v>26</v>
      </c>
      <c r="E32" s="9"/>
      <c r="F32" s="9"/>
      <c r="G32" s="61" t="s">
        <v>78</v>
      </c>
      <c r="H32" s="54"/>
      <c r="I32" s="54"/>
      <c r="J32" s="54"/>
      <c r="K32" s="54"/>
      <c r="L32" s="54"/>
      <c r="M32" s="54"/>
      <c r="N32" s="54"/>
      <c r="O32" s="55"/>
      <c r="P32" s="19"/>
      <c r="Q32" s="4"/>
      <c r="R32" s="4"/>
    </row>
    <row r="33" spans="1:18" ht="15" customHeight="1">
      <c r="A33" s="18"/>
      <c r="B33" s="8"/>
      <c r="C33" s="8"/>
      <c r="D33" s="9"/>
      <c r="E33" s="9"/>
      <c r="F33" s="9"/>
      <c r="G33" s="9"/>
      <c r="H33" s="9"/>
      <c r="I33" s="9"/>
      <c r="J33" s="9"/>
      <c r="K33" s="9"/>
      <c r="L33" s="9"/>
      <c r="M33" s="9"/>
      <c r="N33" s="9"/>
      <c r="O33" s="9"/>
      <c r="P33" s="19"/>
      <c r="Q33" s="4"/>
      <c r="R33" s="4"/>
    </row>
    <row r="34" spans="1:18" ht="15" customHeight="1">
      <c r="A34" s="18"/>
      <c r="B34" s="62" t="s">
        <v>27</v>
      </c>
      <c r="C34" s="63"/>
      <c r="D34" s="63"/>
      <c r="E34" s="63"/>
      <c r="F34" s="63"/>
      <c r="G34" s="63"/>
      <c r="H34" s="63"/>
      <c r="I34" s="63"/>
      <c r="J34" s="63"/>
      <c r="K34" s="63"/>
      <c r="L34" s="63"/>
      <c r="M34" s="63"/>
      <c r="N34" s="63"/>
      <c r="O34" s="63"/>
      <c r="P34" s="19"/>
      <c r="Q34" s="4"/>
      <c r="R34" s="4"/>
    </row>
    <row r="35" spans="1:18" ht="15" customHeight="1">
      <c r="A35" s="18"/>
      <c r="B35" s="70" t="s">
        <v>28</v>
      </c>
      <c r="C35" s="71"/>
      <c r="D35" s="71"/>
      <c r="E35" s="71"/>
      <c r="F35" s="71"/>
      <c r="G35" s="71"/>
      <c r="H35" s="71"/>
      <c r="I35" s="71"/>
      <c r="J35" s="71"/>
      <c r="K35" s="71"/>
      <c r="L35" s="71"/>
      <c r="M35" s="71"/>
      <c r="N35" s="71"/>
      <c r="O35" s="71"/>
      <c r="P35" s="19"/>
      <c r="Q35" s="4"/>
      <c r="R35" s="4"/>
    </row>
    <row r="36" spans="1:18" ht="5.25" customHeight="1">
      <c r="A36" s="18"/>
      <c r="B36" s="8"/>
      <c r="C36" s="9"/>
      <c r="D36" s="10"/>
      <c r="E36" s="9"/>
      <c r="F36" s="9"/>
      <c r="G36" s="11"/>
      <c r="H36" s="11"/>
      <c r="I36" s="11"/>
      <c r="J36" s="11"/>
      <c r="K36" s="11"/>
      <c r="L36" s="11"/>
      <c r="M36" s="11"/>
      <c r="N36" s="11"/>
      <c r="O36" s="11"/>
      <c r="P36" s="19"/>
      <c r="Q36" s="4"/>
      <c r="R36" s="4"/>
    </row>
    <row r="37" spans="1:18" ht="12.75" customHeight="1">
      <c r="A37" s="18"/>
      <c r="B37" s="8"/>
      <c r="C37" s="64" t="s">
        <v>29</v>
      </c>
      <c r="D37" s="63"/>
      <c r="E37" s="9"/>
      <c r="F37" s="9"/>
      <c r="G37" s="67" t="s">
        <v>30</v>
      </c>
      <c r="H37" s="68"/>
      <c r="I37" s="68"/>
      <c r="J37" s="68"/>
      <c r="K37" s="68"/>
      <c r="L37" s="68"/>
      <c r="M37" s="68"/>
      <c r="N37" s="68"/>
      <c r="O37" s="69"/>
      <c r="P37" s="19"/>
      <c r="Q37" s="4"/>
      <c r="R37" s="4"/>
    </row>
    <row r="38" spans="1:18" ht="6.75" customHeight="1">
      <c r="A38" s="18"/>
      <c r="B38" s="8"/>
      <c r="C38" s="9"/>
      <c r="D38" s="10"/>
      <c r="E38" s="9"/>
      <c r="F38" s="9"/>
      <c r="G38" s="11"/>
      <c r="H38" s="11"/>
      <c r="I38" s="11"/>
      <c r="J38" s="11"/>
      <c r="K38" s="11"/>
      <c r="L38" s="11"/>
      <c r="M38" s="11"/>
      <c r="N38" s="11"/>
      <c r="O38" s="11"/>
      <c r="P38" s="19"/>
      <c r="Q38" s="4"/>
      <c r="R38" s="4"/>
    </row>
    <row r="39" spans="1:18" ht="17.25" customHeight="1">
      <c r="A39" s="18"/>
      <c r="B39" s="8"/>
      <c r="C39" s="64" t="s">
        <v>31</v>
      </c>
      <c r="D39" s="63"/>
      <c r="E39" s="63"/>
      <c r="F39" s="63"/>
      <c r="G39" s="63"/>
      <c r="H39" s="63"/>
      <c r="I39" s="63"/>
      <c r="J39" s="63"/>
      <c r="K39" s="63"/>
      <c r="L39" s="63"/>
      <c r="M39" s="12" t="s">
        <v>32</v>
      </c>
      <c r="N39" s="10"/>
      <c r="O39" s="10"/>
      <c r="P39" s="19"/>
      <c r="Q39" s="4"/>
      <c r="R39" s="4"/>
    </row>
    <row r="40" spans="1:18" ht="15" customHeight="1">
      <c r="A40" s="18"/>
      <c r="B40" s="8"/>
      <c r="C40" s="5" t="s">
        <v>4</v>
      </c>
      <c r="D40" s="64" t="s">
        <v>33</v>
      </c>
      <c r="E40" s="63"/>
      <c r="F40" s="63"/>
      <c r="G40" s="63"/>
      <c r="H40" s="63"/>
      <c r="I40" s="63"/>
      <c r="J40" s="63"/>
      <c r="K40" s="63"/>
      <c r="L40" s="63"/>
      <c r="M40" s="47" t="s">
        <v>63</v>
      </c>
      <c r="N40" s="9"/>
      <c r="O40" s="9"/>
      <c r="P40" s="19"/>
      <c r="Q40" s="4"/>
      <c r="R40" s="4"/>
    </row>
    <row r="41" spans="1:18" ht="15" customHeight="1">
      <c r="A41" s="18"/>
      <c r="B41" s="8"/>
      <c r="C41" s="5" t="s">
        <v>4</v>
      </c>
      <c r="D41" s="64" t="s">
        <v>34</v>
      </c>
      <c r="E41" s="63"/>
      <c r="F41" s="63"/>
      <c r="G41" s="63"/>
      <c r="H41" s="63"/>
      <c r="I41" s="63"/>
      <c r="J41" s="63"/>
      <c r="K41" s="63"/>
      <c r="L41" s="63"/>
      <c r="M41" s="48" t="s">
        <v>63</v>
      </c>
      <c r="N41" s="9"/>
      <c r="O41" s="9"/>
      <c r="P41" s="19"/>
      <c r="Q41" s="4"/>
      <c r="R41" s="4"/>
    </row>
    <row r="42" spans="1:18" ht="15" customHeight="1">
      <c r="A42" s="18"/>
      <c r="B42" s="8"/>
      <c r="C42" s="5" t="s">
        <v>4</v>
      </c>
      <c r="D42" s="64" t="s">
        <v>35</v>
      </c>
      <c r="E42" s="63"/>
      <c r="F42" s="63"/>
      <c r="G42" s="63"/>
      <c r="H42" s="63"/>
      <c r="I42" s="63"/>
      <c r="J42" s="63"/>
      <c r="K42" s="63"/>
      <c r="L42" s="63"/>
      <c r="M42" s="49" t="s">
        <v>63</v>
      </c>
      <c r="N42" s="9"/>
      <c r="O42" s="9"/>
      <c r="P42" s="19"/>
      <c r="Q42" s="4"/>
      <c r="R42" s="4"/>
    </row>
    <row r="43" spans="1:18" ht="15" customHeight="1">
      <c r="A43" s="18"/>
      <c r="B43" s="8"/>
      <c r="C43" s="8"/>
      <c r="D43" s="9"/>
      <c r="E43" s="9"/>
      <c r="F43" s="9"/>
      <c r="G43" s="9"/>
      <c r="H43" s="9"/>
      <c r="I43" s="9"/>
      <c r="J43" s="9"/>
      <c r="K43" s="9"/>
      <c r="L43" s="9"/>
      <c r="M43" s="9"/>
      <c r="N43" s="9"/>
      <c r="O43" s="9"/>
      <c r="P43" s="19"/>
      <c r="Q43" s="4"/>
      <c r="R43" s="4"/>
    </row>
    <row r="44" spans="1:18" ht="15" customHeight="1">
      <c r="A44" s="18"/>
      <c r="B44" s="62" t="s">
        <v>36</v>
      </c>
      <c r="C44" s="63"/>
      <c r="D44" s="63"/>
      <c r="E44" s="63"/>
      <c r="F44" s="63"/>
      <c r="G44" s="63"/>
      <c r="H44" s="63"/>
      <c r="I44" s="63"/>
      <c r="J44" s="63"/>
      <c r="K44" s="63"/>
      <c r="L44" s="63"/>
      <c r="M44" s="63"/>
      <c r="N44" s="63"/>
      <c r="O44" s="63"/>
      <c r="P44" s="19"/>
      <c r="Q44" s="4"/>
      <c r="R44" s="4"/>
    </row>
    <row r="45" spans="1:18" ht="15" customHeight="1">
      <c r="A45" s="18"/>
      <c r="B45" s="64" t="s">
        <v>37</v>
      </c>
      <c r="C45" s="56"/>
      <c r="D45" s="56"/>
      <c r="E45" s="56"/>
      <c r="F45" s="56"/>
      <c r="G45" s="56"/>
      <c r="H45" s="56"/>
      <c r="I45" s="56"/>
      <c r="J45" s="56"/>
      <c r="K45" s="56"/>
      <c r="L45" s="56"/>
      <c r="M45" s="56"/>
      <c r="N45" s="56"/>
      <c r="O45" s="56"/>
      <c r="P45" s="19"/>
      <c r="Q45" s="4"/>
      <c r="R45" s="4"/>
    </row>
    <row r="46" spans="1:18" ht="21" customHeight="1">
      <c r="A46" s="18"/>
      <c r="B46" s="8"/>
      <c r="C46" s="5" t="s">
        <v>4</v>
      </c>
      <c r="D46" s="9" t="s">
        <v>38</v>
      </c>
      <c r="E46" s="9"/>
      <c r="F46" s="9"/>
      <c r="G46" s="65" t="s">
        <v>498</v>
      </c>
      <c r="H46" s="58"/>
      <c r="I46" s="58"/>
      <c r="J46" s="58"/>
      <c r="K46" s="58"/>
      <c r="L46" s="58"/>
      <c r="M46" s="58"/>
      <c r="N46" s="58"/>
      <c r="O46" s="59"/>
      <c r="P46" s="19"/>
      <c r="Q46" s="4"/>
      <c r="R46" s="4"/>
    </row>
    <row r="47" spans="1:18" ht="28.5" customHeight="1">
      <c r="A47" s="18"/>
      <c r="B47" s="8"/>
      <c r="C47" s="5" t="s">
        <v>4</v>
      </c>
      <c r="D47" s="9" t="s">
        <v>39</v>
      </c>
      <c r="E47" s="9"/>
      <c r="F47" s="9"/>
      <c r="G47" s="66" t="s">
        <v>79</v>
      </c>
      <c r="H47" s="51"/>
      <c r="I47" s="51"/>
      <c r="J47" s="51"/>
      <c r="K47" s="51"/>
      <c r="L47" s="51"/>
      <c r="M47" s="51"/>
      <c r="N47" s="51"/>
      <c r="O47" s="52"/>
      <c r="P47" s="19"/>
      <c r="Q47" s="4"/>
      <c r="R47" s="4"/>
    </row>
    <row r="48" spans="1:18" ht="15" customHeight="1">
      <c r="A48" s="18"/>
      <c r="B48" s="8"/>
      <c r="C48" s="5" t="s">
        <v>4</v>
      </c>
      <c r="D48" s="9" t="s">
        <v>10</v>
      </c>
      <c r="E48" s="9"/>
      <c r="F48" s="9"/>
      <c r="G48" s="60" t="s">
        <v>80</v>
      </c>
      <c r="H48" s="51"/>
      <c r="I48" s="51"/>
      <c r="J48" s="51"/>
      <c r="K48" s="51"/>
      <c r="L48" s="51"/>
      <c r="M48" s="51"/>
      <c r="N48" s="51"/>
      <c r="O48" s="52"/>
      <c r="P48" s="19"/>
      <c r="Q48" s="4"/>
      <c r="R48" s="4"/>
    </row>
    <row r="49" spans="1:18" ht="20.25" customHeight="1">
      <c r="A49" s="18"/>
      <c r="B49" s="8"/>
      <c r="C49" s="5" t="s">
        <v>4</v>
      </c>
      <c r="D49" s="9" t="s">
        <v>40</v>
      </c>
      <c r="E49" s="9"/>
      <c r="F49" s="9"/>
      <c r="G49" s="66" t="s">
        <v>501</v>
      </c>
      <c r="H49" s="51"/>
      <c r="I49" s="51"/>
      <c r="J49" s="51"/>
      <c r="K49" s="51"/>
      <c r="L49" s="51"/>
      <c r="M49" s="51"/>
      <c r="N49" s="51"/>
      <c r="O49" s="52"/>
      <c r="P49" s="19"/>
      <c r="Q49" s="4"/>
      <c r="R49" s="4"/>
    </row>
    <row r="50" spans="1:18" ht="20.25" customHeight="1">
      <c r="A50" s="18"/>
      <c r="B50" s="8"/>
      <c r="C50" s="5" t="s">
        <v>4</v>
      </c>
      <c r="D50" s="9" t="s">
        <v>41</v>
      </c>
      <c r="E50" s="9"/>
      <c r="F50" s="9"/>
      <c r="G50" s="60" t="s">
        <v>81</v>
      </c>
      <c r="H50" s="51"/>
      <c r="I50" s="51"/>
      <c r="J50" s="51"/>
      <c r="K50" s="51"/>
      <c r="L50" s="51"/>
      <c r="M50" s="51"/>
      <c r="N50" s="51"/>
      <c r="O50" s="52"/>
      <c r="P50" s="19"/>
      <c r="Q50" s="4"/>
      <c r="R50" s="4"/>
    </row>
    <row r="51" spans="1:18" ht="15" customHeight="1">
      <c r="A51" s="18"/>
      <c r="B51" s="20" t="s">
        <v>42</v>
      </c>
      <c r="C51" s="5" t="s">
        <v>4</v>
      </c>
      <c r="D51" s="9" t="s">
        <v>43</v>
      </c>
      <c r="E51" s="9"/>
      <c r="F51" s="9"/>
      <c r="G51" s="50"/>
      <c r="H51" s="51"/>
      <c r="I51" s="51"/>
      <c r="J51" s="51"/>
      <c r="K51" s="51"/>
      <c r="L51" s="51"/>
      <c r="M51" s="51"/>
      <c r="N51" s="51"/>
      <c r="O51" s="52"/>
      <c r="P51" s="19"/>
      <c r="Q51" s="4"/>
      <c r="R51" s="4"/>
    </row>
    <row r="52" spans="1:18" ht="15" customHeight="1">
      <c r="A52" s="18"/>
      <c r="B52" s="20" t="s">
        <v>42</v>
      </c>
      <c r="C52" s="5" t="s">
        <v>4</v>
      </c>
      <c r="D52" s="9" t="s">
        <v>44</v>
      </c>
      <c r="E52" s="9"/>
      <c r="F52" s="9"/>
      <c r="G52" s="50"/>
      <c r="H52" s="51"/>
      <c r="I52" s="51"/>
      <c r="J52" s="51"/>
      <c r="K52" s="51"/>
      <c r="L52" s="51"/>
      <c r="M52" s="51"/>
      <c r="N52" s="51"/>
      <c r="O52" s="52"/>
      <c r="P52" s="19"/>
      <c r="Q52" s="4"/>
      <c r="R52" s="4"/>
    </row>
    <row r="53" spans="1:18" ht="42" customHeight="1">
      <c r="A53" s="18"/>
      <c r="B53" s="8"/>
      <c r="C53" s="7"/>
      <c r="D53" s="9" t="s">
        <v>45</v>
      </c>
      <c r="E53" s="9"/>
      <c r="F53" s="9"/>
      <c r="G53" s="61" t="s">
        <v>500</v>
      </c>
      <c r="H53" s="54"/>
      <c r="I53" s="54"/>
      <c r="J53" s="54"/>
      <c r="K53" s="54"/>
      <c r="L53" s="54"/>
      <c r="M53" s="54"/>
      <c r="N53" s="54"/>
      <c r="O53" s="55"/>
      <c r="P53" s="19"/>
      <c r="Q53" s="4"/>
      <c r="R53" s="4"/>
    </row>
    <row r="54" spans="1:18" ht="15" customHeight="1">
      <c r="A54" s="18"/>
      <c r="B54" s="8"/>
      <c r="C54" s="8"/>
      <c r="D54" s="9"/>
      <c r="E54" s="9"/>
      <c r="F54" s="9"/>
      <c r="G54" s="9"/>
      <c r="H54" s="9"/>
      <c r="I54" s="9"/>
      <c r="J54" s="9"/>
      <c r="K54" s="9"/>
      <c r="L54" s="9"/>
      <c r="M54" s="9"/>
      <c r="N54" s="9"/>
      <c r="O54" s="9"/>
      <c r="P54" s="19"/>
      <c r="Q54" s="4"/>
      <c r="R54" s="4"/>
    </row>
    <row r="55" spans="1:18" ht="22.5" customHeight="1">
      <c r="A55" s="18"/>
      <c r="B55" s="8"/>
      <c r="C55" s="5" t="s">
        <v>4</v>
      </c>
      <c r="D55" s="9" t="s">
        <v>38</v>
      </c>
      <c r="E55" s="9"/>
      <c r="F55" s="9"/>
      <c r="G55" s="57"/>
      <c r="H55" s="58"/>
      <c r="I55" s="58"/>
      <c r="J55" s="58"/>
      <c r="K55" s="58"/>
      <c r="L55" s="58"/>
      <c r="M55" s="58"/>
      <c r="N55" s="58"/>
      <c r="O55" s="59"/>
      <c r="P55" s="19"/>
      <c r="Q55" s="4"/>
      <c r="R55" s="4"/>
    </row>
    <row r="56" spans="1:18" ht="15" customHeight="1">
      <c r="A56" s="18"/>
      <c r="B56" s="8"/>
      <c r="C56" s="5" t="s">
        <v>4</v>
      </c>
      <c r="D56" s="9" t="s">
        <v>39</v>
      </c>
      <c r="E56" s="9"/>
      <c r="F56" s="9"/>
      <c r="G56" s="50"/>
      <c r="H56" s="51"/>
      <c r="I56" s="51"/>
      <c r="J56" s="51"/>
      <c r="K56" s="51"/>
      <c r="L56" s="51"/>
      <c r="M56" s="51"/>
      <c r="N56" s="51"/>
      <c r="O56" s="52"/>
      <c r="P56" s="19"/>
      <c r="Q56" s="4"/>
      <c r="R56" s="4"/>
    </row>
    <row r="57" spans="1:18" ht="15" customHeight="1">
      <c r="A57" s="18"/>
      <c r="B57" s="8"/>
      <c r="C57" s="5" t="s">
        <v>4</v>
      </c>
      <c r="D57" s="9" t="s">
        <v>10</v>
      </c>
      <c r="E57" s="9"/>
      <c r="F57" s="9"/>
      <c r="G57" s="60"/>
      <c r="H57" s="51"/>
      <c r="I57" s="51"/>
      <c r="J57" s="51"/>
      <c r="K57" s="51"/>
      <c r="L57" s="51"/>
      <c r="M57" s="51"/>
      <c r="N57" s="51"/>
      <c r="O57" s="52"/>
      <c r="P57" s="19"/>
      <c r="Q57" s="4"/>
      <c r="R57" s="4"/>
    </row>
    <row r="58" spans="1:18" ht="15" customHeight="1">
      <c r="A58" s="18"/>
      <c r="B58" s="8"/>
      <c r="C58" s="5" t="s">
        <v>4</v>
      </c>
      <c r="D58" s="9" t="s">
        <v>40</v>
      </c>
      <c r="E58" s="9"/>
      <c r="F58" s="9"/>
      <c r="G58" s="50"/>
      <c r="H58" s="51"/>
      <c r="I58" s="51"/>
      <c r="J58" s="51"/>
      <c r="K58" s="51"/>
      <c r="L58" s="51"/>
      <c r="M58" s="51"/>
      <c r="N58" s="51"/>
      <c r="O58" s="52"/>
      <c r="P58" s="19"/>
      <c r="Q58" s="4"/>
      <c r="R58" s="4"/>
    </row>
    <row r="59" spans="1:18" ht="15" customHeight="1">
      <c r="A59" s="18"/>
      <c r="B59" s="8"/>
      <c r="C59" s="5" t="s">
        <v>4</v>
      </c>
      <c r="D59" s="9" t="s">
        <v>41</v>
      </c>
      <c r="E59" s="9"/>
      <c r="F59" s="9"/>
      <c r="G59" s="60"/>
      <c r="H59" s="51"/>
      <c r="I59" s="51"/>
      <c r="J59" s="51"/>
      <c r="K59" s="51"/>
      <c r="L59" s="51"/>
      <c r="M59" s="51"/>
      <c r="N59" s="51"/>
      <c r="O59" s="52"/>
      <c r="P59" s="19"/>
      <c r="Q59" s="4"/>
      <c r="R59" s="4"/>
    </row>
    <row r="60" spans="1:18" ht="15" customHeight="1">
      <c r="A60" s="18"/>
      <c r="B60" s="20" t="s">
        <v>42</v>
      </c>
      <c r="C60" s="5" t="s">
        <v>4</v>
      </c>
      <c r="D60" s="9" t="s">
        <v>43</v>
      </c>
      <c r="E60" s="9"/>
      <c r="F60" s="9"/>
      <c r="G60" s="50"/>
      <c r="H60" s="51"/>
      <c r="I60" s="51"/>
      <c r="J60" s="51"/>
      <c r="K60" s="51"/>
      <c r="L60" s="51"/>
      <c r="M60" s="51"/>
      <c r="N60" s="51"/>
      <c r="O60" s="52"/>
      <c r="P60" s="19"/>
      <c r="Q60" s="4"/>
      <c r="R60" s="4"/>
    </row>
    <row r="61" spans="1:18" ht="15" customHeight="1">
      <c r="A61" s="18"/>
      <c r="B61" s="20" t="s">
        <v>42</v>
      </c>
      <c r="C61" s="5" t="s">
        <v>4</v>
      </c>
      <c r="D61" s="9" t="s">
        <v>44</v>
      </c>
      <c r="E61" s="9"/>
      <c r="F61" s="9"/>
      <c r="G61" s="50"/>
      <c r="H61" s="51"/>
      <c r="I61" s="51"/>
      <c r="J61" s="51"/>
      <c r="K61" s="51"/>
      <c r="L61" s="51"/>
      <c r="M61" s="51"/>
      <c r="N61" s="51"/>
      <c r="O61" s="52"/>
      <c r="P61" s="19"/>
      <c r="Q61" s="4"/>
      <c r="R61" s="4"/>
    </row>
    <row r="62" spans="1:18" ht="15" customHeight="1">
      <c r="A62" s="18"/>
      <c r="B62" s="8"/>
      <c r="C62" s="7"/>
      <c r="D62" s="9" t="s">
        <v>45</v>
      </c>
      <c r="E62" s="9"/>
      <c r="F62" s="9"/>
      <c r="G62" s="53"/>
      <c r="H62" s="54"/>
      <c r="I62" s="54"/>
      <c r="J62" s="54"/>
      <c r="K62" s="54"/>
      <c r="L62" s="54"/>
      <c r="M62" s="54"/>
      <c r="N62" s="54"/>
      <c r="O62" s="55"/>
      <c r="P62" s="19"/>
      <c r="Q62" s="4"/>
      <c r="R62" s="4"/>
    </row>
    <row r="63" spans="1:18" ht="15" customHeight="1">
      <c r="A63" s="18"/>
      <c r="B63" s="8"/>
      <c r="C63" s="8"/>
      <c r="D63" s="9"/>
      <c r="E63" s="9"/>
      <c r="F63" s="9"/>
      <c r="G63" s="9"/>
      <c r="H63" s="9"/>
      <c r="I63" s="9"/>
      <c r="J63" s="9"/>
      <c r="K63" s="9"/>
      <c r="L63" s="9"/>
      <c r="M63" s="9"/>
      <c r="N63" s="9"/>
      <c r="O63" s="9"/>
      <c r="P63" s="19"/>
      <c r="Q63" s="4"/>
      <c r="R63" s="4"/>
    </row>
    <row r="64" spans="1:18" ht="22.5" customHeight="1">
      <c r="A64" s="18"/>
      <c r="B64" s="8"/>
      <c r="C64" s="5" t="s">
        <v>4</v>
      </c>
      <c r="D64" s="9" t="s">
        <v>38</v>
      </c>
      <c r="E64" s="9"/>
      <c r="F64" s="9"/>
      <c r="G64" s="57"/>
      <c r="H64" s="58"/>
      <c r="I64" s="58"/>
      <c r="J64" s="58"/>
      <c r="K64" s="58"/>
      <c r="L64" s="58"/>
      <c r="M64" s="58"/>
      <c r="N64" s="58"/>
      <c r="O64" s="59"/>
      <c r="P64" s="19"/>
      <c r="Q64" s="4"/>
      <c r="R64" s="4"/>
    </row>
    <row r="65" spans="1:18" ht="15" customHeight="1">
      <c r="A65" s="18"/>
      <c r="B65" s="8"/>
      <c r="C65" s="5" t="s">
        <v>4</v>
      </c>
      <c r="D65" s="9" t="s">
        <v>39</v>
      </c>
      <c r="E65" s="9"/>
      <c r="F65" s="9"/>
      <c r="G65" s="50"/>
      <c r="H65" s="51"/>
      <c r="I65" s="51"/>
      <c r="J65" s="51"/>
      <c r="K65" s="51"/>
      <c r="L65" s="51"/>
      <c r="M65" s="51"/>
      <c r="N65" s="51"/>
      <c r="O65" s="52"/>
      <c r="P65" s="19"/>
      <c r="Q65" s="4"/>
      <c r="R65" s="4"/>
    </row>
    <row r="66" spans="1:18" ht="15" customHeight="1">
      <c r="A66" s="18"/>
      <c r="B66" s="8"/>
      <c r="C66" s="5" t="s">
        <v>4</v>
      </c>
      <c r="D66" s="9" t="s">
        <v>10</v>
      </c>
      <c r="E66" s="9"/>
      <c r="F66" s="9"/>
      <c r="G66" s="60"/>
      <c r="H66" s="51"/>
      <c r="I66" s="51"/>
      <c r="J66" s="51"/>
      <c r="K66" s="51"/>
      <c r="L66" s="51"/>
      <c r="M66" s="51"/>
      <c r="N66" s="51"/>
      <c r="O66" s="52"/>
      <c r="P66" s="19"/>
      <c r="Q66" s="4"/>
      <c r="R66" s="4"/>
    </row>
    <row r="67" spans="1:18" ht="15" customHeight="1">
      <c r="A67" s="18"/>
      <c r="B67" s="8"/>
      <c r="C67" s="5" t="s">
        <v>4</v>
      </c>
      <c r="D67" s="9" t="s">
        <v>40</v>
      </c>
      <c r="E67" s="9"/>
      <c r="F67" s="9"/>
      <c r="G67" s="50"/>
      <c r="H67" s="51"/>
      <c r="I67" s="51"/>
      <c r="J67" s="51"/>
      <c r="K67" s="51"/>
      <c r="L67" s="51"/>
      <c r="M67" s="51"/>
      <c r="N67" s="51"/>
      <c r="O67" s="52"/>
      <c r="P67" s="19"/>
      <c r="Q67" s="4"/>
      <c r="R67" s="4"/>
    </row>
    <row r="68" spans="1:18" ht="15" customHeight="1">
      <c r="A68" s="18"/>
      <c r="B68" s="8"/>
      <c r="C68" s="5" t="s">
        <v>4</v>
      </c>
      <c r="D68" s="9" t="s">
        <v>41</v>
      </c>
      <c r="E68" s="9"/>
      <c r="F68" s="9"/>
      <c r="G68" s="60"/>
      <c r="H68" s="51"/>
      <c r="I68" s="51"/>
      <c r="J68" s="51"/>
      <c r="K68" s="51"/>
      <c r="L68" s="51"/>
      <c r="M68" s="51"/>
      <c r="N68" s="51"/>
      <c r="O68" s="52"/>
      <c r="P68" s="19"/>
      <c r="Q68" s="4"/>
      <c r="R68" s="4"/>
    </row>
    <row r="69" spans="1:18" ht="15" customHeight="1">
      <c r="A69" s="18"/>
      <c r="B69" s="20" t="s">
        <v>42</v>
      </c>
      <c r="C69" s="5" t="s">
        <v>4</v>
      </c>
      <c r="D69" s="9" t="s">
        <v>43</v>
      </c>
      <c r="E69" s="9"/>
      <c r="F69" s="9"/>
      <c r="G69" s="50"/>
      <c r="H69" s="51"/>
      <c r="I69" s="51"/>
      <c r="J69" s="51"/>
      <c r="K69" s="51"/>
      <c r="L69" s="51"/>
      <c r="M69" s="51"/>
      <c r="N69" s="51"/>
      <c r="O69" s="52"/>
      <c r="P69" s="19"/>
      <c r="Q69" s="4"/>
      <c r="R69" s="4"/>
    </row>
    <row r="70" spans="1:18" ht="15" customHeight="1">
      <c r="A70" s="18"/>
      <c r="B70" s="20" t="s">
        <v>42</v>
      </c>
      <c r="C70" s="5" t="s">
        <v>4</v>
      </c>
      <c r="D70" s="9" t="s">
        <v>44</v>
      </c>
      <c r="E70" s="9"/>
      <c r="F70" s="9"/>
      <c r="G70" s="50"/>
      <c r="H70" s="51"/>
      <c r="I70" s="51"/>
      <c r="J70" s="51"/>
      <c r="K70" s="51"/>
      <c r="L70" s="51"/>
      <c r="M70" s="51"/>
      <c r="N70" s="51"/>
      <c r="O70" s="52"/>
      <c r="P70" s="19"/>
      <c r="Q70" s="4"/>
      <c r="R70" s="4"/>
    </row>
    <row r="71" spans="1:18" ht="15" customHeight="1">
      <c r="A71" s="18"/>
      <c r="B71" s="8"/>
      <c r="C71" s="7"/>
      <c r="D71" s="9" t="s">
        <v>45</v>
      </c>
      <c r="E71" s="9"/>
      <c r="F71" s="9"/>
      <c r="G71" s="53"/>
      <c r="H71" s="54"/>
      <c r="I71" s="54"/>
      <c r="J71" s="54"/>
      <c r="K71" s="54"/>
      <c r="L71" s="54"/>
      <c r="M71" s="54"/>
      <c r="N71" s="54"/>
      <c r="O71" s="55"/>
      <c r="P71" s="19"/>
      <c r="Q71" s="4"/>
      <c r="R71" s="4"/>
    </row>
    <row r="72" spans="1:18" ht="15" customHeight="1">
      <c r="A72" s="18"/>
      <c r="B72" s="8"/>
      <c r="C72" s="8"/>
      <c r="D72" s="9"/>
      <c r="E72" s="9"/>
      <c r="F72" s="9"/>
      <c r="G72" s="9"/>
      <c r="H72" s="9"/>
      <c r="I72" s="9"/>
      <c r="J72" s="9"/>
      <c r="K72" s="9"/>
      <c r="L72" s="9"/>
      <c r="M72" s="9"/>
      <c r="N72" s="9"/>
      <c r="O72" s="9"/>
      <c r="P72" s="19"/>
      <c r="Q72" s="4"/>
      <c r="R72" s="4"/>
    </row>
    <row r="73" spans="1:18" ht="15" customHeight="1">
      <c r="A73" s="18"/>
      <c r="B73" s="20"/>
      <c r="C73" s="8"/>
      <c r="D73" s="21" t="s">
        <v>46</v>
      </c>
      <c r="E73" s="13"/>
      <c r="F73" s="13"/>
      <c r="G73" s="56" t="s">
        <v>47</v>
      </c>
      <c r="H73" s="56"/>
      <c r="I73" s="56"/>
      <c r="J73" s="56"/>
      <c r="K73" s="56"/>
      <c r="L73" s="56"/>
      <c r="M73" s="56"/>
      <c r="N73" s="56"/>
      <c r="O73" s="56"/>
      <c r="P73" s="19"/>
      <c r="Q73" s="4"/>
      <c r="R73" s="4"/>
    </row>
    <row r="74" spans="1:18" ht="15" customHeight="1">
      <c r="A74" s="18"/>
      <c r="B74" s="8"/>
      <c r="C74" s="8"/>
      <c r="D74" s="14" t="s">
        <v>48</v>
      </c>
      <c r="E74" s="13"/>
      <c r="F74" s="13"/>
      <c r="G74" s="56" t="s">
        <v>49</v>
      </c>
      <c r="H74" s="56"/>
      <c r="I74" s="56"/>
      <c r="J74" s="56"/>
      <c r="K74" s="56"/>
      <c r="L74" s="56"/>
      <c r="M74" s="56"/>
      <c r="N74" s="56"/>
      <c r="O74" s="56"/>
      <c r="P74" s="19"/>
      <c r="Q74" s="4"/>
      <c r="R74" s="4"/>
    </row>
    <row r="75" spans="1:17" ht="3.75" customHeight="1" thickBot="1">
      <c r="A75" s="22"/>
      <c r="B75" s="23"/>
      <c r="C75" s="23"/>
      <c r="D75" s="23"/>
      <c r="E75" s="23"/>
      <c r="F75" s="23"/>
      <c r="G75" s="23"/>
      <c r="H75" s="23"/>
      <c r="I75" s="23"/>
      <c r="J75" s="23"/>
      <c r="K75" s="23"/>
      <c r="L75" s="23"/>
      <c r="M75" s="23"/>
      <c r="N75" s="23"/>
      <c r="O75" s="23"/>
      <c r="P75" s="24"/>
      <c r="Q75" s="4"/>
    </row>
    <row r="76" spans="1:17" ht="13.5" thickTop="1">
      <c r="A76" s="4"/>
      <c r="B76" s="4"/>
      <c r="C76" s="4"/>
      <c r="D76" s="4"/>
      <c r="E76" s="4"/>
      <c r="F76" s="4"/>
      <c r="G76" s="4"/>
      <c r="H76" s="4"/>
      <c r="I76" s="4"/>
      <c r="J76" s="4"/>
      <c r="K76" s="4"/>
      <c r="L76" s="4"/>
      <c r="M76" s="4"/>
      <c r="N76" s="4"/>
      <c r="O76" s="4"/>
      <c r="P76" s="4"/>
      <c r="Q76" s="4"/>
    </row>
  </sheetData>
  <sheetProtection/>
  <mergeCells count="65">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73:O73"/>
    <mergeCell ref="G74:O74"/>
    <mergeCell ref="G64:O64"/>
    <mergeCell ref="G65:O65"/>
    <mergeCell ref="G66:O66"/>
    <mergeCell ref="G67:O67"/>
    <mergeCell ref="G68:O68"/>
    <mergeCell ref="G69:O69"/>
  </mergeCells>
  <hyperlinks>
    <hyperlink ref="G48" r:id="rId1" display="http://climate.rutgers.edu/snowcover/index.php"/>
    <hyperlink ref="G50" r:id="rId2" display="http://climate.rutgers.edu/snowcover/table_area.php?ui_set=2"/>
    <hyperlink ref="G11" r:id="rId3" display="Martin.Fuessel@eea.europa.eu"/>
  </hyperlinks>
  <printOptions/>
  <pageMargins left="0.7" right="0.7" top="0.75" bottom="0.75" header="0.3" footer="0.3"/>
  <pageSetup orientation="portrait" paperSize="9"/>
  <legacyDrawing r:id="rId5"/>
</worksheet>
</file>

<file path=xl/worksheets/sheet4.xml><?xml version="1.0" encoding="utf-8"?>
<worksheet xmlns="http://schemas.openxmlformats.org/spreadsheetml/2006/main" xmlns:r="http://schemas.openxmlformats.org/officeDocument/2006/relationships">
  <dimension ref="A1:R403"/>
  <sheetViews>
    <sheetView zoomScalePageLayoutView="0" workbookViewId="0" topLeftCell="A1">
      <selection activeCell="F6" sqref="F6"/>
    </sheetView>
  </sheetViews>
  <sheetFormatPr defaultColWidth="9.140625" defaultRowHeight="12.75"/>
  <cols>
    <col min="1" max="1" width="38.57421875" style="0" customWidth="1"/>
    <col min="2" max="2" width="14.8515625" style="44" customWidth="1"/>
    <col min="3" max="3" width="14.421875" style="44" customWidth="1"/>
    <col min="4" max="4" width="15.57421875" style="44" customWidth="1"/>
    <col min="5" max="16384" width="11.421875" style="44" customWidth="1"/>
  </cols>
  <sheetData>
    <row r="1" spans="1:18" s="46" customFormat="1" ht="41.25" customHeight="1">
      <c r="A1" s="45" t="s">
        <v>62</v>
      </c>
      <c r="B1" t="s">
        <v>72</v>
      </c>
      <c r="C1" s="2" t="s">
        <v>73</v>
      </c>
      <c r="D1" t="s">
        <v>83</v>
      </c>
      <c r="E1"/>
      <c r="F1" t="s">
        <v>72</v>
      </c>
      <c r="G1" t="s">
        <v>85</v>
      </c>
      <c r="H1" t="s">
        <v>86</v>
      </c>
      <c r="I1" t="s">
        <v>87</v>
      </c>
      <c r="J1" t="s">
        <v>88</v>
      </c>
      <c r="K1" t="s">
        <v>82</v>
      </c>
      <c r="L1" t="s">
        <v>89</v>
      </c>
      <c r="M1" t="s">
        <v>90</v>
      </c>
      <c r="N1" t="s">
        <v>91</v>
      </c>
      <c r="O1" t="s">
        <v>92</v>
      </c>
      <c r="P1" t="s">
        <v>93</v>
      </c>
      <c r="Q1" t="s">
        <v>94</v>
      </c>
      <c r="R1" t="s">
        <v>95</v>
      </c>
    </row>
    <row r="2" spans="1:18" ht="12.75">
      <c r="A2" s="32" t="s">
        <v>497</v>
      </c>
      <c r="B2">
        <v>1978</v>
      </c>
      <c r="C2" s="2" t="s">
        <v>84</v>
      </c>
      <c r="D2">
        <v>12273148.681818</v>
      </c>
      <c r="E2"/>
      <c r="F2">
        <v>1978</v>
      </c>
      <c r="G2"/>
      <c r="H2"/>
      <c r="I2"/>
      <c r="J2"/>
      <c r="K2"/>
      <c r="L2"/>
      <c r="M2"/>
      <c r="N2"/>
      <c r="O2"/>
      <c r="P2"/>
      <c r="Q2"/>
      <c r="R2"/>
    </row>
    <row r="3" spans="1:18" ht="12.75">
      <c r="A3" s="32" t="s">
        <v>497</v>
      </c>
      <c r="B3">
        <v>1978</v>
      </c>
      <c r="C3" s="2" t="s">
        <v>96</v>
      </c>
      <c r="D3">
        <v>14383246.125</v>
      </c>
      <c r="E3"/>
      <c r="F3">
        <f>F2+1</f>
        <v>1979</v>
      </c>
      <c r="G3">
        <v>15842264.6</v>
      </c>
      <c r="H3">
        <v>16565824.142857</v>
      </c>
      <c r="I3">
        <v>16845503.0625</v>
      </c>
      <c r="J3"/>
      <c r="K3"/>
      <c r="L3"/>
      <c r="M3"/>
      <c r="N3"/>
      <c r="O3">
        <v>8002477.066667</v>
      </c>
      <c r="P3"/>
      <c r="Q3"/>
      <c r="R3"/>
    </row>
    <row r="4" spans="1:18" ht="12.75">
      <c r="A4" s="32" t="s">
        <v>497</v>
      </c>
      <c r="B4">
        <v>1979</v>
      </c>
      <c r="C4" s="2" t="s">
        <v>97</v>
      </c>
      <c r="D4">
        <v>15842264.6</v>
      </c>
      <c r="E4"/>
      <c r="F4">
        <f aca="true" t="shared" si="0" ref="F4:F36">F3+1</f>
        <v>1980</v>
      </c>
      <c r="G4">
        <v>15585706.846154</v>
      </c>
      <c r="H4">
        <v>16464830.461538</v>
      </c>
      <c r="I4">
        <v>16511889.181818</v>
      </c>
      <c r="J4"/>
      <c r="K4"/>
      <c r="L4"/>
      <c r="M4"/>
      <c r="N4"/>
      <c r="O4">
        <v>8750497.733333</v>
      </c>
      <c r="P4"/>
      <c r="Q4"/>
      <c r="R4"/>
    </row>
    <row r="5" spans="1:18" ht="12.75">
      <c r="A5" s="32" t="s">
        <v>497</v>
      </c>
      <c r="B5">
        <v>1979</v>
      </c>
      <c r="C5" s="2" t="s">
        <v>98</v>
      </c>
      <c r="D5">
        <v>16565824.142857</v>
      </c>
      <c r="E5"/>
      <c r="F5">
        <f t="shared" si="0"/>
        <v>1981</v>
      </c>
      <c r="G5">
        <v>15426480.9375</v>
      </c>
      <c r="H5">
        <v>16078508.846154</v>
      </c>
      <c r="I5">
        <v>16139892.923077</v>
      </c>
      <c r="J5"/>
      <c r="K5"/>
      <c r="L5"/>
      <c r="M5"/>
      <c r="N5"/>
      <c r="O5">
        <v>8172579.6</v>
      </c>
      <c r="P5"/>
      <c r="Q5"/>
      <c r="R5"/>
    </row>
    <row r="6" spans="1:18" ht="12.75">
      <c r="A6" s="32" t="s">
        <v>497</v>
      </c>
      <c r="B6">
        <v>1979</v>
      </c>
      <c r="C6" s="2" t="s">
        <v>99</v>
      </c>
      <c r="D6">
        <v>16845503.0625</v>
      </c>
      <c r="E6"/>
      <c r="F6">
        <f t="shared" si="0"/>
        <v>1982</v>
      </c>
      <c r="G6">
        <v>15721161.333333</v>
      </c>
      <c r="H6">
        <v>16464007.428571</v>
      </c>
      <c r="I6">
        <v>16530873.0625</v>
      </c>
      <c r="J6"/>
      <c r="K6"/>
      <c r="L6"/>
      <c r="M6"/>
      <c r="N6"/>
      <c r="O6">
        <v>8251193.933333</v>
      </c>
      <c r="P6"/>
      <c r="Q6"/>
      <c r="R6"/>
    </row>
    <row r="7" spans="1:18" ht="12.75">
      <c r="A7" s="32" t="s">
        <v>497</v>
      </c>
      <c r="B7">
        <v>1979</v>
      </c>
      <c r="C7" s="2" t="s">
        <v>100</v>
      </c>
      <c r="D7">
        <v>16036095.533333</v>
      </c>
      <c r="E7"/>
      <c r="F7">
        <f t="shared" si="0"/>
        <v>1983</v>
      </c>
      <c r="G7">
        <v>15452167.9375</v>
      </c>
      <c r="H7">
        <v>16416286.142857</v>
      </c>
      <c r="I7">
        <v>16525167.6</v>
      </c>
      <c r="J7"/>
      <c r="K7"/>
      <c r="L7"/>
      <c r="M7"/>
      <c r="N7"/>
      <c r="O7">
        <v>8454935.6</v>
      </c>
      <c r="P7"/>
      <c r="Q7"/>
      <c r="R7"/>
    </row>
    <row r="8" spans="1:18" ht="12.75">
      <c r="A8" s="32" t="s">
        <v>497</v>
      </c>
      <c r="B8">
        <v>1979</v>
      </c>
      <c r="C8" s="2" t="s">
        <v>101</v>
      </c>
      <c r="D8">
        <v>14601346.833333</v>
      </c>
      <c r="E8"/>
      <c r="F8">
        <f t="shared" si="0"/>
        <v>1984</v>
      </c>
      <c r="G8">
        <v>14913207</v>
      </c>
      <c r="H8">
        <v>15671927.533333</v>
      </c>
      <c r="I8">
        <v>15980889.133333</v>
      </c>
      <c r="J8"/>
      <c r="K8"/>
      <c r="L8"/>
      <c r="M8"/>
      <c r="N8"/>
      <c r="O8">
        <v>7880299.533333</v>
      </c>
      <c r="P8"/>
      <c r="Q8"/>
      <c r="R8"/>
    </row>
    <row r="9" spans="1:18" ht="12.75">
      <c r="A9" s="32" t="s">
        <v>497</v>
      </c>
      <c r="B9">
        <v>1979</v>
      </c>
      <c r="C9" s="2" t="s">
        <v>102</v>
      </c>
      <c r="D9">
        <v>13427348.2</v>
      </c>
      <c r="E9"/>
      <c r="F9">
        <f t="shared" si="0"/>
        <v>1985</v>
      </c>
      <c r="G9">
        <v>15110613.333333</v>
      </c>
      <c r="H9">
        <v>15834111.785714</v>
      </c>
      <c r="I9">
        <v>16315301.75</v>
      </c>
      <c r="J9"/>
      <c r="K9"/>
      <c r="L9"/>
      <c r="M9"/>
      <c r="N9"/>
      <c r="O9">
        <v>7799307.416667</v>
      </c>
      <c r="P9"/>
      <c r="Q9"/>
      <c r="R9"/>
    </row>
    <row r="10" spans="1:18" ht="12.75">
      <c r="A10" s="32" t="s">
        <v>497</v>
      </c>
      <c r="B10">
        <v>1979</v>
      </c>
      <c r="C10" s="2" t="s">
        <v>103</v>
      </c>
      <c r="D10">
        <v>11549719.1875</v>
      </c>
      <c r="E10"/>
      <c r="F10">
        <f t="shared" si="0"/>
        <v>1986</v>
      </c>
      <c r="G10">
        <v>15272440.875</v>
      </c>
      <c r="H10">
        <v>16205171.428571</v>
      </c>
      <c r="I10">
        <v>16297737.642857</v>
      </c>
      <c r="J10"/>
      <c r="K10"/>
      <c r="L10"/>
      <c r="M10"/>
      <c r="N10"/>
      <c r="O10">
        <v>8147516.666667</v>
      </c>
      <c r="P10"/>
      <c r="Q10"/>
      <c r="R10"/>
    </row>
    <row r="11" spans="1:18" ht="12.75">
      <c r="A11" s="32" t="s">
        <v>497</v>
      </c>
      <c r="B11">
        <v>1979</v>
      </c>
      <c r="C11" s="2" t="s">
        <v>104</v>
      </c>
      <c r="D11">
        <v>9154483.866667</v>
      </c>
      <c r="E11"/>
      <c r="F11">
        <f t="shared" si="0"/>
        <v>1987</v>
      </c>
      <c r="G11">
        <v>15513524.222222</v>
      </c>
      <c r="H11">
        <v>16454875.214286</v>
      </c>
      <c r="I11">
        <v>16173635.8125</v>
      </c>
      <c r="J11"/>
      <c r="K11"/>
      <c r="L11"/>
      <c r="M11"/>
      <c r="N11"/>
      <c r="O11">
        <v>8145776.6</v>
      </c>
      <c r="P11"/>
      <c r="Q11"/>
      <c r="R11"/>
    </row>
    <row r="12" spans="1:18" ht="12.75">
      <c r="A12" s="32" t="s">
        <v>497</v>
      </c>
      <c r="B12">
        <v>1979</v>
      </c>
      <c r="C12" s="2" t="s">
        <v>105</v>
      </c>
      <c r="D12">
        <v>8002477.066667</v>
      </c>
      <c r="E12"/>
      <c r="F12">
        <f t="shared" si="0"/>
        <v>1988</v>
      </c>
      <c r="G12">
        <v>15575123.052632</v>
      </c>
      <c r="H12">
        <v>16002514.482759</v>
      </c>
      <c r="I12">
        <v>16348485.677419</v>
      </c>
      <c r="J12"/>
      <c r="K12"/>
      <c r="L12"/>
      <c r="M12"/>
      <c r="N12"/>
      <c r="O12">
        <v>8155468.448276</v>
      </c>
      <c r="P12"/>
      <c r="Q12"/>
      <c r="R12"/>
    </row>
    <row r="13" spans="1:18" ht="12.75">
      <c r="A13" s="32" t="s">
        <v>497</v>
      </c>
      <c r="B13">
        <v>1979</v>
      </c>
      <c r="C13" s="2" t="s">
        <v>106</v>
      </c>
      <c r="D13">
        <v>9601100.4375</v>
      </c>
      <c r="E13"/>
      <c r="F13">
        <f t="shared" si="0"/>
        <v>1989</v>
      </c>
      <c r="G13">
        <v>15217649.580645</v>
      </c>
      <c r="H13">
        <v>15887586.928571</v>
      </c>
      <c r="I13">
        <v>15855770.903226</v>
      </c>
      <c r="J13"/>
      <c r="K13"/>
      <c r="L13"/>
      <c r="M13"/>
      <c r="N13"/>
      <c r="O13">
        <v>7748875.3</v>
      </c>
      <c r="P13"/>
      <c r="Q13"/>
      <c r="R13"/>
    </row>
    <row r="14" spans="1:18" ht="12.75">
      <c r="A14" s="32" t="s">
        <v>497</v>
      </c>
      <c r="B14">
        <v>1979</v>
      </c>
      <c r="C14" s="2" t="s">
        <v>107</v>
      </c>
      <c r="D14">
        <v>11682762</v>
      </c>
      <c r="E14"/>
      <c r="F14">
        <f t="shared" si="0"/>
        <v>1990</v>
      </c>
      <c r="G14">
        <v>15135517.064516</v>
      </c>
      <c r="H14">
        <v>16002071.428571</v>
      </c>
      <c r="I14">
        <v>16335643.83871</v>
      </c>
      <c r="J14"/>
      <c r="K14"/>
      <c r="L14"/>
      <c r="M14"/>
      <c r="N14"/>
      <c r="O14">
        <v>6943408.1</v>
      </c>
      <c r="P14"/>
      <c r="Q14"/>
      <c r="R14"/>
    </row>
    <row r="15" spans="1:18" ht="12.75">
      <c r="A15" s="32" t="s">
        <v>497</v>
      </c>
      <c r="B15">
        <v>1979</v>
      </c>
      <c r="C15" s="2" t="s">
        <v>108</v>
      </c>
      <c r="D15">
        <v>13853500.333333</v>
      </c>
      <c r="E15"/>
      <c r="F15">
        <f t="shared" si="0"/>
        <v>1991</v>
      </c>
      <c r="G15">
        <v>14789270.935484</v>
      </c>
      <c r="H15">
        <v>15648263.714286</v>
      </c>
      <c r="I15">
        <v>15804161.548387</v>
      </c>
      <c r="J15"/>
      <c r="K15"/>
      <c r="L15"/>
      <c r="M15"/>
      <c r="N15"/>
      <c r="O15">
        <v>7241228.066667</v>
      </c>
      <c r="P15"/>
      <c r="Q15"/>
      <c r="R15"/>
    </row>
    <row r="16" spans="1:18" ht="12.75">
      <c r="A16" s="32" t="s">
        <v>497</v>
      </c>
      <c r="B16">
        <v>1980</v>
      </c>
      <c r="C16" s="2" t="s">
        <v>109</v>
      </c>
      <c r="D16">
        <v>15585706.846154</v>
      </c>
      <c r="E16"/>
      <c r="F16">
        <f t="shared" si="0"/>
        <v>1992</v>
      </c>
      <c r="G16">
        <v>15304587.064516</v>
      </c>
      <c r="H16">
        <v>15974756.448276</v>
      </c>
      <c r="I16">
        <v>16037936.903226</v>
      </c>
      <c r="J16"/>
      <c r="K16"/>
      <c r="L16"/>
      <c r="M16"/>
      <c r="N16"/>
      <c r="O16">
        <v>8240859.766667</v>
      </c>
      <c r="P16"/>
      <c r="Q16"/>
      <c r="R16"/>
    </row>
    <row r="17" spans="1:18" ht="12.75">
      <c r="A17" s="32" t="s">
        <v>497</v>
      </c>
      <c r="B17">
        <v>1980</v>
      </c>
      <c r="C17" s="2" t="s">
        <v>110</v>
      </c>
      <c r="D17">
        <v>16464830.461538</v>
      </c>
      <c r="E17"/>
      <c r="F17">
        <f t="shared" si="0"/>
        <v>1993</v>
      </c>
      <c r="G17">
        <v>15456339.4</v>
      </c>
      <c r="H17">
        <v>16140215.678571</v>
      </c>
      <c r="I17">
        <v>16223504.16129</v>
      </c>
      <c r="J17"/>
      <c r="K17"/>
      <c r="L17"/>
      <c r="M17"/>
      <c r="N17"/>
      <c r="O17">
        <v>7322701.1</v>
      </c>
      <c r="P17"/>
      <c r="Q17"/>
      <c r="R17"/>
    </row>
    <row r="18" spans="1:18" ht="12.75">
      <c r="A18" s="32" t="s">
        <v>497</v>
      </c>
      <c r="B18">
        <v>1980</v>
      </c>
      <c r="C18" s="2" t="s">
        <v>111</v>
      </c>
      <c r="D18">
        <v>16511889.181818</v>
      </c>
      <c r="E18"/>
      <c r="F18">
        <f t="shared" si="0"/>
        <v>1994</v>
      </c>
      <c r="G18">
        <v>15186199</v>
      </c>
      <c r="H18">
        <v>16021859.714286</v>
      </c>
      <c r="I18">
        <v>15969102.870968</v>
      </c>
      <c r="J18"/>
      <c r="K18"/>
      <c r="L18"/>
      <c r="M18"/>
      <c r="N18"/>
      <c r="O18">
        <v>8022959.4</v>
      </c>
      <c r="P18"/>
      <c r="Q18"/>
      <c r="R18"/>
    </row>
    <row r="19" spans="1:18" ht="12.75">
      <c r="A19" s="32" t="s">
        <v>497</v>
      </c>
      <c r="B19">
        <v>1980</v>
      </c>
      <c r="C19" s="2" t="s">
        <v>112</v>
      </c>
      <c r="D19">
        <v>15949305.5</v>
      </c>
      <c r="E19"/>
      <c r="F19">
        <f t="shared" si="0"/>
        <v>1995</v>
      </c>
      <c r="G19">
        <v>15063504.290323</v>
      </c>
      <c r="H19">
        <v>15637034.607143</v>
      </c>
      <c r="I19">
        <v>15655026.064516</v>
      </c>
      <c r="J19"/>
      <c r="K19"/>
      <c r="L19"/>
      <c r="M19"/>
      <c r="N19"/>
      <c r="O19">
        <v>6817058.5</v>
      </c>
      <c r="P19"/>
      <c r="Q19"/>
      <c r="R19"/>
    </row>
    <row r="20" spans="1:18" ht="12.75">
      <c r="A20" s="32" t="s">
        <v>497</v>
      </c>
      <c r="B20">
        <v>1980</v>
      </c>
      <c r="C20" s="2" t="s">
        <v>113</v>
      </c>
      <c r="D20">
        <v>14500861.066667</v>
      </c>
      <c r="E20"/>
      <c r="F20">
        <f t="shared" si="0"/>
        <v>1996</v>
      </c>
      <c r="G20">
        <v>14608321.645161</v>
      </c>
      <c r="H20">
        <v>15547596.137931</v>
      </c>
      <c r="I20">
        <v>15530563.16129</v>
      </c>
      <c r="J20"/>
      <c r="K20"/>
      <c r="L20"/>
      <c r="M20"/>
      <c r="N20"/>
      <c r="O20">
        <v>8416801.566667</v>
      </c>
      <c r="P20"/>
      <c r="Q20"/>
      <c r="R20"/>
    </row>
    <row r="21" spans="1:18" ht="12.75">
      <c r="A21" s="32" t="s">
        <v>497</v>
      </c>
      <c r="B21">
        <v>1980</v>
      </c>
      <c r="C21" s="2" t="s">
        <v>114</v>
      </c>
      <c r="D21">
        <v>13019159.4</v>
      </c>
      <c r="E21"/>
      <c r="F21">
        <f t="shared" si="0"/>
        <v>1997</v>
      </c>
      <c r="G21">
        <v>14968450.451613</v>
      </c>
      <c r="H21">
        <v>15860070.607143</v>
      </c>
      <c r="I21">
        <v>15896783.258065</v>
      </c>
      <c r="J21"/>
      <c r="K21"/>
      <c r="L21"/>
      <c r="M21"/>
      <c r="N21"/>
      <c r="O21">
        <v>7415870.7</v>
      </c>
      <c r="P21"/>
      <c r="Q21"/>
      <c r="R21"/>
    </row>
    <row r="22" spans="1:18" ht="12.75">
      <c r="A22" s="32" t="s">
        <v>497</v>
      </c>
      <c r="B22">
        <v>1980</v>
      </c>
      <c r="C22" s="2" t="s">
        <v>115</v>
      </c>
      <c r="D22">
        <v>11277612.875</v>
      </c>
      <c r="E22"/>
      <c r="F22">
        <f t="shared" si="0"/>
        <v>1998</v>
      </c>
      <c r="G22">
        <v>15119866.483871</v>
      </c>
      <c r="H22">
        <v>16098252.571429</v>
      </c>
      <c r="I22">
        <v>16022722</v>
      </c>
      <c r="J22"/>
      <c r="K22"/>
      <c r="L22"/>
      <c r="M22"/>
      <c r="N22"/>
      <c r="O22">
        <v>7496695.8</v>
      </c>
      <c r="P22"/>
      <c r="Q22"/>
      <c r="R22"/>
    </row>
    <row r="23" spans="1:18" ht="12.75">
      <c r="A23" s="32" t="s">
        <v>497</v>
      </c>
      <c r="B23">
        <v>1980</v>
      </c>
      <c r="C23" s="2" t="s">
        <v>116</v>
      </c>
      <c r="D23">
        <v>9348444.533333</v>
      </c>
      <c r="E23"/>
      <c r="F23">
        <f t="shared" si="0"/>
        <v>1999</v>
      </c>
      <c r="G23">
        <v>14842013</v>
      </c>
      <c r="H23">
        <v>15660230.892857</v>
      </c>
      <c r="I23">
        <v>15710061.258065</v>
      </c>
      <c r="J23"/>
      <c r="K23"/>
      <c r="L23"/>
      <c r="M23"/>
      <c r="N23"/>
      <c r="O23">
        <v>7183775.566667</v>
      </c>
      <c r="P23"/>
      <c r="Q23"/>
      <c r="R23"/>
    </row>
    <row r="24" spans="1:18" ht="12.75">
      <c r="A24" s="32" t="s">
        <v>497</v>
      </c>
      <c r="B24">
        <v>1980</v>
      </c>
      <c r="C24" s="2" t="s">
        <v>117</v>
      </c>
      <c r="D24">
        <v>8750497.733333</v>
      </c>
      <c r="E24"/>
      <c r="F24">
        <f t="shared" si="0"/>
        <v>2000</v>
      </c>
      <c r="G24">
        <v>14721046.387097</v>
      </c>
      <c r="H24">
        <v>15605980.310345</v>
      </c>
      <c r="I24">
        <v>15638169.322581</v>
      </c>
      <c r="J24"/>
      <c r="K24"/>
      <c r="L24"/>
      <c r="M24"/>
      <c r="N24"/>
      <c r="O24">
        <v>7280586.966667</v>
      </c>
      <c r="P24"/>
      <c r="Q24"/>
      <c r="R24"/>
    </row>
    <row r="25" spans="1:18" ht="12.75">
      <c r="A25" s="32" t="s">
        <v>497</v>
      </c>
      <c r="B25">
        <v>1980</v>
      </c>
      <c r="C25" s="2" t="s">
        <v>118</v>
      </c>
      <c r="D25">
        <v>10059188</v>
      </c>
      <c r="E25"/>
      <c r="F25">
        <f t="shared" si="0"/>
        <v>2001</v>
      </c>
      <c r="G25">
        <v>14761825.16129</v>
      </c>
      <c r="H25">
        <v>15676283.464286</v>
      </c>
      <c r="I25">
        <v>15847986.354839</v>
      </c>
      <c r="J25"/>
      <c r="K25"/>
      <c r="L25"/>
      <c r="M25"/>
      <c r="N25"/>
      <c r="O25">
        <v>7593269.266667</v>
      </c>
      <c r="P25"/>
      <c r="Q25"/>
      <c r="R25"/>
    </row>
    <row r="26" spans="1:18" ht="12.75">
      <c r="A26" s="32" t="s">
        <v>497</v>
      </c>
      <c r="B26">
        <v>1980</v>
      </c>
      <c r="C26" s="2" t="s">
        <v>119</v>
      </c>
      <c r="D26">
        <v>12135497.733333</v>
      </c>
      <c r="E26"/>
      <c r="F26">
        <f t="shared" si="0"/>
        <v>2002</v>
      </c>
      <c r="G26">
        <v>14894224.354839</v>
      </c>
      <c r="H26">
        <v>15774021.178571</v>
      </c>
      <c r="I26">
        <v>15752742.516129</v>
      </c>
      <c r="J26"/>
      <c r="K26"/>
      <c r="L26"/>
      <c r="M26"/>
      <c r="N26"/>
      <c r="O26">
        <v>6594871.933333</v>
      </c>
      <c r="P26"/>
      <c r="Q26"/>
      <c r="R26"/>
    </row>
    <row r="27" spans="1:18" ht="12.75">
      <c r="A27" s="32" t="s">
        <v>497</v>
      </c>
      <c r="B27">
        <v>1980</v>
      </c>
      <c r="C27" s="2" t="s">
        <v>120</v>
      </c>
      <c r="D27">
        <v>14219315.8</v>
      </c>
      <c r="E27"/>
      <c r="F27">
        <f t="shared" si="0"/>
        <v>2003</v>
      </c>
      <c r="G27">
        <v>14784251.612903</v>
      </c>
      <c r="H27">
        <v>15553930.821429</v>
      </c>
      <c r="I27">
        <v>15840941.225806</v>
      </c>
      <c r="J27"/>
      <c r="K27"/>
      <c r="L27"/>
      <c r="M27"/>
      <c r="N27"/>
      <c r="O27">
        <v>6894301.1</v>
      </c>
      <c r="P27"/>
      <c r="Q27"/>
      <c r="R27"/>
    </row>
    <row r="28" spans="1:18" ht="12.75">
      <c r="A28" s="32" t="s">
        <v>497</v>
      </c>
      <c r="B28">
        <v>1981</v>
      </c>
      <c r="C28" s="2" t="s">
        <v>121</v>
      </c>
      <c r="D28">
        <v>15426480.9375</v>
      </c>
      <c r="E28"/>
      <c r="F28">
        <f t="shared" si="0"/>
        <v>2004</v>
      </c>
      <c r="G28">
        <v>14425300.806452</v>
      </c>
      <c r="H28">
        <v>15272853.965517</v>
      </c>
      <c r="I28">
        <v>15310224.451613</v>
      </c>
      <c r="J28"/>
      <c r="K28"/>
      <c r="L28"/>
      <c r="M28"/>
      <c r="N28"/>
      <c r="O28">
        <v>6636223.533333</v>
      </c>
      <c r="P28"/>
      <c r="Q28"/>
      <c r="R28"/>
    </row>
    <row r="29" spans="1:18" ht="12.75">
      <c r="A29" s="32" t="s">
        <v>497</v>
      </c>
      <c r="B29">
        <v>1981</v>
      </c>
      <c r="C29" s="2" t="s">
        <v>122</v>
      </c>
      <c r="D29">
        <v>16078508.846154</v>
      </c>
      <c r="E29"/>
      <c r="F29">
        <f t="shared" si="0"/>
        <v>2005</v>
      </c>
      <c r="G29">
        <v>14040438.258065</v>
      </c>
      <c r="H29">
        <v>14770753.464286</v>
      </c>
      <c r="I29">
        <v>15036469.032258</v>
      </c>
      <c r="J29"/>
      <c r="K29"/>
      <c r="L29"/>
      <c r="M29"/>
      <c r="N29"/>
      <c r="O29">
        <v>6186565</v>
      </c>
      <c r="P29"/>
      <c r="Q29"/>
      <c r="R29"/>
    </row>
    <row r="30" spans="1:18" ht="12.75">
      <c r="A30" s="32" t="s">
        <v>497</v>
      </c>
      <c r="B30">
        <v>1981</v>
      </c>
      <c r="C30" s="2" t="s">
        <v>123</v>
      </c>
      <c r="D30">
        <v>16139892.923077</v>
      </c>
      <c r="E30"/>
      <c r="F30">
        <f t="shared" si="0"/>
        <v>2006</v>
      </c>
      <c r="G30">
        <v>13910478.354839</v>
      </c>
      <c r="H30">
        <v>14670453.214286</v>
      </c>
      <c r="I30">
        <v>14767484.806452</v>
      </c>
      <c r="J30"/>
      <c r="K30"/>
      <c r="L30"/>
      <c r="M30"/>
      <c r="N30"/>
      <c r="O30">
        <v>6563369.833333</v>
      </c>
      <c r="P30"/>
      <c r="Q30"/>
      <c r="R30"/>
    </row>
    <row r="31" spans="1:18" ht="12.75">
      <c r="A31" s="32" t="s">
        <v>497</v>
      </c>
      <c r="B31">
        <v>1981</v>
      </c>
      <c r="C31" s="2" t="s">
        <v>124</v>
      </c>
      <c r="D31">
        <v>15655668.2</v>
      </c>
      <c r="E31"/>
      <c r="F31">
        <f t="shared" si="0"/>
        <v>2007</v>
      </c>
      <c r="G31">
        <v>14135457.096774</v>
      </c>
      <c r="H31">
        <v>14907422.607143</v>
      </c>
      <c r="I31">
        <v>14912643.967742</v>
      </c>
      <c r="J31"/>
      <c r="K31"/>
      <c r="L31"/>
      <c r="M31"/>
      <c r="N31"/>
      <c r="O31">
        <v>4961670.6</v>
      </c>
      <c r="P31"/>
      <c r="Q31"/>
      <c r="R31"/>
    </row>
    <row r="32" spans="1:18" ht="12.75">
      <c r="A32" s="32" t="s">
        <v>497</v>
      </c>
      <c r="B32">
        <v>1981</v>
      </c>
      <c r="C32" s="2" t="s">
        <v>125</v>
      </c>
      <c r="D32">
        <v>14427868.875</v>
      </c>
      <c r="E32"/>
      <c r="F32">
        <f t="shared" si="0"/>
        <v>2008</v>
      </c>
      <c r="G32">
        <v>14236672.354839</v>
      </c>
      <c r="H32">
        <v>15265820.586207</v>
      </c>
      <c r="I32">
        <v>15435823.419355</v>
      </c>
      <c r="J32"/>
      <c r="K32"/>
      <c r="L32"/>
      <c r="M32"/>
      <c r="N32"/>
      <c r="O32">
        <v>5389549.2</v>
      </c>
      <c r="P32"/>
      <c r="Q32"/>
      <c r="R32"/>
    </row>
    <row r="33" spans="1:18" ht="12.75">
      <c r="A33" s="32" t="s">
        <v>497</v>
      </c>
      <c r="B33">
        <v>1981</v>
      </c>
      <c r="C33" s="2" t="s">
        <v>126</v>
      </c>
      <c r="D33">
        <v>13291875.866667</v>
      </c>
      <c r="E33"/>
      <c r="F33">
        <f t="shared" si="0"/>
        <v>2009</v>
      </c>
      <c r="G33">
        <v>14215887.16129</v>
      </c>
      <c r="H33">
        <v>15059306.464286</v>
      </c>
      <c r="I33">
        <v>15257783.741935</v>
      </c>
      <c r="J33"/>
      <c r="K33"/>
      <c r="L33"/>
      <c r="M33"/>
      <c r="N33"/>
      <c r="O33">
        <v>5893191</v>
      </c>
      <c r="P33"/>
      <c r="Q33"/>
      <c r="R33"/>
    </row>
    <row r="34" spans="1:18" ht="12.75">
      <c r="A34" s="32" t="s">
        <v>497</v>
      </c>
      <c r="B34">
        <v>1981</v>
      </c>
      <c r="C34" s="2" t="s">
        <v>127</v>
      </c>
      <c r="D34">
        <v>11610712.8</v>
      </c>
      <c r="E34"/>
      <c r="F34">
        <f t="shared" si="0"/>
        <v>2010</v>
      </c>
      <c r="G34">
        <v>13966328.050529</v>
      </c>
      <c r="H34">
        <v>14879942.631198</v>
      </c>
      <c r="I34">
        <v>15412768.601735</v>
      </c>
      <c r="J34"/>
      <c r="K34"/>
      <c r="L34"/>
      <c r="M34"/>
      <c r="N34"/>
      <c r="O34">
        <v>5550686.908886</v>
      </c>
      <c r="P34"/>
      <c r="Q34"/>
      <c r="R34"/>
    </row>
    <row r="35" spans="1:18" ht="12.75">
      <c r="A35" s="32" t="s">
        <v>497</v>
      </c>
      <c r="B35">
        <v>1981</v>
      </c>
      <c r="C35" s="2" t="s">
        <v>128</v>
      </c>
      <c r="D35">
        <v>9276865.625</v>
      </c>
      <c r="E35"/>
      <c r="F35">
        <f t="shared" si="0"/>
        <v>2011</v>
      </c>
      <c r="G35">
        <v>13786489.817795</v>
      </c>
      <c r="H35">
        <v>14626706.398152</v>
      </c>
      <c r="I35">
        <v>14867229.424327</v>
      </c>
      <c r="J35"/>
      <c r="K35"/>
      <c r="L35"/>
      <c r="M35"/>
      <c r="N35"/>
      <c r="O35">
        <v>5116296.676977</v>
      </c>
      <c r="P35"/>
      <c r="Q35"/>
      <c r="R35"/>
    </row>
    <row r="36" spans="1:18" ht="12.75">
      <c r="A36" s="32" t="s">
        <v>497</v>
      </c>
      <c r="B36">
        <v>1981</v>
      </c>
      <c r="C36" s="2" t="s">
        <v>129</v>
      </c>
      <c r="D36">
        <v>8172579.6</v>
      </c>
      <c r="E36"/>
      <c r="F36">
        <f t="shared" si="0"/>
        <v>2012</v>
      </c>
      <c r="G36">
        <v>14042718.20534</v>
      </c>
      <c r="H36">
        <v>14898641.130382</v>
      </c>
      <c r="I36">
        <v>15468750.120106</v>
      </c>
      <c r="J36"/>
      <c r="K36"/>
      <c r="L36"/>
      <c r="M36"/>
      <c r="N36"/>
      <c r="O36"/>
      <c r="P36"/>
      <c r="Q36"/>
      <c r="R36"/>
    </row>
    <row r="37" spans="1:18" ht="12.75">
      <c r="A37" s="32" t="s">
        <v>497</v>
      </c>
      <c r="B37">
        <v>1981</v>
      </c>
      <c r="C37" s="2" t="s">
        <v>130</v>
      </c>
      <c r="D37">
        <v>9711903</v>
      </c>
      <c r="E37"/>
      <c r="F37"/>
      <c r="G37"/>
      <c r="H37"/>
      <c r="I37"/>
      <c r="J37"/>
      <c r="K37"/>
      <c r="L37"/>
      <c r="M37"/>
      <c r="N37"/>
      <c r="O37"/>
      <c r="P37"/>
      <c r="Q37"/>
      <c r="R37"/>
    </row>
    <row r="38" spans="1:18" ht="12.75">
      <c r="A38" s="32" t="s">
        <v>497</v>
      </c>
      <c r="B38">
        <v>1981</v>
      </c>
      <c r="C38" s="2" t="s">
        <v>131</v>
      </c>
      <c r="D38">
        <v>11779279.2</v>
      </c>
      <c r="E38"/>
      <c r="F38"/>
      <c r="G38"/>
      <c r="H38"/>
      <c r="I38"/>
      <c r="J38"/>
      <c r="K38"/>
      <c r="L38"/>
      <c r="M38"/>
      <c r="N38"/>
      <c r="O38"/>
      <c r="P38"/>
      <c r="Q38"/>
      <c r="R38"/>
    </row>
    <row r="39" spans="1:18" ht="12.75">
      <c r="A39" s="32" t="s">
        <v>497</v>
      </c>
      <c r="B39">
        <v>1981</v>
      </c>
      <c r="C39" s="2" t="s">
        <v>132</v>
      </c>
      <c r="D39">
        <v>14085137.5625</v>
      </c>
      <c r="E39"/>
      <c r="F39"/>
      <c r="G39"/>
      <c r="H39"/>
      <c r="I39"/>
      <c r="J39"/>
      <c r="K39"/>
      <c r="L39"/>
      <c r="M39"/>
      <c r="N39"/>
      <c r="O39"/>
      <c r="P39"/>
      <c r="Q39"/>
      <c r="R39"/>
    </row>
    <row r="40" spans="1:18" ht="12.75">
      <c r="A40" s="32" t="s">
        <v>497</v>
      </c>
      <c r="B40">
        <v>1982</v>
      </c>
      <c r="C40" s="2" t="s">
        <v>133</v>
      </c>
      <c r="D40">
        <v>15721161.333333</v>
      </c>
      <c r="E40"/>
      <c r="F40"/>
      <c r="G40"/>
      <c r="H40"/>
      <c r="I40"/>
      <c r="J40"/>
      <c r="K40"/>
      <c r="L40"/>
      <c r="M40"/>
      <c r="N40"/>
      <c r="O40"/>
      <c r="P40"/>
      <c r="Q40"/>
      <c r="R40"/>
    </row>
    <row r="41" spans="1:18" ht="12.75">
      <c r="A41" s="32" t="s">
        <v>497</v>
      </c>
      <c r="B41">
        <v>1982</v>
      </c>
      <c r="C41" s="2" t="s">
        <v>134</v>
      </c>
      <c r="D41">
        <v>16464007.428571</v>
      </c>
      <c r="E41"/>
      <c r="F41"/>
      <c r="G41"/>
      <c r="H41"/>
      <c r="I41"/>
      <c r="J41"/>
      <c r="K41"/>
      <c r="L41"/>
      <c r="M41"/>
      <c r="N41"/>
      <c r="O41"/>
      <c r="P41"/>
      <c r="Q41"/>
      <c r="R41"/>
    </row>
    <row r="42" spans="1:18" ht="12.75">
      <c r="A42" s="32" t="s">
        <v>497</v>
      </c>
      <c r="B42">
        <v>1982</v>
      </c>
      <c r="C42" s="2" t="s">
        <v>135</v>
      </c>
      <c r="D42">
        <v>16530873.0625</v>
      </c>
      <c r="E42"/>
      <c r="F42"/>
      <c r="G42"/>
      <c r="H42"/>
      <c r="I42"/>
      <c r="J42"/>
      <c r="K42"/>
      <c r="L42"/>
      <c r="M42"/>
      <c r="N42"/>
      <c r="O42"/>
      <c r="P42"/>
      <c r="Q42"/>
      <c r="R42"/>
    </row>
    <row r="43" spans="1:18" ht="12.75">
      <c r="A43" s="32" t="s">
        <v>497</v>
      </c>
      <c r="B43">
        <v>1982</v>
      </c>
      <c r="C43" s="2" t="s">
        <v>136</v>
      </c>
      <c r="D43">
        <v>16014121.733333</v>
      </c>
      <c r="E43"/>
      <c r="F43"/>
      <c r="G43"/>
      <c r="H43"/>
      <c r="I43"/>
      <c r="J43"/>
      <c r="K43"/>
      <c r="L43"/>
      <c r="M43"/>
      <c r="N43"/>
      <c r="O43"/>
      <c r="P43"/>
      <c r="Q43"/>
      <c r="R43"/>
    </row>
    <row r="44" spans="1:18" ht="12.75">
      <c r="A44" s="32" t="s">
        <v>497</v>
      </c>
      <c r="B44">
        <v>1982</v>
      </c>
      <c r="C44" s="2" t="s">
        <v>137</v>
      </c>
      <c r="D44">
        <v>14578484.6</v>
      </c>
      <c r="E44"/>
      <c r="F44"/>
      <c r="G44"/>
      <c r="H44"/>
      <c r="I44"/>
      <c r="J44"/>
      <c r="K44"/>
      <c r="L44"/>
      <c r="M44"/>
      <c r="N44"/>
      <c r="O44"/>
      <c r="P44"/>
      <c r="Q44"/>
      <c r="R44"/>
    </row>
    <row r="45" spans="1:18" ht="12.75">
      <c r="A45" s="32" t="s">
        <v>497</v>
      </c>
      <c r="B45">
        <v>1982</v>
      </c>
      <c r="C45" s="2" t="s">
        <v>138</v>
      </c>
      <c r="D45">
        <v>13333255.133333</v>
      </c>
      <c r="E45"/>
      <c r="F45"/>
      <c r="G45"/>
      <c r="H45"/>
      <c r="I45"/>
      <c r="J45"/>
      <c r="K45"/>
      <c r="L45"/>
      <c r="M45"/>
      <c r="N45"/>
      <c r="O45"/>
      <c r="P45"/>
      <c r="Q45"/>
      <c r="R45"/>
    </row>
    <row r="46" spans="1:18" ht="12.75">
      <c r="A46" s="32" t="s">
        <v>497</v>
      </c>
      <c r="B46">
        <v>1982</v>
      </c>
      <c r="C46" s="2" t="s">
        <v>139</v>
      </c>
      <c r="D46">
        <v>11605897.928571</v>
      </c>
      <c r="E46"/>
      <c r="F46"/>
      <c r="G46"/>
      <c r="H46"/>
      <c r="I46"/>
      <c r="J46"/>
      <c r="K46"/>
      <c r="L46"/>
      <c r="M46"/>
      <c r="N46"/>
      <c r="O46"/>
      <c r="P46"/>
      <c r="Q46"/>
      <c r="R46"/>
    </row>
    <row r="47" spans="1:18" ht="12.75">
      <c r="A47" s="32" t="s">
        <v>497</v>
      </c>
      <c r="B47">
        <v>1982</v>
      </c>
      <c r="C47" s="2" t="s">
        <v>140</v>
      </c>
      <c r="D47">
        <v>9229015.666667</v>
      </c>
      <c r="E47"/>
      <c r="F47"/>
      <c r="G47"/>
      <c r="H47"/>
      <c r="I47"/>
      <c r="J47"/>
      <c r="K47"/>
      <c r="L47"/>
      <c r="M47"/>
      <c r="N47"/>
      <c r="O47"/>
      <c r="P47"/>
      <c r="Q47"/>
      <c r="R47"/>
    </row>
    <row r="48" spans="1:18" ht="12.75">
      <c r="A48" s="32" t="s">
        <v>497</v>
      </c>
      <c r="B48">
        <v>1982</v>
      </c>
      <c r="C48" s="2" t="s">
        <v>141</v>
      </c>
      <c r="D48">
        <v>8251193.933333</v>
      </c>
      <c r="E48"/>
      <c r="F48"/>
      <c r="G48"/>
      <c r="H48"/>
      <c r="I48"/>
      <c r="J48"/>
      <c r="K48"/>
      <c r="L48"/>
      <c r="M48"/>
      <c r="N48"/>
      <c r="O48"/>
      <c r="P48"/>
      <c r="Q48"/>
      <c r="R48"/>
    </row>
    <row r="49" spans="1:18" ht="12.75">
      <c r="A49" s="32" t="s">
        <v>497</v>
      </c>
      <c r="B49">
        <v>1982</v>
      </c>
      <c r="C49" s="2" t="s">
        <v>142</v>
      </c>
      <c r="D49">
        <v>10117148.4375</v>
      </c>
      <c r="E49"/>
      <c r="F49"/>
      <c r="G49"/>
      <c r="H49"/>
      <c r="I49"/>
      <c r="J49"/>
      <c r="K49"/>
      <c r="L49"/>
      <c r="M49"/>
      <c r="N49"/>
      <c r="O49"/>
      <c r="P49"/>
      <c r="Q49"/>
      <c r="R49"/>
    </row>
    <row r="50" spans="1:18" ht="12.75">
      <c r="A50" s="32" t="s">
        <v>497</v>
      </c>
      <c r="B50">
        <v>1982</v>
      </c>
      <c r="C50" s="2" t="s">
        <v>143</v>
      </c>
      <c r="D50">
        <v>12178581.6</v>
      </c>
      <c r="E50"/>
      <c r="F50"/>
      <c r="G50"/>
      <c r="H50"/>
      <c r="I50"/>
      <c r="J50"/>
      <c r="K50"/>
      <c r="L50"/>
      <c r="M50"/>
      <c r="N50"/>
      <c r="O50"/>
      <c r="P50"/>
      <c r="Q50"/>
      <c r="R50"/>
    </row>
    <row r="51" spans="1:18" ht="12.75">
      <c r="A51" s="32" t="s">
        <v>497</v>
      </c>
      <c r="B51">
        <v>1982</v>
      </c>
      <c r="C51" s="2" t="s">
        <v>144</v>
      </c>
      <c r="D51">
        <v>14155776.066667</v>
      </c>
      <c r="E51"/>
      <c r="F51"/>
      <c r="G51"/>
      <c r="H51"/>
      <c r="I51"/>
      <c r="J51"/>
      <c r="K51"/>
      <c r="L51"/>
      <c r="M51"/>
      <c r="N51"/>
      <c r="O51"/>
      <c r="P51"/>
      <c r="Q51"/>
      <c r="R51"/>
    </row>
    <row r="52" spans="1:18" ht="12.75">
      <c r="A52" s="32" t="s">
        <v>497</v>
      </c>
      <c r="B52">
        <v>1983</v>
      </c>
      <c r="C52" s="2" t="s">
        <v>145</v>
      </c>
      <c r="D52">
        <v>15452167.9375</v>
      </c>
      <c r="E52"/>
      <c r="F52"/>
      <c r="G52"/>
      <c r="H52"/>
      <c r="I52"/>
      <c r="J52"/>
      <c r="K52"/>
      <c r="L52"/>
      <c r="M52"/>
      <c r="N52"/>
      <c r="O52"/>
      <c r="P52"/>
      <c r="Q52"/>
      <c r="R52"/>
    </row>
    <row r="53" spans="1:18" ht="12.75">
      <c r="A53" s="32" t="s">
        <v>497</v>
      </c>
      <c r="B53">
        <v>1983</v>
      </c>
      <c r="C53" s="2" t="s">
        <v>146</v>
      </c>
      <c r="D53">
        <v>16416286.142857</v>
      </c>
      <c r="E53"/>
      <c r="F53"/>
      <c r="G53"/>
      <c r="H53"/>
      <c r="I53"/>
      <c r="J53"/>
      <c r="K53"/>
      <c r="L53"/>
      <c r="M53"/>
      <c r="N53"/>
      <c r="O53"/>
      <c r="P53"/>
      <c r="Q53"/>
      <c r="R53"/>
    </row>
    <row r="54" spans="1:18" ht="12.75">
      <c r="A54" s="32" t="s">
        <v>497</v>
      </c>
      <c r="B54">
        <v>1983</v>
      </c>
      <c r="C54" s="2" t="s">
        <v>147</v>
      </c>
      <c r="D54">
        <v>16525167.6</v>
      </c>
      <c r="E54"/>
      <c r="F54"/>
      <c r="G54"/>
      <c r="H54"/>
      <c r="I54"/>
      <c r="J54"/>
      <c r="K54"/>
      <c r="L54"/>
      <c r="M54"/>
      <c r="N54"/>
      <c r="O54"/>
      <c r="P54"/>
      <c r="Q54"/>
      <c r="R54"/>
    </row>
    <row r="55" spans="1:18" ht="12.75">
      <c r="A55" s="32" t="s">
        <v>497</v>
      </c>
      <c r="B55">
        <v>1983</v>
      </c>
      <c r="C55" s="2" t="s">
        <v>148</v>
      </c>
      <c r="D55">
        <v>15717255.933333</v>
      </c>
      <c r="E55"/>
      <c r="F55"/>
      <c r="G55"/>
      <c r="H55"/>
      <c r="I55"/>
      <c r="J55"/>
      <c r="K55"/>
      <c r="L55"/>
      <c r="M55"/>
      <c r="N55"/>
      <c r="O55"/>
      <c r="P55"/>
      <c r="Q55"/>
      <c r="R55"/>
    </row>
    <row r="56" spans="1:18" ht="12.75">
      <c r="A56" s="32" t="s">
        <v>497</v>
      </c>
      <c r="B56">
        <v>1983</v>
      </c>
      <c r="C56" s="2" t="s">
        <v>149</v>
      </c>
      <c r="D56">
        <v>14051461.875</v>
      </c>
      <c r="E56"/>
      <c r="F56"/>
      <c r="G56"/>
      <c r="H56"/>
      <c r="I56"/>
      <c r="J56"/>
      <c r="K56"/>
      <c r="L56"/>
      <c r="M56"/>
      <c r="N56"/>
      <c r="O56"/>
      <c r="P56"/>
      <c r="Q56"/>
      <c r="R56"/>
    </row>
    <row r="57" spans="1:18" ht="12.75">
      <c r="A57" s="32" t="s">
        <v>497</v>
      </c>
      <c r="B57">
        <v>1983</v>
      </c>
      <c r="C57" s="2" t="s">
        <v>150</v>
      </c>
      <c r="D57">
        <v>13049877.6</v>
      </c>
      <c r="E57"/>
      <c r="F57"/>
      <c r="G57"/>
      <c r="H57"/>
      <c r="I57"/>
      <c r="J57"/>
      <c r="K57"/>
      <c r="L57"/>
      <c r="M57"/>
      <c r="N57"/>
      <c r="O57"/>
      <c r="P57"/>
      <c r="Q57"/>
      <c r="R57"/>
    </row>
    <row r="58" spans="1:18" ht="12.75">
      <c r="A58" s="32" t="s">
        <v>497</v>
      </c>
      <c r="B58">
        <v>1983</v>
      </c>
      <c r="C58" s="2" t="s">
        <v>151</v>
      </c>
      <c r="D58">
        <v>11800113.533333</v>
      </c>
      <c r="E58"/>
      <c r="F58"/>
      <c r="G58"/>
      <c r="H58"/>
      <c r="I58"/>
      <c r="J58"/>
      <c r="K58"/>
      <c r="L58"/>
      <c r="M58"/>
      <c r="N58"/>
      <c r="O58"/>
      <c r="P58"/>
      <c r="Q58"/>
      <c r="R58"/>
    </row>
    <row r="59" spans="1:18" ht="12.75">
      <c r="A59" s="32" t="s">
        <v>497</v>
      </c>
      <c r="B59">
        <v>1983</v>
      </c>
      <c r="C59" s="2" t="s">
        <v>152</v>
      </c>
      <c r="D59">
        <v>9544289</v>
      </c>
      <c r="E59"/>
      <c r="F59"/>
      <c r="G59"/>
      <c r="H59"/>
      <c r="I59"/>
      <c r="J59"/>
      <c r="K59"/>
      <c r="L59"/>
      <c r="M59"/>
      <c r="N59"/>
      <c r="O59"/>
      <c r="P59"/>
      <c r="Q59"/>
      <c r="R59"/>
    </row>
    <row r="60" spans="1:18" ht="12.75">
      <c r="A60" s="32" t="s">
        <v>497</v>
      </c>
      <c r="B60">
        <v>1983</v>
      </c>
      <c r="C60" s="2" t="s">
        <v>153</v>
      </c>
      <c r="D60">
        <v>8454935.6</v>
      </c>
      <c r="E60"/>
      <c r="F60"/>
      <c r="G60"/>
      <c r="H60"/>
      <c r="I60"/>
      <c r="J60"/>
      <c r="K60"/>
      <c r="L60"/>
      <c r="M60"/>
      <c r="N60"/>
      <c r="O60"/>
      <c r="P60"/>
      <c r="Q60"/>
      <c r="R60"/>
    </row>
    <row r="61" spans="1:18" ht="12.75">
      <c r="A61" s="32" t="s">
        <v>497</v>
      </c>
      <c r="B61">
        <v>1983</v>
      </c>
      <c r="C61" s="2" t="s">
        <v>154</v>
      </c>
      <c r="D61">
        <v>10005462.266667</v>
      </c>
      <c r="E61"/>
      <c r="F61"/>
      <c r="G61"/>
      <c r="H61"/>
      <c r="I61"/>
      <c r="J61"/>
      <c r="K61"/>
      <c r="L61"/>
      <c r="M61"/>
      <c r="N61"/>
      <c r="O61"/>
      <c r="P61"/>
      <c r="Q61"/>
      <c r="R61"/>
    </row>
    <row r="62" spans="1:18" ht="12.75">
      <c r="A62" s="32" t="s">
        <v>497</v>
      </c>
      <c r="B62">
        <v>1983</v>
      </c>
      <c r="C62" s="2" t="s">
        <v>155</v>
      </c>
      <c r="D62">
        <v>12043990.4</v>
      </c>
      <c r="E62"/>
      <c r="F62"/>
      <c r="G62"/>
      <c r="H62"/>
      <c r="I62"/>
      <c r="J62"/>
      <c r="K62"/>
      <c r="L62"/>
      <c r="M62"/>
      <c r="N62"/>
      <c r="O62"/>
      <c r="P62"/>
      <c r="Q62"/>
      <c r="R62"/>
    </row>
    <row r="63" spans="1:18" ht="12.75">
      <c r="A63" s="32" t="s">
        <v>497</v>
      </c>
      <c r="B63">
        <v>1983</v>
      </c>
      <c r="C63" s="2" t="s">
        <v>156</v>
      </c>
      <c r="D63">
        <v>13851230.8125</v>
      </c>
      <c r="E63"/>
      <c r="F63"/>
      <c r="G63"/>
      <c r="H63"/>
      <c r="I63"/>
      <c r="J63"/>
      <c r="K63"/>
      <c r="L63"/>
      <c r="M63"/>
      <c r="N63"/>
      <c r="O63"/>
      <c r="P63"/>
      <c r="Q63"/>
      <c r="R63"/>
    </row>
    <row r="64" spans="1:18" ht="12.75">
      <c r="A64" s="32" t="s">
        <v>497</v>
      </c>
      <c r="B64">
        <v>1984</v>
      </c>
      <c r="C64" s="2" t="s">
        <v>157</v>
      </c>
      <c r="D64">
        <v>14913207</v>
      </c>
      <c r="E64"/>
      <c r="F64"/>
      <c r="G64"/>
      <c r="H64"/>
      <c r="I64"/>
      <c r="J64"/>
      <c r="K64"/>
      <c r="L64"/>
      <c r="M64"/>
      <c r="N64"/>
      <c r="O64"/>
      <c r="P64"/>
      <c r="Q64"/>
      <c r="R64"/>
    </row>
    <row r="65" spans="1:18" ht="12.75">
      <c r="A65" s="32" t="s">
        <v>497</v>
      </c>
      <c r="B65">
        <v>1984</v>
      </c>
      <c r="C65" s="2" t="s">
        <v>158</v>
      </c>
      <c r="D65">
        <v>15671927.533333</v>
      </c>
      <c r="E65"/>
      <c r="F65"/>
      <c r="G65"/>
      <c r="H65"/>
      <c r="I65"/>
      <c r="J65"/>
      <c r="K65"/>
      <c r="L65"/>
      <c r="M65"/>
      <c r="N65"/>
      <c r="O65"/>
      <c r="P65"/>
      <c r="Q65"/>
      <c r="R65"/>
    </row>
    <row r="66" spans="1:18" ht="12.75">
      <c r="A66" s="32" t="s">
        <v>497</v>
      </c>
      <c r="B66">
        <v>1984</v>
      </c>
      <c r="C66" s="2" t="s">
        <v>159</v>
      </c>
      <c r="D66">
        <v>15980889.133333</v>
      </c>
      <c r="E66"/>
      <c r="F66"/>
      <c r="G66"/>
      <c r="H66"/>
      <c r="I66"/>
      <c r="J66"/>
      <c r="K66"/>
      <c r="L66"/>
      <c r="M66"/>
      <c r="N66"/>
      <c r="O66"/>
      <c r="P66"/>
      <c r="Q66"/>
      <c r="R66"/>
    </row>
    <row r="67" spans="1:18" ht="12.75">
      <c r="A67" s="32" t="s">
        <v>497</v>
      </c>
      <c r="B67">
        <v>1984</v>
      </c>
      <c r="C67" s="2" t="s">
        <v>160</v>
      </c>
      <c r="D67">
        <v>15437032.066667</v>
      </c>
      <c r="E67"/>
      <c r="F67"/>
      <c r="G67"/>
      <c r="H67"/>
      <c r="I67"/>
      <c r="J67"/>
      <c r="K67"/>
      <c r="L67"/>
      <c r="M67"/>
      <c r="N67"/>
      <c r="O67"/>
      <c r="P67"/>
      <c r="Q67"/>
      <c r="R67"/>
    </row>
    <row r="68" spans="1:18" ht="12.75">
      <c r="A68" s="32" t="s">
        <v>497</v>
      </c>
      <c r="B68">
        <v>1984</v>
      </c>
      <c r="C68" s="2" t="s">
        <v>161</v>
      </c>
      <c r="D68">
        <v>14069281.9375</v>
      </c>
      <c r="E68"/>
      <c r="F68"/>
      <c r="G68"/>
      <c r="H68"/>
      <c r="I68"/>
      <c r="J68"/>
      <c r="K68"/>
      <c r="L68"/>
      <c r="M68"/>
      <c r="N68"/>
      <c r="O68"/>
      <c r="P68"/>
      <c r="Q68"/>
      <c r="R68"/>
    </row>
    <row r="69" spans="1:18" ht="12.75">
      <c r="A69" s="32" t="s">
        <v>497</v>
      </c>
      <c r="B69">
        <v>1984</v>
      </c>
      <c r="C69" s="2" t="s">
        <v>162</v>
      </c>
      <c r="D69">
        <v>12819663.4</v>
      </c>
      <c r="E69"/>
      <c r="F69"/>
      <c r="G69"/>
      <c r="H69"/>
      <c r="I69"/>
      <c r="J69"/>
      <c r="K69"/>
      <c r="L69"/>
      <c r="M69"/>
      <c r="N69"/>
      <c r="O69"/>
      <c r="P69"/>
      <c r="Q69"/>
      <c r="R69"/>
    </row>
    <row r="70" spans="1:18" ht="12.75">
      <c r="A70" s="32" t="s">
        <v>497</v>
      </c>
      <c r="B70">
        <v>1984</v>
      </c>
      <c r="C70" s="2" t="s">
        <v>163</v>
      </c>
      <c r="D70">
        <v>11122978</v>
      </c>
      <c r="E70"/>
      <c r="F70"/>
      <c r="G70"/>
      <c r="H70"/>
      <c r="I70"/>
      <c r="J70"/>
      <c r="K70"/>
      <c r="L70"/>
      <c r="M70"/>
      <c r="N70"/>
      <c r="O70"/>
      <c r="P70"/>
      <c r="Q70"/>
      <c r="R70"/>
    </row>
    <row r="71" spans="1:18" ht="12.75">
      <c r="A71" s="32" t="s">
        <v>497</v>
      </c>
      <c r="B71">
        <v>1984</v>
      </c>
      <c r="C71" s="2" t="s">
        <v>164</v>
      </c>
      <c r="D71">
        <v>9174247.5</v>
      </c>
      <c r="E71"/>
      <c r="F71"/>
      <c r="G71"/>
      <c r="H71"/>
      <c r="I71"/>
      <c r="J71"/>
      <c r="K71"/>
      <c r="L71"/>
      <c r="M71"/>
      <c r="N71"/>
      <c r="O71"/>
      <c r="P71"/>
      <c r="Q71"/>
      <c r="R71"/>
    </row>
    <row r="72" spans="1:18" ht="12.75">
      <c r="A72" s="32" t="s">
        <v>497</v>
      </c>
      <c r="B72">
        <v>1984</v>
      </c>
      <c r="C72" s="2" t="s">
        <v>165</v>
      </c>
      <c r="D72">
        <v>7880299.533333</v>
      </c>
      <c r="E72"/>
      <c r="F72"/>
      <c r="G72"/>
      <c r="H72"/>
      <c r="I72"/>
      <c r="J72"/>
      <c r="K72"/>
      <c r="L72"/>
      <c r="M72"/>
      <c r="N72"/>
      <c r="O72"/>
      <c r="P72"/>
      <c r="Q72"/>
      <c r="R72"/>
    </row>
    <row r="73" spans="1:18" ht="12.75">
      <c r="A73" s="32" t="s">
        <v>497</v>
      </c>
      <c r="B73">
        <v>1984</v>
      </c>
      <c r="C73" s="2" t="s">
        <v>166</v>
      </c>
      <c r="D73">
        <v>9229795</v>
      </c>
      <c r="E73"/>
      <c r="F73"/>
      <c r="G73"/>
      <c r="H73"/>
      <c r="I73"/>
      <c r="J73"/>
      <c r="K73"/>
      <c r="L73"/>
      <c r="M73"/>
      <c r="N73"/>
      <c r="O73"/>
      <c r="P73"/>
      <c r="Q73"/>
      <c r="R73"/>
    </row>
    <row r="74" spans="1:18" ht="12.75">
      <c r="A74" s="32" t="s">
        <v>497</v>
      </c>
      <c r="B74">
        <v>1984</v>
      </c>
      <c r="C74" s="2" t="s">
        <v>167</v>
      </c>
      <c r="D74">
        <v>11556000.466667</v>
      </c>
      <c r="E74"/>
      <c r="F74"/>
      <c r="G74"/>
      <c r="H74"/>
      <c r="I74"/>
      <c r="J74"/>
      <c r="K74"/>
      <c r="L74"/>
      <c r="M74"/>
      <c r="N74"/>
      <c r="O74"/>
      <c r="P74"/>
      <c r="Q74"/>
      <c r="R74"/>
    </row>
    <row r="75" spans="1:18" ht="12.75">
      <c r="A75" s="32" t="s">
        <v>497</v>
      </c>
      <c r="B75">
        <v>1984</v>
      </c>
      <c r="C75" s="2" t="s">
        <v>168</v>
      </c>
      <c r="D75">
        <v>13486975.733333</v>
      </c>
      <c r="E75"/>
      <c r="F75"/>
      <c r="G75"/>
      <c r="H75"/>
      <c r="I75"/>
      <c r="J75"/>
      <c r="K75"/>
      <c r="L75"/>
      <c r="M75"/>
      <c r="N75"/>
      <c r="O75"/>
      <c r="P75"/>
      <c r="Q75"/>
      <c r="R75"/>
    </row>
    <row r="76" spans="1:18" ht="12.75">
      <c r="A76" s="32" t="s">
        <v>497</v>
      </c>
      <c r="B76">
        <v>1985</v>
      </c>
      <c r="C76" s="2" t="s">
        <v>169</v>
      </c>
      <c r="D76">
        <v>15110613.333333</v>
      </c>
      <c r="E76"/>
      <c r="F76"/>
      <c r="G76"/>
      <c r="H76"/>
      <c r="I76"/>
      <c r="J76"/>
      <c r="K76"/>
      <c r="L76"/>
      <c r="M76"/>
      <c r="N76"/>
      <c r="O76"/>
      <c r="P76"/>
      <c r="Q76"/>
      <c r="R76"/>
    </row>
    <row r="77" spans="1:18" ht="12.75">
      <c r="A77" s="32" t="s">
        <v>497</v>
      </c>
      <c r="B77">
        <v>1985</v>
      </c>
      <c r="C77" s="2" t="s">
        <v>170</v>
      </c>
      <c r="D77">
        <v>15834111.785714</v>
      </c>
      <c r="E77"/>
      <c r="F77"/>
      <c r="G77"/>
      <c r="H77"/>
      <c r="I77"/>
      <c r="J77"/>
      <c r="K77"/>
      <c r="L77"/>
      <c r="M77"/>
      <c r="N77"/>
      <c r="O77"/>
      <c r="P77"/>
      <c r="Q77"/>
      <c r="R77"/>
    </row>
    <row r="78" spans="1:18" ht="12.75">
      <c r="A78" s="32" t="s">
        <v>497</v>
      </c>
      <c r="B78">
        <v>1985</v>
      </c>
      <c r="C78" s="2" t="s">
        <v>171</v>
      </c>
      <c r="D78">
        <v>16315301.75</v>
      </c>
      <c r="E78"/>
      <c r="F78"/>
      <c r="G78"/>
      <c r="H78"/>
      <c r="I78"/>
      <c r="J78"/>
      <c r="K78"/>
      <c r="L78"/>
      <c r="M78"/>
      <c r="N78"/>
      <c r="O78"/>
      <c r="P78"/>
      <c r="Q78"/>
      <c r="R78"/>
    </row>
    <row r="79" spans="1:18" ht="12.75">
      <c r="A79" s="32" t="s">
        <v>497</v>
      </c>
      <c r="B79">
        <v>1985</v>
      </c>
      <c r="C79" s="2" t="s">
        <v>172</v>
      </c>
      <c r="D79">
        <v>15752031.333333</v>
      </c>
      <c r="E79"/>
      <c r="F79"/>
      <c r="G79"/>
      <c r="H79"/>
      <c r="I79"/>
      <c r="J79"/>
      <c r="K79"/>
      <c r="L79"/>
      <c r="M79"/>
      <c r="N79"/>
      <c r="O79"/>
      <c r="P79"/>
      <c r="Q79"/>
      <c r="R79"/>
    </row>
    <row r="80" spans="1:18" ht="12.75">
      <c r="A80" s="32" t="s">
        <v>497</v>
      </c>
      <c r="B80">
        <v>1985</v>
      </c>
      <c r="C80" s="2" t="s">
        <v>173</v>
      </c>
      <c r="D80">
        <v>14582629.333333</v>
      </c>
      <c r="E80"/>
      <c r="F80"/>
      <c r="G80"/>
      <c r="H80"/>
      <c r="I80"/>
      <c r="J80"/>
      <c r="K80"/>
      <c r="L80"/>
      <c r="M80"/>
      <c r="N80"/>
      <c r="O80"/>
      <c r="P80"/>
      <c r="Q80"/>
      <c r="R80"/>
    </row>
    <row r="81" spans="1:18" ht="12.75">
      <c r="A81" s="32" t="s">
        <v>497</v>
      </c>
      <c r="B81">
        <v>1985</v>
      </c>
      <c r="C81" s="2" t="s">
        <v>174</v>
      </c>
      <c r="D81">
        <v>13026235.6</v>
      </c>
      <c r="E81"/>
      <c r="F81"/>
      <c r="G81"/>
      <c r="H81"/>
      <c r="I81"/>
      <c r="J81"/>
      <c r="K81"/>
      <c r="L81"/>
      <c r="M81"/>
      <c r="N81"/>
      <c r="O81"/>
      <c r="P81"/>
      <c r="Q81"/>
      <c r="R81"/>
    </row>
    <row r="82" spans="1:18" ht="12.75">
      <c r="A82" s="32" t="s">
        <v>497</v>
      </c>
      <c r="B82">
        <v>1985</v>
      </c>
      <c r="C82" s="2" t="s">
        <v>175</v>
      </c>
      <c r="D82">
        <v>11066808.75</v>
      </c>
      <c r="E82"/>
      <c r="F82"/>
      <c r="G82"/>
      <c r="H82"/>
      <c r="I82"/>
      <c r="J82"/>
      <c r="K82"/>
      <c r="L82"/>
      <c r="M82"/>
      <c r="N82"/>
      <c r="O82"/>
      <c r="P82"/>
      <c r="Q82"/>
      <c r="R82"/>
    </row>
    <row r="83" spans="1:18" ht="12.75">
      <c r="A83" s="32" t="s">
        <v>497</v>
      </c>
      <c r="B83">
        <v>1985</v>
      </c>
      <c r="C83" s="2" t="s">
        <v>176</v>
      </c>
      <c r="D83">
        <v>8682562</v>
      </c>
      <c r="E83"/>
      <c r="F83"/>
      <c r="G83"/>
      <c r="H83"/>
      <c r="I83"/>
      <c r="J83"/>
      <c r="K83"/>
      <c r="L83"/>
      <c r="M83"/>
      <c r="N83"/>
      <c r="O83"/>
      <c r="P83"/>
      <c r="Q83"/>
      <c r="R83"/>
    </row>
    <row r="84" spans="1:18" ht="12.75">
      <c r="A84" s="32" t="s">
        <v>497</v>
      </c>
      <c r="B84">
        <v>1985</v>
      </c>
      <c r="C84" s="2" t="s">
        <v>177</v>
      </c>
      <c r="D84">
        <v>7799307.416667</v>
      </c>
      <c r="E84"/>
      <c r="F84"/>
      <c r="G84"/>
      <c r="H84"/>
      <c r="I84"/>
      <c r="J84"/>
      <c r="K84"/>
      <c r="L84"/>
      <c r="M84"/>
      <c r="N84"/>
      <c r="O84"/>
      <c r="P84"/>
      <c r="Q84"/>
      <c r="R84"/>
    </row>
    <row r="85" spans="1:18" ht="12.75">
      <c r="A85" s="32" t="s">
        <v>497</v>
      </c>
      <c r="B85">
        <v>1985</v>
      </c>
      <c r="C85" s="2" t="s">
        <v>178</v>
      </c>
      <c r="D85">
        <v>9401213.625</v>
      </c>
      <c r="E85"/>
      <c r="F85"/>
      <c r="G85"/>
      <c r="H85"/>
      <c r="I85"/>
      <c r="J85"/>
      <c r="K85"/>
      <c r="L85"/>
      <c r="M85"/>
      <c r="N85"/>
      <c r="O85"/>
      <c r="P85"/>
      <c r="Q85"/>
      <c r="R85"/>
    </row>
    <row r="86" spans="1:18" ht="12.75">
      <c r="A86" s="32" t="s">
        <v>497</v>
      </c>
      <c r="B86">
        <v>1985</v>
      </c>
      <c r="C86" s="2" t="s">
        <v>179</v>
      </c>
      <c r="D86">
        <v>11687673.866667</v>
      </c>
      <c r="E86"/>
      <c r="F86"/>
      <c r="G86"/>
      <c r="H86"/>
      <c r="I86"/>
      <c r="J86"/>
      <c r="K86"/>
      <c r="L86"/>
      <c r="M86"/>
      <c r="N86"/>
      <c r="O86"/>
      <c r="P86"/>
      <c r="Q86"/>
      <c r="R86"/>
    </row>
    <row r="87" spans="1:18" ht="12.75">
      <c r="A87" s="32" t="s">
        <v>497</v>
      </c>
      <c r="B87">
        <v>1985</v>
      </c>
      <c r="C87" s="2" t="s">
        <v>180</v>
      </c>
      <c r="D87">
        <v>13715394.066667</v>
      </c>
      <c r="E87"/>
      <c r="F87"/>
      <c r="G87"/>
      <c r="H87"/>
      <c r="I87"/>
      <c r="J87"/>
      <c r="K87"/>
      <c r="L87"/>
      <c r="M87"/>
      <c r="N87"/>
      <c r="O87"/>
      <c r="P87"/>
      <c r="Q87"/>
      <c r="R87"/>
    </row>
    <row r="88" spans="1:18" ht="12.75">
      <c r="A88" s="32" t="s">
        <v>497</v>
      </c>
      <c r="B88">
        <v>1986</v>
      </c>
      <c r="C88" s="2" t="s">
        <v>181</v>
      </c>
      <c r="D88">
        <v>15272440.875</v>
      </c>
      <c r="E88"/>
      <c r="F88"/>
      <c r="G88"/>
      <c r="H88"/>
      <c r="I88"/>
      <c r="J88"/>
      <c r="K88"/>
      <c r="L88"/>
      <c r="M88"/>
      <c r="N88"/>
      <c r="O88"/>
      <c r="P88"/>
      <c r="Q88"/>
      <c r="R88"/>
    </row>
    <row r="89" spans="1:18" ht="12.75">
      <c r="A89" s="32" t="s">
        <v>497</v>
      </c>
      <c r="B89">
        <v>1986</v>
      </c>
      <c r="C89" s="2" t="s">
        <v>182</v>
      </c>
      <c r="D89">
        <v>16205171.428571</v>
      </c>
      <c r="E89"/>
      <c r="F89"/>
      <c r="G89"/>
      <c r="H89"/>
      <c r="I89"/>
      <c r="J89"/>
      <c r="K89"/>
      <c r="L89"/>
      <c r="M89"/>
      <c r="N89"/>
      <c r="O89"/>
      <c r="P89"/>
      <c r="Q89"/>
      <c r="R89"/>
    </row>
    <row r="90" spans="1:18" ht="12.75">
      <c r="A90" s="32" t="s">
        <v>497</v>
      </c>
      <c r="B90">
        <v>1986</v>
      </c>
      <c r="C90" s="2" t="s">
        <v>183</v>
      </c>
      <c r="D90">
        <v>16297737.642857</v>
      </c>
      <c r="E90"/>
      <c r="F90"/>
      <c r="G90"/>
      <c r="H90"/>
      <c r="I90"/>
      <c r="J90"/>
      <c r="K90"/>
      <c r="L90"/>
      <c r="M90"/>
      <c r="N90"/>
      <c r="O90"/>
      <c r="P90"/>
      <c r="Q90"/>
      <c r="R90"/>
    </row>
    <row r="91" spans="1:18" ht="12.75">
      <c r="A91" s="32" t="s">
        <v>497</v>
      </c>
      <c r="B91">
        <v>1986</v>
      </c>
      <c r="C91" s="2" t="s">
        <v>184</v>
      </c>
      <c r="D91"/>
      <c r="E91"/>
      <c r="F91"/>
      <c r="G91"/>
      <c r="H91"/>
      <c r="I91"/>
      <c r="J91"/>
      <c r="K91"/>
      <c r="L91"/>
      <c r="M91"/>
      <c r="N91"/>
      <c r="O91"/>
      <c r="P91"/>
      <c r="Q91"/>
      <c r="R91"/>
    </row>
    <row r="92" spans="1:18" ht="12.75">
      <c r="A92" s="32" t="s">
        <v>497</v>
      </c>
      <c r="B92">
        <v>1986</v>
      </c>
      <c r="C92" s="2" t="s">
        <v>185</v>
      </c>
      <c r="D92">
        <v>13489420</v>
      </c>
      <c r="E92"/>
      <c r="F92"/>
      <c r="G92"/>
      <c r="H92"/>
      <c r="I92"/>
      <c r="J92"/>
      <c r="K92"/>
      <c r="L92"/>
      <c r="M92"/>
      <c r="N92"/>
      <c r="O92"/>
      <c r="P92"/>
      <c r="Q92"/>
      <c r="R92"/>
    </row>
    <row r="93" spans="1:18" ht="12.75">
      <c r="A93" s="32" t="s">
        <v>497</v>
      </c>
      <c r="B93">
        <v>1986</v>
      </c>
      <c r="C93" s="2" t="s">
        <v>186</v>
      </c>
      <c r="D93">
        <v>12776074.285714</v>
      </c>
      <c r="E93"/>
      <c r="F93"/>
      <c r="G93"/>
      <c r="H93"/>
      <c r="I93"/>
      <c r="J93"/>
      <c r="K93"/>
      <c r="L93"/>
      <c r="M93"/>
      <c r="N93"/>
      <c r="O93"/>
      <c r="P93"/>
      <c r="Q93"/>
      <c r="R93"/>
    </row>
    <row r="94" spans="1:18" ht="12.75">
      <c r="A94" s="32" t="s">
        <v>497</v>
      </c>
      <c r="B94">
        <v>1986</v>
      </c>
      <c r="C94" s="2" t="s">
        <v>187</v>
      </c>
      <c r="D94">
        <v>11152462.133333</v>
      </c>
      <c r="E94"/>
      <c r="F94"/>
      <c r="G94"/>
      <c r="H94"/>
      <c r="I94"/>
      <c r="J94"/>
      <c r="K94"/>
      <c r="L94"/>
      <c r="M94"/>
      <c r="N94"/>
      <c r="O94"/>
      <c r="P94"/>
      <c r="Q94"/>
      <c r="R94"/>
    </row>
    <row r="95" spans="1:18" ht="12.75">
      <c r="A95" s="32" t="s">
        <v>497</v>
      </c>
      <c r="B95">
        <v>1986</v>
      </c>
      <c r="C95" s="2" t="s">
        <v>188</v>
      </c>
      <c r="D95">
        <v>9020761.6875</v>
      </c>
      <c r="E95"/>
      <c r="F95"/>
      <c r="G95"/>
      <c r="H95"/>
      <c r="I95"/>
      <c r="J95"/>
      <c r="K95"/>
      <c r="L95"/>
      <c r="M95"/>
      <c r="N95"/>
      <c r="O95"/>
      <c r="P95"/>
      <c r="Q95"/>
      <c r="R95"/>
    </row>
    <row r="96" spans="1:18" ht="12.75">
      <c r="A96" s="32" t="s">
        <v>497</v>
      </c>
      <c r="B96">
        <v>1986</v>
      </c>
      <c r="C96" s="2" t="s">
        <v>189</v>
      </c>
      <c r="D96">
        <v>8147516.666667</v>
      </c>
      <c r="E96"/>
      <c r="F96"/>
      <c r="G96"/>
      <c r="H96"/>
      <c r="I96"/>
      <c r="J96"/>
      <c r="K96"/>
      <c r="L96"/>
      <c r="M96"/>
      <c r="N96"/>
      <c r="O96"/>
      <c r="P96"/>
      <c r="Q96"/>
      <c r="R96"/>
    </row>
    <row r="97" spans="1:18" ht="12.75">
      <c r="A97" s="32" t="s">
        <v>497</v>
      </c>
      <c r="B97">
        <v>1986</v>
      </c>
      <c r="C97" s="2" t="s">
        <v>190</v>
      </c>
      <c r="D97">
        <v>10249506.266667</v>
      </c>
      <c r="E97"/>
      <c r="F97"/>
      <c r="G97"/>
      <c r="H97"/>
      <c r="I97"/>
      <c r="J97"/>
      <c r="K97"/>
      <c r="L97"/>
      <c r="M97"/>
      <c r="N97"/>
      <c r="O97"/>
      <c r="P97"/>
      <c r="Q97"/>
      <c r="R97"/>
    </row>
    <row r="98" spans="1:18" ht="12.75">
      <c r="A98" s="32" t="s">
        <v>497</v>
      </c>
      <c r="B98">
        <v>1986</v>
      </c>
      <c r="C98" s="2" t="s">
        <v>191</v>
      </c>
      <c r="D98">
        <v>12077757.533333</v>
      </c>
      <c r="E98"/>
      <c r="F98"/>
      <c r="G98"/>
      <c r="H98"/>
      <c r="I98"/>
      <c r="J98"/>
      <c r="K98"/>
      <c r="L98"/>
      <c r="M98"/>
      <c r="N98"/>
      <c r="O98"/>
      <c r="P98"/>
      <c r="Q98"/>
      <c r="R98"/>
    </row>
    <row r="99" spans="1:18" ht="12.75">
      <c r="A99" s="32" t="s">
        <v>497</v>
      </c>
      <c r="B99">
        <v>1986</v>
      </c>
      <c r="C99" s="2" t="s">
        <v>192</v>
      </c>
      <c r="D99">
        <v>13814810.5</v>
      </c>
      <c r="E99"/>
      <c r="F99"/>
      <c r="G99"/>
      <c r="H99"/>
      <c r="I99"/>
      <c r="J99"/>
      <c r="K99"/>
      <c r="L99"/>
      <c r="M99"/>
      <c r="N99"/>
      <c r="O99"/>
      <c r="P99"/>
      <c r="Q99"/>
      <c r="R99"/>
    </row>
    <row r="100" spans="1:18" ht="12.75">
      <c r="A100" s="32" t="s">
        <v>497</v>
      </c>
      <c r="B100">
        <v>1987</v>
      </c>
      <c r="C100" s="2" t="s">
        <v>193</v>
      </c>
      <c r="D100">
        <v>15513524.222222</v>
      </c>
      <c r="E100"/>
      <c r="F100"/>
      <c r="G100"/>
      <c r="H100"/>
      <c r="I100"/>
      <c r="J100"/>
      <c r="K100"/>
      <c r="L100"/>
      <c r="M100"/>
      <c r="N100"/>
      <c r="O100"/>
      <c r="P100"/>
      <c r="Q100"/>
      <c r="R100"/>
    </row>
    <row r="101" spans="1:18" ht="12.75">
      <c r="A101" s="32" t="s">
        <v>497</v>
      </c>
      <c r="B101">
        <v>1987</v>
      </c>
      <c r="C101" s="2" t="s">
        <v>194</v>
      </c>
      <c r="D101">
        <v>16454875.214286</v>
      </c>
      <c r="E101"/>
      <c r="F101"/>
      <c r="G101"/>
      <c r="H101"/>
      <c r="I101"/>
      <c r="J101"/>
      <c r="K101"/>
      <c r="L101"/>
      <c r="M101"/>
      <c r="N101"/>
      <c r="O101"/>
      <c r="P101"/>
      <c r="Q101"/>
      <c r="R101"/>
    </row>
    <row r="102" spans="1:18" ht="12.75">
      <c r="A102" s="32" t="s">
        <v>497</v>
      </c>
      <c r="B102">
        <v>1987</v>
      </c>
      <c r="C102" s="2" t="s">
        <v>195</v>
      </c>
      <c r="D102">
        <v>16173635.8125</v>
      </c>
      <c r="E102"/>
      <c r="F102"/>
      <c r="G102"/>
      <c r="H102"/>
      <c r="I102"/>
      <c r="J102"/>
      <c r="K102"/>
      <c r="L102"/>
      <c r="M102"/>
      <c r="N102"/>
      <c r="O102"/>
      <c r="P102"/>
      <c r="Q102"/>
      <c r="R102"/>
    </row>
    <row r="103" spans="1:18" ht="12.75">
      <c r="A103" s="32" t="s">
        <v>497</v>
      </c>
      <c r="B103">
        <v>1987</v>
      </c>
      <c r="C103" s="2" t="s">
        <v>196</v>
      </c>
      <c r="D103">
        <v>15597536.714286</v>
      </c>
      <c r="E103"/>
      <c r="F103"/>
      <c r="G103"/>
      <c r="H103"/>
      <c r="I103"/>
      <c r="J103"/>
      <c r="K103"/>
      <c r="L103"/>
      <c r="M103"/>
      <c r="N103"/>
      <c r="O103"/>
      <c r="P103"/>
      <c r="Q103"/>
      <c r="R103"/>
    </row>
    <row r="104" spans="1:18" ht="12.75">
      <c r="A104" s="32" t="s">
        <v>497</v>
      </c>
      <c r="B104">
        <v>1987</v>
      </c>
      <c r="C104" s="2" t="s">
        <v>197</v>
      </c>
      <c r="D104">
        <v>14264121.866667</v>
      </c>
      <c r="E104"/>
      <c r="F104"/>
      <c r="G104"/>
      <c r="H104"/>
      <c r="I104"/>
      <c r="J104"/>
      <c r="K104"/>
      <c r="L104"/>
      <c r="M104"/>
      <c r="N104"/>
      <c r="O104"/>
      <c r="P104"/>
      <c r="Q104"/>
      <c r="R104"/>
    </row>
    <row r="105" spans="1:18" ht="12.75">
      <c r="A105" s="32" t="s">
        <v>497</v>
      </c>
      <c r="B105">
        <v>1987</v>
      </c>
      <c r="C105" s="2" t="s">
        <v>198</v>
      </c>
      <c r="D105">
        <v>13147910.466667</v>
      </c>
      <c r="E105"/>
      <c r="F105"/>
      <c r="G105"/>
      <c r="H105"/>
      <c r="I105"/>
      <c r="J105"/>
      <c r="K105"/>
      <c r="L105"/>
      <c r="M105"/>
      <c r="N105"/>
      <c r="O105"/>
      <c r="P105"/>
      <c r="Q105"/>
      <c r="R105"/>
    </row>
    <row r="106" spans="1:18" ht="12.75">
      <c r="A106" s="32" t="s">
        <v>497</v>
      </c>
      <c r="B106">
        <v>1987</v>
      </c>
      <c r="C106" s="2" t="s">
        <v>199</v>
      </c>
      <c r="D106">
        <v>11325060.333333</v>
      </c>
      <c r="E106"/>
      <c r="F106"/>
      <c r="G106"/>
      <c r="H106"/>
      <c r="I106"/>
      <c r="J106"/>
      <c r="K106"/>
      <c r="L106"/>
      <c r="M106"/>
      <c r="N106"/>
      <c r="O106"/>
      <c r="P106"/>
      <c r="Q106"/>
      <c r="R106"/>
    </row>
    <row r="107" spans="1:18" ht="12.75">
      <c r="A107" s="32" t="s">
        <v>497</v>
      </c>
      <c r="B107">
        <v>1987</v>
      </c>
      <c r="C107" s="2" t="s">
        <v>200</v>
      </c>
      <c r="D107">
        <v>8640736.965517</v>
      </c>
      <c r="E107"/>
      <c r="F107"/>
      <c r="G107"/>
      <c r="H107"/>
      <c r="I107"/>
      <c r="J107"/>
      <c r="K107"/>
      <c r="L107"/>
      <c r="M107"/>
      <c r="N107"/>
      <c r="O107"/>
      <c r="P107"/>
      <c r="Q107"/>
      <c r="R107"/>
    </row>
    <row r="108" spans="1:18" ht="12.75">
      <c r="A108" s="32" t="s">
        <v>497</v>
      </c>
      <c r="B108">
        <v>1987</v>
      </c>
      <c r="C108" s="2" t="s">
        <v>201</v>
      </c>
      <c r="D108">
        <v>8145776.6</v>
      </c>
      <c r="E108"/>
      <c r="F108"/>
      <c r="G108"/>
      <c r="H108"/>
      <c r="I108"/>
      <c r="J108"/>
      <c r="K108"/>
      <c r="L108"/>
      <c r="M108"/>
      <c r="N108"/>
      <c r="O108"/>
      <c r="P108"/>
      <c r="Q108"/>
      <c r="R108"/>
    </row>
    <row r="109" spans="1:18" ht="12.75">
      <c r="A109" s="32" t="s">
        <v>497</v>
      </c>
      <c r="B109">
        <v>1987</v>
      </c>
      <c r="C109" s="2" t="s">
        <v>202</v>
      </c>
      <c r="D109">
        <v>9744911.827586</v>
      </c>
      <c r="E109"/>
      <c r="F109"/>
      <c r="G109"/>
      <c r="H109"/>
      <c r="I109"/>
      <c r="J109"/>
      <c r="K109"/>
      <c r="L109"/>
      <c r="M109"/>
      <c r="N109"/>
      <c r="O109"/>
      <c r="P109"/>
      <c r="Q109"/>
      <c r="R109"/>
    </row>
    <row r="110" spans="1:18" ht="12.75">
      <c r="A110" s="32" t="s">
        <v>497</v>
      </c>
      <c r="B110">
        <v>1987</v>
      </c>
      <c r="C110" s="2" t="s">
        <v>203</v>
      </c>
      <c r="D110">
        <v>11888633.4</v>
      </c>
      <c r="E110"/>
      <c r="F110"/>
      <c r="G110"/>
      <c r="H110"/>
      <c r="I110"/>
      <c r="J110"/>
      <c r="K110"/>
      <c r="L110"/>
      <c r="M110"/>
      <c r="N110"/>
      <c r="O110"/>
      <c r="P110"/>
      <c r="Q110"/>
      <c r="R110"/>
    </row>
    <row r="111" spans="1:18" ht="12.75">
      <c r="A111" s="32" t="s">
        <v>497</v>
      </c>
      <c r="B111">
        <v>1987</v>
      </c>
      <c r="C111" s="2" t="s">
        <v>204</v>
      </c>
      <c r="D111">
        <v>13135101.5</v>
      </c>
      <c r="E111"/>
      <c r="F111"/>
      <c r="G111"/>
      <c r="H111"/>
      <c r="I111"/>
      <c r="J111"/>
      <c r="K111"/>
      <c r="L111"/>
      <c r="M111"/>
      <c r="N111"/>
      <c r="O111"/>
      <c r="P111"/>
      <c r="Q111"/>
      <c r="R111"/>
    </row>
    <row r="112" spans="1:18" ht="12.75">
      <c r="A112" s="32" t="s">
        <v>497</v>
      </c>
      <c r="B112">
        <v>1988</v>
      </c>
      <c r="C112" s="2" t="s">
        <v>205</v>
      </c>
      <c r="D112">
        <v>15575123.052632</v>
      </c>
      <c r="E112"/>
      <c r="F112"/>
      <c r="G112"/>
      <c r="H112"/>
      <c r="I112"/>
      <c r="J112"/>
      <c r="K112"/>
      <c r="L112"/>
      <c r="M112"/>
      <c r="N112"/>
      <c r="O112"/>
      <c r="P112"/>
      <c r="Q112"/>
      <c r="R112"/>
    </row>
    <row r="113" spans="1:18" ht="12.75">
      <c r="A113" s="32" t="s">
        <v>497</v>
      </c>
      <c r="B113">
        <v>1988</v>
      </c>
      <c r="C113" s="2" t="s">
        <v>206</v>
      </c>
      <c r="D113">
        <v>16002514.482759</v>
      </c>
      <c r="E113"/>
      <c r="F113"/>
      <c r="G113"/>
      <c r="H113"/>
      <c r="I113"/>
      <c r="J113"/>
      <c r="K113"/>
      <c r="L113"/>
      <c r="M113"/>
      <c r="N113"/>
      <c r="O113"/>
      <c r="P113"/>
      <c r="Q113"/>
      <c r="R113"/>
    </row>
    <row r="114" spans="1:18" ht="12.75">
      <c r="A114" s="32" t="s">
        <v>497</v>
      </c>
      <c r="B114">
        <v>1988</v>
      </c>
      <c r="C114" s="2" t="s">
        <v>207</v>
      </c>
      <c r="D114">
        <v>16348485.677419</v>
      </c>
      <c r="E114"/>
      <c r="F114"/>
      <c r="G114"/>
      <c r="H114"/>
      <c r="I114"/>
      <c r="J114"/>
      <c r="K114"/>
      <c r="L114"/>
      <c r="M114"/>
      <c r="N114"/>
      <c r="O114"/>
      <c r="P114"/>
      <c r="Q114"/>
      <c r="R114"/>
    </row>
    <row r="115" spans="1:18" ht="12.75">
      <c r="A115" s="32" t="s">
        <v>497</v>
      </c>
      <c r="B115">
        <v>1988</v>
      </c>
      <c r="C115" s="2" t="s">
        <v>208</v>
      </c>
      <c r="D115">
        <v>15500417.766667</v>
      </c>
      <c r="E115"/>
      <c r="F115"/>
      <c r="G115"/>
      <c r="H115"/>
      <c r="I115"/>
      <c r="J115"/>
      <c r="K115"/>
      <c r="L115"/>
      <c r="M115"/>
      <c r="N115"/>
      <c r="O115"/>
      <c r="P115"/>
      <c r="Q115"/>
      <c r="R115"/>
    </row>
    <row r="116" spans="1:18" ht="12.75">
      <c r="A116" s="32" t="s">
        <v>497</v>
      </c>
      <c r="B116">
        <v>1988</v>
      </c>
      <c r="C116" s="2" t="s">
        <v>209</v>
      </c>
      <c r="D116">
        <v>13931754.75</v>
      </c>
      <c r="E116"/>
      <c r="F116"/>
      <c r="G116"/>
      <c r="H116"/>
      <c r="I116"/>
      <c r="J116"/>
      <c r="K116"/>
      <c r="L116"/>
      <c r="M116"/>
      <c r="N116"/>
      <c r="O116"/>
      <c r="P116"/>
      <c r="Q116"/>
      <c r="R116"/>
    </row>
    <row r="117" spans="1:18" ht="12.75">
      <c r="A117" s="32" t="s">
        <v>497</v>
      </c>
      <c r="B117">
        <v>1988</v>
      </c>
      <c r="C117" s="2" t="s">
        <v>210</v>
      </c>
      <c r="D117">
        <v>12582365.9</v>
      </c>
      <c r="E117"/>
      <c r="F117"/>
      <c r="G117"/>
      <c r="H117"/>
      <c r="I117"/>
      <c r="J117"/>
      <c r="K117"/>
      <c r="L117"/>
      <c r="M117"/>
      <c r="N117"/>
      <c r="O117"/>
      <c r="P117"/>
      <c r="Q117"/>
      <c r="R117"/>
    </row>
    <row r="118" spans="1:18" ht="12.75">
      <c r="A118" s="32" t="s">
        <v>497</v>
      </c>
      <c r="B118">
        <v>1988</v>
      </c>
      <c r="C118" s="2" t="s">
        <v>211</v>
      </c>
      <c r="D118">
        <v>10861827.032258</v>
      </c>
      <c r="E118"/>
      <c r="F118"/>
      <c r="G118"/>
      <c r="H118"/>
      <c r="I118"/>
      <c r="J118"/>
      <c r="K118"/>
      <c r="L118"/>
      <c r="M118"/>
      <c r="N118"/>
      <c r="O118"/>
      <c r="P118"/>
      <c r="Q118"/>
      <c r="R118"/>
    </row>
    <row r="119" spans="1:18" ht="12.75">
      <c r="A119" s="32" t="s">
        <v>497</v>
      </c>
      <c r="B119">
        <v>1988</v>
      </c>
      <c r="C119" s="2" t="s">
        <v>212</v>
      </c>
      <c r="D119">
        <v>8893777.83871</v>
      </c>
      <c r="E119"/>
      <c r="F119"/>
      <c r="G119"/>
      <c r="H119"/>
      <c r="I119"/>
      <c r="J119"/>
      <c r="K119"/>
      <c r="L119"/>
      <c r="M119"/>
      <c r="N119"/>
      <c r="O119"/>
      <c r="P119"/>
      <c r="Q119"/>
      <c r="R119"/>
    </row>
    <row r="120" spans="1:18" ht="12.75">
      <c r="A120" s="32" t="s">
        <v>497</v>
      </c>
      <c r="B120">
        <v>1988</v>
      </c>
      <c r="C120" s="2" t="s">
        <v>213</v>
      </c>
      <c r="D120">
        <v>8155468.448276</v>
      </c>
      <c r="E120"/>
      <c r="F120"/>
      <c r="G120"/>
      <c r="H120"/>
      <c r="I120"/>
      <c r="J120"/>
      <c r="K120"/>
      <c r="L120"/>
      <c r="M120"/>
      <c r="N120"/>
      <c r="O120"/>
      <c r="P120"/>
      <c r="Q120"/>
      <c r="R120"/>
    </row>
    <row r="121" spans="1:18" ht="12.75">
      <c r="A121" s="32" t="s">
        <v>497</v>
      </c>
      <c r="B121">
        <v>1988</v>
      </c>
      <c r="C121" s="2" t="s">
        <v>214</v>
      </c>
      <c r="D121">
        <v>9818708.290323</v>
      </c>
      <c r="E121"/>
      <c r="F121"/>
      <c r="G121"/>
      <c r="H121"/>
      <c r="I121"/>
      <c r="J121"/>
      <c r="K121"/>
      <c r="L121"/>
      <c r="M121"/>
      <c r="N121"/>
      <c r="O121"/>
      <c r="P121"/>
      <c r="Q121"/>
      <c r="R121"/>
    </row>
    <row r="122" spans="1:18" ht="12.75">
      <c r="A122" s="32" t="s">
        <v>497</v>
      </c>
      <c r="B122">
        <v>1988</v>
      </c>
      <c r="C122" s="2" t="s">
        <v>215</v>
      </c>
      <c r="D122">
        <v>12004600.866667</v>
      </c>
      <c r="E122"/>
      <c r="F122"/>
      <c r="G122"/>
      <c r="H122"/>
      <c r="I122"/>
      <c r="J122"/>
      <c r="K122"/>
      <c r="L122"/>
      <c r="M122"/>
      <c r="N122"/>
      <c r="O122"/>
      <c r="P122"/>
      <c r="Q122"/>
      <c r="R122"/>
    </row>
    <row r="123" spans="1:18" ht="12.75">
      <c r="A123" s="32" t="s">
        <v>497</v>
      </c>
      <c r="B123">
        <v>1988</v>
      </c>
      <c r="C123" s="2" t="s">
        <v>216</v>
      </c>
      <c r="D123">
        <v>14106743.392857</v>
      </c>
      <c r="E123"/>
      <c r="F123"/>
      <c r="G123"/>
      <c r="H123"/>
      <c r="I123"/>
      <c r="J123"/>
      <c r="K123"/>
      <c r="L123"/>
      <c r="M123"/>
      <c r="N123"/>
      <c r="O123"/>
      <c r="P123"/>
      <c r="Q123"/>
      <c r="R123"/>
    </row>
    <row r="124" spans="1:18" ht="12.75">
      <c r="A124" s="32" t="s">
        <v>497</v>
      </c>
      <c r="B124">
        <v>1989</v>
      </c>
      <c r="C124" s="2" t="s">
        <v>217</v>
      </c>
      <c r="D124">
        <v>15217649.580645</v>
      </c>
      <c r="E124"/>
      <c r="F124"/>
      <c r="G124"/>
      <c r="H124"/>
      <c r="I124"/>
      <c r="J124"/>
      <c r="K124"/>
      <c r="L124"/>
      <c r="M124"/>
      <c r="N124"/>
      <c r="O124"/>
      <c r="P124"/>
      <c r="Q124"/>
      <c r="R124"/>
    </row>
    <row r="125" spans="1:18" ht="12.75">
      <c r="A125" s="32" t="s">
        <v>497</v>
      </c>
      <c r="B125">
        <v>1989</v>
      </c>
      <c r="C125" s="2" t="s">
        <v>218</v>
      </c>
      <c r="D125">
        <v>15887586.928571</v>
      </c>
      <c r="E125"/>
      <c r="F125"/>
      <c r="G125"/>
      <c r="H125"/>
      <c r="I125"/>
      <c r="J125"/>
      <c r="K125"/>
      <c r="L125"/>
      <c r="M125"/>
      <c r="N125"/>
      <c r="O125"/>
      <c r="P125"/>
      <c r="Q125"/>
      <c r="R125"/>
    </row>
    <row r="126" spans="1:18" ht="12.75">
      <c r="A126" s="32" t="s">
        <v>497</v>
      </c>
      <c r="B126">
        <v>1989</v>
      </c>
      <c r="C126" s="2" t="s">
        <v>219</v>
      </c>
      <c r="D126">
        <v>15855770.903226</v>
      </c>
      <c r="E126"/>
      <c r="F126"/>
      <c r="G126"/>
      <c r="H126"/>
      <c r="I126"/>
      <c r="J126"/>
      <c r="K126"/>
      <c r="L126"/>
      <c r="M126"/>
      <c r="N126"/>
      <c r="O126"/>
      <c r="P126"/>
      <c r="Q126"/>
      <c r="R126"/>
    </row>
    <row r="127" spans="1:18" ht="12.75">
      <c r="A127" s="32" t="s">
        <v>497</v>
      </c>
      <c r="B127">
        <v>1989</v>
      </c>
      <c r="C127" s="2" t="s">
        <v>220</v>
      </c>
      <c r="D127">
        <v>14740838.433333</v>
      </c>
      <c r="E127"/>
      <c r="F127"/>
      <c r="G127"/>
      <c r="H127"/>
      <c r="I127"/>
      <c r="J127"/>
      <c r="K127"/>
      <c r="L127"/>
      <c r="M127"/>
      <c r="N127"/>
      <c r="O127"/>
      <c r="P127"/>
      <c r="Q127"/>
      <c r="R127"/>
    </row>
    <row r="128" spans="1:18" ht="12.75">
      <c r="A128" s="32" t="s">
        <v>497</v>
      </c>
      <c r="B128">
        <v>1989</v>
      </c>
      <c r="C128" s="2" t="s">
        <v>221</v>
      </c>
      <c r="D128">
        <v>13375912.258065</v>
      </c>
      <c r="E128"/>
      <c r="F128"/>
      <c r="G128"/>
      <c r="H128"/>
      <c r="I128"/>
      <c r="J128"/>
      <c r="K128"/>
      <c r="L128"/>
      <c r="M128"/>
      <c r="N128"/>
      <c r="O128"/>
      <c r="P128"/>
      <c r="Q128"/>
      <c r="R128"/>
    </row>
    <row r="129" spans="1:18" ht="12.75">
      <c r="A129" s="32" t="s">
        <v>497</v>
      </c>
      <c r="B129">
        <v>1989</v>
      </c>
      <c r="C129" s="2" t="s">
        <v>222</v>
      </c>
      <c r="D129">
        <v>12850942.931034</v>
      </c>
      <c r="E129"/>
      <c r="F129"/>
      <c r="G129"/>
      <c r="H129"/>
      <c r="I129"/>
      <c r="J129"/>
      <c r="K129"/>
      <c r="L129"/>
      <c r="M129"/>
      <c r="N129"/>
      <c r="O129"/>
      <c r="P129"/>
      <c r="Q129"/>
      <c r="R129"/>
    </row>
    <row r="130" spans="1:18" ht="12.75">
      <c r="A130" s="32" t="s">
        <v>497</v>
      </c>
      <c r="B130">
        <v>1989</v>
      </c>
      <c r="C130" s="2" t="s">
        <v>223</v>
      </c>
      <c r="D130">
        <v>11152329.241379</v>
      </c>
      <c r="E130"/>
      <c r="F130"/>
      <c r="G130"/>
      <c r="H130"/>
      <c r="I130"/>
      <c r="J130"/>
      <c r="K130"/>
      <c r="L130"/>
      <c r="M130"/>
      <c r="N130"/>
      <c r="O130"/>
      <c r="P130"/>
      <c r="Q130"/>
      <c r="R130"/>
    </row>
    <row r="131" spans="1:18" ht="12.75">
      <c r="A131" s="32" t="s">
        <v>497</v>
      </c>
      <c r="B131">
        <v>1989</v>
      </c>
      <c r="C131" s="2" t="s">
        <v>224</v>
      </c>
      <c r="D131">
        <v>8779430.677419</v>
      </c>
      <c r="E131"/>
      <c r="F131"/>
      <c r="G131"/>
      <c r="H131"/>
      <c r="I131"/>
      <c r="J131"/>
      <c r="K131"/>
      <c r="L131"/>
      <c r="M131"/>
      <c r="N131"/>
      <c r="O131"/>
      <c r="P131"/>
      <c r="Q131"/>
      <c r="R131"/>
    </row>
    <row r="132" spans="1:18" ht="12.75">
      <c r="A132" s="32" t="s">
        <v>497</v>
      </c>
      <c r="B132">
        <v>1989</v>
      </c>
      <c r="C132" s="2" t="s">
        <v>225</v>
      </c>
      <c r="D132">
        <v>7748875.3</v>
      </c>
      <c r="E132"/>
      <c r="F132"/>
      <c r="G132"/>
      <c r="H132"/>
      <c r="I132"/>
      <c r="J132"/>
      <c r="K132"/>
      <c r="L132"/>
      <c r="M132"/>
      <c r="N132"/>
      <c r="O132"/>
      <c r="P132"/>
      <c r="Q132"/>
      <c r="R132"/>
    </row>
    <row r="133" spans="1:18" ht="12.75">
      <c r="A133" s="32" t="s">
        <v>497</v>
      </c>
      <c r="B133">
        <v>1989</v>
      </c>
      <c r="C133" s="2" t="s">
        <v>226</v>
      </c>
      <c r="D133">
        <v>9550678.8</v>
      </c>
      <c r="E133"/>
      <c r="F133"/>
      <c r="G133"/>
      <c r="H133"/>
      <c r="I133"/>
      <c r="J133"/>
      <c r="K133"/>
      <c r="L133"/>
      <c r="M133"/>
      <c r="N133"/>
      <c r="O133"/>
      <c r="P133"/>
      <c r="Q133"/>
      <c r="R133"/>
    </row>
    <row r="134" spans="1:18" ht="12.75">
      <c r="A134" s="32" t="s">
        <v>497</v>
      </c>
      <c r="B134">
        <v>1989</v>
      </c>
      <c r="C134" s="2" t="s">
        <v>227</v>
      </c>
      <c r="D134">
        <v>11655525.5</v>
      </c>
      <c r="E134"/>
      <c r="F134"/>
      <c r="G134"/>
      <c r="H134"/>
      <c r="I134"/>
      <c r="J134"/>
      <c r="K134"/>
      <c r="L134"/>
      <c r="M134"/>
      <c r="N134"/>
      <c r="O134"/>
      <c r="P134"/>
      <c r="Q134"/>
      <c r="R134"/>
    </row>
    <row r="135" spans="1:18" ht="12.75">
      <c r="A135" s="32" t="s">
        <v>497</v>
      </c>
      <c r="B135">
        <v>1989</v>
      </c>
      <c r="C135" s="2" t="s">
        <v>228</v>
      </c>
      <c r="D135">
        <v>13911676.903226</v>
      </c>
      <c r="E135"/>
      <c r="F135"/>
      <c r="G135"/>
      <c r="H135"/>
      <c r="I135"/>
      <c r="J135"/>
      <c r="K135"/>
      <c r="L135"/>
      <c r="M135"/>
      <c r="N135"/>
      <c r="O135"/>
      <c r="P135"/>
      <c r="Q135"/>
      <c r="R135"/>
    </row>
    <row r="136" spans="1:18" ht="12.75">
      <c r="A136" s="32" t="s">
        <v>497</v>
      </c>
      <c r="B136">
        <v>1990</v>
      </c>
      <c r="C136" s="2" t="s">
        <v>229</v>
      </c>
      <c r="D136">
        <v>15135517.064516</v>
      </c>
      <c r="E136"/>
      <c r="F136"/>
      <c r="G136"/>
      <c r="H136"/>
      <c r="I136"/>
      <c r="J136"/>
      <c r="K136"/>
      <c r="L136"/>
      <c r="M136"/>
      <c r="N136"/>
      <c r="O136"/>
      <c r="P136"/>
      <c r="Q136"/>
      <c r="R136"/>
    </row>
    <row r="137" spans="1:18" ht="12.75">
      <c r="A137" s="32" t="s">
        <v>497</v>
      </c>
      <c r="B137">
        <v>1990</v>
      </c>
      <c r="C137" s="2" t="s">
        <v>230</v>
      </c>
      <c r="D137">
        <v>16002071.428571</v>
      </c>
      <c r="E137"/>
      <c r="F137"/>
      <c r="G137"/>
      <c r="H137"/>
      <c r="I137"/>
      <c r="J137"/>
      <c r="K137"/>
      <c r="L137"/>
      <c r="M137"/>
      <c r="N137"/>
      <c r="O137"/>
      <c r="P137"/>
      <c r="Q137"/>
      <c r="R137"/>
    </row>
    <row r="138" spans="1:18" ht="12.75">
      <c r="A138" s="32" t="s">
        <v>497</v>
      </c>
      <c r="B138">
        <v>1990</v>
      </c>
      <c r="C138" s="2" t="s">
        <v>231</v>
      </c>
      <c r="D138">
        <v>16335643.83871</v>
      </c>
      <c r="E138"/>
      <c r="F138"/>
      <c r="G138"/>
      <c r="H138"/>
      <c r="I138"/>
      <c r="J138"/>
      <c r="K138"/>
      <c r="L138"/>
      <c r="M138"/>
      <c r="N138"/>
      <c r="O138"/>
      <c r="P138"/>
      <c r="Q138"/>
      <c r="R138"/>
    </row>
    <row r="139" spans="1:18" ht="12.75">
      <c r="A139" s="32" t="s">
        <v>497</v>
      </c>
      <c r="B139">
        <v>1990</v>
      </c>
      <c r="C139" s="2" t="s">
        <v>232</v>
      </c>
      <c r="D139">
        <v>15115325.3</v>
      </c>
      <c r="E139"/>
      <c r="F139"/>
      <c r="G139"/>
      <c r="H139"/>
      <c r="I139"/>
      <c r="J139"/>
      <c r="K139"/>
      <c r="L139"/>
      <c r="M139"/>
      <c r="N139"/>
      <c r="O139"/>
      <c r="P139"/>
      <c r="Q139"/>
      <c r="R139"/>
    </row>
    <row r="140" spans="1:18" ht="12.75">
      <c r="A140" s="32" t="s">
        <v>497</v>
      </c>
      <c r="B140">
        <v>1990</v>
      </c>
      <c r="C140" s="2" t="s">
        <v>233</v>
      </c>
      <c r="D140">
        <v>13610825.83871</v>
      </c>
      <c r="E140"/>
      <c r="F140"/>
      <c r="G140"/>
      <c r="H140"/>
      <c r="I140"/>
      <c r="J140"/>
      <c r="K140"/>
      <c r="L140"/>
      <c r="M140"/>
      <c r="N140"/>
      <c r="O140"/>
      <c r="P140"/>
      <c r="Q140"/>
      <c r="R140"/>
    </row>
    <row r="141" spans="1:18" ht="12.75">
      <c r="A141" s="32" t="s">
        <v>497</v>
      </c>
      <c r="B141">
        <v>1990</v>
      </c>
      <c r="C141" s="2" t="s">
        <v>234</v>
      </c>
      <c r="D141">
        <v>12274783.066667</v>
      </c>
      <c r="E141"/>
      <c r="F141"/>
      <c r="G141"/>
      <c r="H141"/>
      <c r="I141"/>
      <c r="J141"/>
      <c r="K141"/>
      <c r="L141"/>
      <c r="M141"/>
      <c r="N141"/>
      <c r="O141"/>
      <c r="P141"/>
      <c r="Q141"/>
      <c r="R141"/>
    </row>
    <row r="142" spans="1:18" ht="12.75">
      <c r="A142" s="32" t="s">
        <v>497</v>
      </c>
      <c r="B142">
        <v>1990</v>
      </c>
      <c r="C142" s="2" t="s">
        <v>235</v>
      </c>
      <c r="D142">
        <v>10486995.677419</v>
      </c>
      <c r="E142"/>
      <c r="F142"/>
      <c r="G142"/>
      <c r="H142"/>
      <c r="I142"/>
      <c r="J142"/>
      <c r="K142"/>
      <c r="L142"/>
      <c r="M142"/>
      <c r="N142"/>
      <c r="O142"/>
      <c r="P142"/>
      <c r="Q142"/>
      <c r="R142"/>
    </row>
    <row r="143" spans="1:18" ht="12.75">
      <c r="A143" s="32" t="s">
        <v>497</v>
      </c>
      <c r="B143">
        <v>1990</v>
      </c>
      <c r="C143" s="2" t="s">
        <v>236</v>
      </c>
      <c r="D143">
        <v>7834405.107143</v>
      </c>
      <c r="E143"/>
      <c r="F143"/>
      <c r="G143"/>
      <c r="H143"/>
      <c r="I143"/>
      <c r="J143"/>
      <c r="K143"/>
      <c r="L143"/>
      <c r="M143"/>
      <c r="N143"/>
      <c r="O143"/>
      <c r="P143"/>
      <c r="Q143"/>
      <c r="R143"/>
    </row>
    <row r="144" spans="1:18" ht="12.75">
      <c r="A144" s="32" t="s">
        <v>497</v>
      </c>
      <c r="B144">
        <v>1990</v>
      </c>
      <c r="C144" s="2" t="s">
        <v>237</v>
      </c>
      <c r="D144">
        <v>6943408.1</v>
      </c>
      <c r="E144"/>
      <c r="F144"/>
      <c r="G144"/>
      <c r="H144"/>
      <c r="I144"/>
      <c r="J144"/>
      <c r="K144"/>
      <c r="L144"/>
      <c r="M144"/>
      <c r="N144"/>
      <c r="O144"/>
      <c r="P144"/>
      <c r="Q144"/>
      <c r="R144"/>
    </row>
    <row r="145" spans="1:18" ht="12.75">
      <c r="A145" s="32" t="s">
        <v>497</v>
      </c>
      <c r="B145">
        <v>1990</v>
      </c>
      <c r="C145" s="2" t="s">
        <v>238</v>
      </c>
      <c r="D145">
        <v>9015500.538462</v>
      </c>
      <c r="E145"/>
      <c r="F145"/>
      <c r="G145"/>
      <c r="H145"/>
      <c r="I145"/>
      <c r="J145"/>
      <c r="K145"/>
      <c r="L145"/>
      <c r="M145"/>
      <c r="N145"/>
      <c r="O145"/>
      <c r="P145"/>
      <c r="Q145"/>
      <c r="R145"/>
    </row>
    <row r="146" spans="1:18" ht="12.75">
      <c r="A146" s="32" t="s">
        <v>497</v>
      </c>
      <c r="B146">
        <v>1990</v>
      </c>
      <c r="C146" s="2" t="s">
        <v>239</v>
      </c>
      <c r="D146">
        <v>11759069.666667</v>
      </c>
      <c r="E146"/>
      <c r="F146"/>
      <c r="G146"/>
      <c r="H146"/>
      <c r="I146"/>
      <c r="J146"/>
      <c r="K146"/>
      <c r="L146"/>
      <c r="M146"/>
      <c r="N146"/>
      <c r="O146"/>
      <c r="P146"/>
      <c r="Q146"/>
      <c r="R146"/>
    </row>
    <row r="147" spans="1:18" ht="12.75">
      <c r="A147" s="32" t="s">
        <v>497</v>
      </c>
      <c r="B147">
        <v>1990</v>
      </c>
      <c r="C147" s="2" t="s">
        <v>240</v>
      </c>
      <c r="D147">
        <v>13572741.923077</v>
      </c>
      <c r="E147"/>
      <c r="F147"/>
      <c r="G147"/>
      <c r="H147"/>
      <c r="I147"/>
      <c r="J147"/>
      <c r="K147"/>
      <c r="L147"/>
      <c r="M147"/>
      <c r="N147"/>
      <c r="O147"/>
      <c r="P147"/>
      <c r="Q147"/>
      <c r="R147"/>
    </row>
    <row r="148" spans="1:18" ht="12.75">
      <c r="A148" s="32" t="s">
        <v>497</v>
      </c>
      <c r="B148">
        <v>1991</v>
      </c>
      <c r="C148" s="2" t="s">
        <v>241</v>
      </c>
      <c r="D148">
        <v>14789270.935484</v>
      </c>
      <c r="E148"/>
      <c r="F148"/>
      <c r="G148"/>
      <c r="H148"/>
      <c r="I148"/>
      <c r="J148"/>
      <c r="K148"/>
      <c r="L148"/>
      <c r="M148"/>
      <c r="N148"/>
      <c r="O148"/>
      <c r="P148"/>
      <c r="Q148"/>
      <c r="R148"/>
    </row>
    <row r="149" spans="1:18" ht="12.75">
      <c r="A149" s="32" t="s">
        <v>497</v>
      </c>
      <c r="B149">
        <v>1991</v>
      </c>
      <c r="C149" s="2" t="s">
        <v>242</v>
      </c>
      <c r="D149">
        <v>15648263.714286</v>
      </c>
      <c r="E149"/>
      <c r="F149"/>
      <c r="G149"/>
      <c r="H149"/>
      <c r="I149"/>
      <c r="J149"/>
      <c r="K149"/>
      <c r="L149"/>
      <c r="M149"/>
      <c r="N149"/>
      <c r="O149"/>
      <c r="P149"/>
      <c r="Q149"/>
      <c r="R149"/>
    </row>
    <row r="150" spans="1:18" ht="12.75">
      <c r="A150" s="32" t="s">
        <v>497</v>
      </c>
      <c r="B150">
        <v>1991</v>
      </c>
      <c r="C150" s="2" t="s">
        <v>243</v>
      </c>
      <c r="D150">
        <v>15804161.548387</v>
      </c>
      <c r="E150"/>
      <c r="F150"/>
      <c r="G150"/>
      <c r="H150"/>
      <c r="I150"/>
      <c r="J150"/>
      <c r="K150"/>
      <c r="L150"/>
      <c r="M150"/>
      <c r="N150"/>
      <c r="O150"/>
      <c r="P150"/>
      <c r="Q150"/>
      <c r="R150"/>
    </row>
    <row r="151" spans="1:18" ht="12.75">
      <c r="A151" s="32" t="s">
        <v>497</v>
      </c>
      <c r="B151">
        <v>1991</v>
      </c>
      <c r="C151" s="2" t="s">
        <v>244</v>
      </c>
      <c r="D151">
        <v>15290269.7</v>
      </c>
      <c r="E151"/>
      <c r="F151"/>
      <c r="G151"/>
      <c r="H151"/>
      <c r="I151"/>
      <c r="J151"/>
      <c r="K151"/>
      <c r="L151"/>
      <c r="M151"/>
      <c r="N151"/>
      <c r="O151"/>
      <c r="P151"/>
      <c r="Q151"/>
      <c r="R151"/>
    </row>
    <row r="152" spans="1:18" ht="12.75">
      <c r="A152" s="32" t="s">
        <v>497</v>
      </c>
      <c r="B152">
        <v>1991</v>
      </c>
      <c r="C152" s="2" t="s">
        <v>245</v>
      </c>
      <c r="D152">
        <v>13859318.16129</v>
      </c>
      <c r="E152"/>
      <c r="F152"/>
      <c r="G152"/>
      <c r="H152"/>
      <c r="I152"/>
      <c r="J152"/>
      <c r="K152"/>
      <c r="L152"/>
      <c r="M152"/>
      <c r="N152"/>
      <c r="O152"/>
      <c r="P152"/>
      <c r="Q152"/>
      <c r="R152"/>
    </row>
    <row r="153" spans="1:18" ht="12.75">
      <c r="A153" s="32" t="s">
        <v>497</v>
      </c>
      <c r="B153">
        <v>1991</v>
      </c>
      <c r="C153" s="2" t="s">
        <v>246</v>
      </c>
      <c r="D153">
        <v>12690272.066667</v>
      </c>
      <c r="E153"/>
      <c r="F153"/>
      <c r="G153"/>
      <c r="H153"/>
      <c r="I153"/>
      <c r="J153"/>
      <c r="K153"/>
      <c r="L153"/>
      <c r="M153"/>
      <c r="N153"/>
      <c r="O153"/>
      <c r="P153"/>
      <c r="Q153"/>
      <c r="R153"/>
    </row>
    <row r="154" spans="1:18" ht="12.75">
      <c r="A154" s="32" t="s">
        <v>497</v>
      </c>
      <c r="B154">
        <v>1991</v>
      </c>
      <c r="C154" s="2" t="s">
        <v>247</v>
      </c>
      <c r="D154">
        <v>10613908.741935</v>
      </c>
      <c r="E154"/>
      <c r="F154"/>
      <c r="G154"/>
      <c r="H154"/>
      <c r="I154"/>
      <c r="J154"/>
      <c r="K154"/>
      <c r="L154"/>
      <c r="M154"/>
      <c r="N154"/>
      <c r="O154"/>
      <c r="P154"/>
      <c r="Q154"/>
      <c r="R154"/>
    </row>
    <row r="155" spans="1:18" ht="12.75">
      <c r="A155" s="32" t="s">
        <v>497</v>
      </c>
      <c r="B155">
        <v>1991</v>
      </c>
      <c r="C155" s="2" t="s">
        <v>248</v>
      </c>
      <c r="D155">
        <v>8430900.322581</v>
      </c>
      <c r="E155"/>
      <c r="F155"/>
      <c r="G155"/>
      <c r="H155"/>
      <c r="I155"/>
      <c r="J155"/>
      <c r="K155"/>
      <c r="L155"/>
      <c r="M155"/>
      <c r="N155"/>
      <c r="O155"/>
      <c r="P155"/>
      <c r="Q155"/>
      <c r="R155"/>
    </row>
    <row r="156" spans="1:18" ht="12.75">
      <c r="A156" s="32" t="s">
        <v>497</v>
      </c>
      <c r="B156">
        <v>1991</v>
      </c>
      <c r="C156" s="2" t="s">
        <v>249</v>
      </c>
      <c r="D156">
        <v>7241228.066667</v>
      </c>
      <c r="E156"/>
      <c r="F156"/>
      <c r="G156"/>
      <c r="H156"/>
      <c r="I156"/>
      <c r="J156"/>
      <c r="K156"/>
      <c r="L156"/>
      <c r="M156"/>
      <c r="N156"/>
      <c r="O156"/>
      <c r="P156"/>
      <c r="Q156"/>
      <c r="R156"/>
    </row>
    <row r="157" spans="1:18" ht="12.75">
      <c r="A157" s="32" t="s">
        <v>497</v>
      </c>
      <c r="B157">
        <v>1991</v>
      </c>
      <c r="C157" s="2" t="s">
        <v>250</v>
      </c>
      <c r="D157">
        <v>9246677.483871</v>
      </c>
      <c r="E157"/>
      <c r="F157"/>
      <c r="G157"/>
      <c r="H157"/>
      <c r="I157"/>
      <c r="J157"/>
      <c r="K157"/>
      <c r="L157"/>
      <c r="M157"/>
      <c r="N157"/>
      <c r="O157"/>
      <c r="P157"/>
      <c r="Q157"/>
      <c r="R157"/>
    </row>
    <row r="158" spans="1:18" ht="12.75">
      <c r="A158" s="32" t="s">
        <v>497</v>
      </c>
      <c r="B158">
        <v>1991</v>
      </c>
      <c r="C158" s="2" t="s">
        <v>251</v>
      </c>
      <c r="D158">
        <v>11468987.5</v>
      </c>
      <c r="E158"/>
      <c r="F158"/>
      <c r="G158"/>
      <c r="H158"/>
      <c r="I158"/>
      <c r="J158"/>
      <c r="K158"/>
      <c r="L158"/>
      <c r="M158"/>
      <c r="N158"/>
      <c r="O158"/>
      <c r="P158"/>
      <c r="Q158"/>
      <c r="R158"/>
    </row>
    <row r="159" spans="1:18" ht="12.75">
      <c r="A159" s="32" t="s">
        <v>497</v>
      </c>
      <c r="B159">
        <v>1991</v>
      </c>
      <c r="C159" s="2" t="s">
        <v>252</v>
      </c>
      <c r="D159">
        <v>13532187.193548</v>
      </c>
      <c r="E159"/>
      <c r="F159"/>
      <c r="G159"/>
      <c r="H159"/>
      <c r="I159"/>
      <c r="J159"/>
      <c r="K159"/>
      <c r="L159"/>
      <c r="M159"/>
      <c r="N159"/>
      <c r="O159"/>
      <c r="P159"/>
      <c r="Q159"/>
      <c r="R159"/>
    </row>
    <row r="160" spans="1:18" ht="12.75">
      <c r="A160" s="32" t="s">
        <v>497</v>
      </c>
      <c r="B160">
        <v>1992</v>
      </c>
      <c r="C160" s="2" t="s">
        <v>253</v>
      </c>
      <c r="D160">
        <v>15304587.064516</v>
      </c>
      <c r="E160"/>
      <c r="F160"/>
      <c r="G160"/>
      <c r="H160"/>
      <c r="I160"/>
      <c r="J160"/>
      <c r="K160"/>
      <c r="L160"/>
      <c r="M160"/>
      <c r="N160"/>
      <c r="O160"/>
      <c r="P160"/>
      <c r="Q160"/>
      <c r="R160"/>
    </row>
    <row r="161" spans="1:18" ht="12.75">
      <c r="A161" s="32" t="s">
        <v>497</v>
      </c>
      <c r="B161">
        <v>1992</v>
      </c>
      <c r="C161" s="2" t="s">
        <v>254</v>
      </c>
      <c r="D161">
        <v>15974756.448276</v>
      </c>
      <c r="E161"/>
      <c r="F161"/>
      <c r="G161"/>
      <c r="H161"/>
      <c r="I161"/>
      <c r="J161"/>
      <c r="K161"/>
      <c r="L161"/>
      <c r="M161"/>
      <c r="N161"/>
      <c r="O161"/>
      <c r="P161"/>
      <c r="Q161"/>
      <c r="R161"/>
    </row>
    <row r="162" spans="1:18" ht="12.75">
      <c r="A162" s="32" t="s">
        <v>497</v>
      </c>
      <c r="B162">
        <v>1992</v>
      </c>
      <c r="C162" s="2" t="s">
        <v>255</v>
      </c>
      <c r="D162">
        <v>16037936.903226</v>
      </c>
      <c r="E162"/>
      <c r="F162"/>
      <c r="G162"/>
      <c r="H162"/>
      <c r="I162"/>
      <c r="J162"/>
      <c r="K162"/>
      <c r="L162"/>
      <c r="M162"/>
      <c r="N162"/>
      <c r="O162"/>
      <c r="P162"/>
      <c r="Q162"/>
      <c r="R162"/>
    </row>
    <row r="163" spans="1:18" ht="12.75">
      <c r="A163" s="32" t="s">
        <v>497</v>
      </c>
      <c r="B163">
        <v>1992</v>
      </c>
      <c r="C163" s="2" t="s">
        <v>256</v>
      </c>
      <c r="D163">
        <v>15165215.133333</v>
      </c>
      <c r="E163"/>
      <c r="F163"/>
      <c r="G163"/>
      <c r="H163"/>
      <c r="I163"/>
      <c r="J163"/>
      <c r="K163"/>
      <c r="L163"/>
      <c r="M163"/>
      <c r="N163"/>
      <c r="O163"/>
      <c r="P163"/>
      <c r="Q163"/>
      <c r="R163"/>
    </row>
    <row r="164" spans="1:18" ht="12.75">
      <c r="A164" s="32" t="s">
        <v>497</v>
      </c>
      <c r="B164">
        <v>1992</v>
      </c>
      <c r="C164" s="2" t="s">
        <v>257</v>
      </c>
      <c r="D164">
        <v>13636132.806452</v>
      </c>
      <c r="E164"/>
      <c r="F164"/>
      <c r="G164"/>
      <c r="H164"/>
      <c r="I164"/>
      <c r="J164"/>
      <c r="K164"/>
      <c r="L164"/>
      <c r="M164"/>
      <c r="N164"/>
      <c r="O164"/>
      <c r="P164"/>
      <c r="Q164"/>
      <c r="R164"/>
    </row>
    <row r="165" spans="1:18" ht="12.75">
      <c r="A165" s="32" t="s">
        <v>497</v>
      </c>
      <c r="B165">
        <v>1992</v>
      </c>
      <c r="C165" s="2" t="s">
        <v>258</v>
      </c>
      <c r="D165">
        <v>12779229.482759</v>
      </c>
      <c r="E165"/>
      <c r="F165"/>
      <c r="G165"/>
      <c r="H165"/>
      <c r="I165"/>
      <c r="J165"/>
      <c r="K165"/>
      <c r="L165"/>
      <c r="M165"/>
      <c r="N165"/>
      <c r="O165"/>
      <c r="P165"/>
      <c r="Q165"/>
      <c r="R165"/>
    </row>
    <row r="166" spans="1:18" ht="12.75">
      <c r="A166" s="32" t="s">
        <v>497</v>
      </c>
      <c r="B166">
        <v>1992</v>
      </c>
      <c r="C166" s="2" t="s">
        <v>259</v>
      </c>
      <c r="D166">
        <v>11138043.064516</v>
      </c>
      <c r="E166"/>
      <c r="F166"/>
      <c r="G166"/>
      <c r="H166"/>
      <c r="I166"/>
      <c r="J166"/>
      <c r="K166"/>
      <c r="L166"/>
      <c r="M166"/>
      <c r="N166"/>
      <c r="O166"/>
      <c r="P166"/>
      <c r="Q166"/>
      <c r="R166"/>
    </row>
    <row r="167" spans="1:18" ht="12.75">
      <c r="A167" s="32" t="s">
        <v>497</v>
      </c>
      <c r="B167">
        <v>1992</v>
      </c>
      <c r="C167" s="2" t="s">
        <v>260</v>
      </c>
      <c r="D167">
        <v>8728705.451613</v>
      </c>
      <c r="E167"/>
      <c r="F167"/>
      <c r="G167"/>
      <c r="H167"/>
      <c r="I167"/>
      <c r="J167"/>
      <c r="K167"/>
      <c r="L167"/>
      <c r="M167"/>
      <c r="N167"/>
      <c r="O167"/>
      <c r="P167"/>
      <c r="Q167"/>
      <c r="R167"/>
    </row>
    <row r="168" spans="1:18" ht="12.75">
      <c r="A168" s="32" t="s">
        <v>497</v>
      </c>
      <c r="B168">
        <v>1992</v>
      </c>
      <c r="C168" s="2" t="s">
        <v>261</v>
      </c>
      <c r="D168">
        <v>8240859.766667</v>
      </c>
      <c r="E168"/>
      <c r="F168"/>
      <c r="G168"/>
      <c r="H168"/>
      <c r="I168"/>
      <c r="J168"/>
      <c r="K168"/>
      <c r="L168"/>
      <c r="M168"/>
      <c r="N168"/>
      <c r="O168"/>
      <c r="P168"/>
      <c r="Q168"/>
      <c r="R168"/>
    </row>
    <row r="169" spans="1:18" ht="12.75">
      <c r="A169" s="32" t="s">
        <v>497</v>
      </c>
      <c r="B169">
        <v>1992</v>
      </c>
      <c r="C169" s="2" t="s">
        <v>262</v>
      </c>
      <c r="D169">
        <v>10019490.774194</v>
      </c>
      <c r="E169"/>
      <c r="F169"/>
      <c r="G169"/>
      <c r="H169"/>
      <c r="I169"/>
      <c r="J169"/>
      <c r="K169"/>
      <c r="L169"/>
      <c r="M169"/>
      <c r="N169"/>
      <c r="O169"/>
      <c r="P169"/>
      <c r="Q169"/>
      <c r="R169"/>
    </row>
    <row r="170" spans="1:18" ht="12.75">
      <c r="A170" s="32" t="s">
        <v>497</v>
      </c>
      <c r="B170">
        <v>1992</v>
      </c>
      <c r="C170" s="2" t="s">
        <v>263</v>
      </c>
      <c r="D170">
        <v>12069756.7</v>
      </c>
      <c r="E170"/>
      <c r="F170"/>
      <c r="G170"/>
      <c r="H170"/>
      <c r="I170"/>
      <c r="J170"/>
      <c r="K170"/>
      <c r="L170"/>
      <c r="M170"/>
      <c r="N170"/>
      <c r="O170"/>
      <c r="P170"/>
      <c r="Q170"/>
      <c r="R170"/>
    </row>
    <row r="171" spans="1:18" ht="12.75">
      <c r="A171" s="32" t="s">
        <v>497</v>
      </c>
      <c r="B171">
        <v>1992</v>
      </c>
      <c r="C171" s="2" t="s">
        <v>264</v>
      </c>
      <c r="D171">
        <v>14040656.806452</v>
      </c>
      <c r="E171"/>
      <c r="F171"/>
      <c r="G171"/>
      <c r="H171"/>
      <c r="I171"/>
      <c r="J171"/>
      <c r="K171"/>
      <c r="L171"/>
      <c r="M171"/>
      <c r="N171"/>
      <c r="O171"/>
      <c r="P171"/>
      <c r="Q171"/>
      <c r="R171"/>
    </row>
    <row r="172" spans="1:18" ht="12.75">
      <c r="A172" s="32" t="s">
        <v>497</v>
      </c>
      <c r="B172">
        <v>1993</v>
      </c>
      <c r="C172" s="2" t="s">
        <v>265</v>
      </c>
      <c r="D172">
        <v>15456339.4</v>
      </c>
      <c r="E172"/>
      <c r="F172"/>
      <c r="G172"/>
      <c r="H172"/>
      <c r="I172"/>
      <c r="J172"/>
      <c r="K172"/>
      <c r="L172"/>
      <c r="M172"/>
      <c r="N172"/>
      <c r="O172"/>
      <c r="P172"/>
      <c r="Q172"/>
      <c r="R172"/>
    </row>
    <row r="173" spans="1:18" ht="12.75">
      <c r="A173" s="32" t="s">
        <v>497</v>
      </c>
      <c r="B173">
        <v>1993</v>
      </c>
      <c r="C173" s="2" t="s">
        <v>266</v>
      </c>
      <c r="D173">
        <v>16140215.678571</v>
      </c>
      <c r="E173"/>
      <c r="F173"/>
      <c r="G173"/>
      <c r="H173"/>
      <c r="I173"/>
      <c r="J173"/>
      <c r="K173"/>
      <c r="L173"/>
      <c r="M173"/>
      <c r="N173"/>
      <c r="O173"/>
      <c r="P173"/>
      <c r="Q173"/>
      <c r="R173"/>
    </row>
    <row r="174" spans="1:18" ht="12.75">
      <c r="A174" s="32" t="s">
        <v>497</v>
      </c>
      <c r="B174">
        <v>1993</v>
      </c>
      <c r="C174" s="2" t="s">
        <v>267</v>
      </c>
      <c r="D174">
        <v>16223504.16129</v>
      </c>
      <c r="E174"/>
      <c r="F174"/>
      <c r="G174"/>
      <c r="H174"/>
      <c r="I174"/>
      <c r="J174"/>
      <c r="K174"/>
      <c r="L174"/>
      <c r="M174"/>
      <c r="N174"/>
      <c r="O174"/>
      <c r="P174"/>
      <c r="Q174"/>
      <c r="R174"/>
    </row>
    <row r="175" spans="1:18" ht="12.75">
      <c r="A175" s="32" t="s">
        <v>497</v>
      </c>
      <c r="B175">
        <v>1993</v>
      </c>
      <c r="C175" s="2" t="s">
        <v>268</v>
      </c>
      <c r="D175">
        <v>15535057.733333</v>
      </c>
      <c r="E175"/>
      <c r="F175"/>
      <c r="G175"/>
      <c r="H175"/>
      <c r="I175"/>
      <c r="J175"/>
      <c r="K175"/>
      <c r="L175"/>
      <c r="M175"/>
      <c r="N175"/>
      <c r="O175"/>
      <c r="P175"/>
      <c r="Q175"/>
      <c r="R175"/>
    </row>
    <row r="176" spans="1:18" ht="12.75">
      <c r="A176" s="32" t="s">
        <v>497</v>
      </c>
      <c r="B176">
        <v>1993</v>
      </c>
      <c r="C176" s="2" t="s">
        <v>269</v>
      </c>
      <c r="D176">
        <v>13810882.83871</v>
      </c>
      <c r="E176"/>
      <c r="F176"/>
      <c r="G176"/>
      <c r="H176"/>
      <c r="I176"/>
      <c r="J176"/>
      <c r="K176"/>
      <c r="L176"/>
      <c r="M176"/>
      <c r="N176"/>
      <c r="O176"/>
      <c r="P176"/>
      <c r="Q176"/>
      <c r="R176"/>
    </row>
    <row r="177" spans="1:18" ht="12.75">
      <c r="A177" s="32" t="s">
        <v>497</v>
      </c>
      <c r="B177">
        <v>1993</v>
      </c>
      <c r="C177" s="2" t="s">
        <v>270</v>
      </c>
      <c r="D177">
        <v>12486715.833333</v>
      </c>
      <c r="E177"/>
      <c r="F177"/>
      <c r="G177"/>
      <c r="H177"/>
      <c r="I177"/>
      <c r="J177"/>
      <c r="K177"/>
      <c r="L177"/>
      <c r="M177"/>
      <c r="N177"/>
      <c r="O177"/>
      <c r="P177"/>
      <c r="Q177"/>
      <c r="R177"/>
    </row>
    <row r="178" spans="1:18" ht="12.75">
      <c r="A178" s="32" t="s">
        <v>497</v>
      </c>
      <c r="B178">
        <v>1993</v>
      </c>
      <c r="C178" s="2" t="s">
        <v>271</v>
      </c>
      <c r="D178">
        <v>10771523.129032</v>
      </c>
      <c r="E178"/>
      <c r="F178"/>
      <c r="G178"/>
      <c r="H178"/>
      <c r="I178"/>
      <c r="J178"/>
      <c r="K178"/>
      <c r="L178"/>
      <c r="M178"/>
      <c r="N178"/>
      <c r="O178"/>
      <c r="P178"/>
      <c r="Q178"/>
      <c r="R178"/>
    </row>
    <row r="179" spans="1:18" ht="12.75">
      <c r="A179" s="32" t="s">
        <v>497</v>
      </c>
      <c r="B179">
        <v>1993</v>
      </c>
      <c r="C179" s="2" t="s">
        <v>272</v>
      </c>
      <c r="D179">
        <v>8480545.903226</v>
      </c>
      <c r="E179"/>
      <c r="F179"/>
      <c r="G179"/>
      <c r="H179"/>
      <c r="I179"/>
      <c r="J179"/>
      <c r="K179"/>
      <c r="L179"/>
      <c r="M179"/>
      <c r="N179"/>
      <c r="O179"/>
      <c r="P179"/>
      <c r="Q179"/>
      <c r="R179"/>
    </row>
    <row r="180" spans="1:18" ht="12.75">
      <c r="A180" s="32" t="s">
        <v>497</v>
      </c>
      <c r="B180">
        <v>1993</v>
      </c>
      <c r="C180" s="2" t="s">
        <v>273</v>
      </c>
      <c r="D180">
        <v>7322701.1</v>
      </c>
      <c r="E180"/>
      <c r="F180"/>
      <c r="G180"/>
      <c r="H180"/>
      <c r="I180"/>
      <c r="J180"/>
      <c r="K180"/>
      <c r="L180"/>
      <c r="M180"/>
      <c r="N180"/>
      <c r="O180"/>
      <c r="P180"/>
      <c r="Q180"/>
      <c r="R180"/>
    </row>
    <row r="181" spans="1:18" ht="12.75">
      <c r="A181" s="32" t="s">
        <v>497</v>
      </c>
      <c r="B181">
        <v>1993</v>
      </c>
      <c r="C181" s="2" t="s">
        <v>274</v>
      </c>
      <c r="D181">
        <v>9569029.225806</v>
      </c>
      <c r="E181"/>
      <c r="F181"/>
      <c r="G181"/>
      <c r="H181"/>
      <c r="I181"/>
      <c r="J181"/>
      <c r="K181"/>
      <c r="L181"/>
      <c r="M181"/>
      <c r="N181"/>
      <c r="O181"/>
      <c r="P181"/>
      <c r="Q181"/>
      <c r="R181"/>
    </row>
    <row r="182" spans="1:18" ht="12.75">
      <c r="A182" s="32" t="s">
        <v>497</v>
      </c>
      <c r="B182">
        <v>1993</v>
      </c>
      <c r="C182" s="2" t="s">
        <v>275</v>
      </c>
      <c r="D182">
        <v>12117610.866667</v>
      </c>
      <c r="E182"/>
      <c r="F182"/>
      <c r="G182"/>
      <c r="H182"/>
      <c r="I182"/>
      <c r="J182"/>
      <c r="K182"/>
      <c r="L182"/>
      <c r="M182"/>
      <c r="N182"/>
      <c r="O182"/>
      <c r="P182"/>
      <c r="Q182"/>
      <c r="R182"/>
    </row>
    <row r="183" spans="1:18" ht="12.75">
      <c r="A183" s="32" t="s">
        <v>497</v>
      </c>
      <c r="B183">
        <v>1993</v>
      </c>
      <c r="C183" s="2" t="s">
        <v>276</v>
      </c>
      <c r="D183">
        <v>13936536.870968</v>
      </c>
      <c r="E183"/>
      <c r="F183"/>
      <c r="G183"/>
      <c r="H183"/>
      <c r="I183"/>
      <c r="J183"/>
      <c r="K183"/>
      <c r="L183"/>
      <c r="M183"/>
      <c r="N183"/>
      <c r="O183"/>
      <c r="P183"/>
      <c r="Q183"/>
      <c r="R183"/>
    </row>
    <row r="184" spans="1:18" ht="12.75">
      <c r="A184" s="32" t="s">
        <v>497</v>
      </c>
      <c r="B184">
        <v>1994</v>
      </c>
      <c r="C184" s="2" t="s">
        <v>277</v>
      </c>
      <c r="D184">
        <v>15186199</v>
      </c>
      <c r="E184"/>
      <c r="F184"/>
      <c r="G184"/>
      <c r="H184"/>
      <c r="I184"/>
      <c r="J184"/>
      <c r="K184"/>
      <c r="L184"/>
      <c r="M184"/>
      <c r="N184"/>
      <c r="O184"/>
      <c r="P184"/>
      <c r="Q184"/>
      <c r="R184"/>
    </row>
    <row r="185" spans="1:18" ht="12.75">
      <c r="A185" s="32" t="s">
        <v>497</v>
      </c>
      <c r="B185">
        <v>1994</v>
      </c>
      <c r="C185" s="2" t="s">
        <v>278</v>
      </c>
      <c r="D185">
        <v>16021859.714286</v>
      </c>
      <c r="E185"/>
      <c r="F185"/>
      <c r="G185"/>
      <c r="H185"/>
      <c r="I185"/>
      <c r="J185"/>
      <c r="K185"/>
      <c r="L185"/>
      <c r="M185"/>
      <c r="N185"/>
      <c r="O185"/>
      <c r="P185"/>
      <c r="Q185"/>
      <c r="R185"/>
    </row>
    <row r="186" spans="1:18" ht="12.75">
      <c r="A186" s="32" t="s">
        <v>497</v>
      </c>
      <c r="B186">
        <v>1994</v>
      </c>
      <c r="C186" s="2" t="s">
        <v>279</v>
      </c>
      <c r="D186">
        <v>15969102.870968</v>
      </c>
      <c r="E186"/>
      <c r="F186"/>
      <c r="G186"/>
      <c r="H186"/>
      <c r="I186"/>
      <c r="J186"/>
      <c r="K186"/>
      <c r="L186"/>
      <c r="M186"/>
      <c r="N186"/>
      <c r="O186"/>
      <c r="P186"/>
      <c r="Q186"/>
      <c r="R186"/>
    </row>
    <row r="187" spans="1:18" ht="12.75">
      <c r="A187" s="32" t="s">
        <v>497</v>
      </c>
      <c r="B187">
        <v>1994</v>
      </c>
      <c r="C187" s="2" t="s">
        <v>280</v>
      </c>
      <c r="D187">
        <v>15269687.233333</v>
      </c>
      <c r="E187"/>
      <c r="F187"/>
      <c r="G187"/>
      <c r="H187"/>
      <c r="I187"/>
      <c r="J187"/>
      <c r="K187"/>
      <c r="L187"/>
      <c r="M187"/>
      <c r="N187"/>
      <c r="O187"/>
      <c r="P187"/>
      <c r="Q187"/>
      <c r="R187"/>
    </row>
    <row r="188" spans="1:18" ht="12.75">
      <c r="A188" s="32" t="s">
        <v>497</v>
      </c>
      <c r="B188">
        <v>1994</v>
      </c>
      <c r="C188" s="2" t="s">
        <v>281</v>
      </c>
      <c r="D188">
        <v>14145186.419355</v>
      </c>
      <c r="E188"/>
      <c r="F188"/>
      <c r="G188"/>
      <c r="H188"/>
      <c r="I188"/>
      <c r="J188"/>
      <c r="K188"/>
      <c r="L188"/>
      <c r="M188"/>
      <c r="N188"/>
      <c r="O188"/>
      <c r="P188"/>
      <c r="Q188"/>
      <c r="R188"/>
    </row>
    <row r="189" spans="1:18" ht="12.75">
      <c r="A189" s="32" t="s">
        <v>497</v>
      </c>
      <c r="B189">
        <v>1994</v>
      </c>
      <c r="C189" s="2" t="s">
        <v>282</v>
      </c>
      <c r="D189">
        <v>12684014.466667</v>
      </c>
      <c r="E189"/>
      <c r="F189"/>
      <c r="G189"/>
      <c r="H189"/>
      <c r="I189"/>
      <c r="J189"/>
      <c r="K189"/>
      <c r="L189"/>
      <c r="M189"/>
      <c r="N189"/>
      <c r="O189"/>
      <c r="P189"/>
      <c r="Q189"/>
      <c r="R189"/>
    </row>
    <row r="190" spans="1:18" ht="12.75">
      <c r="A190" s="32" t="s">
        <v>497</v>
      </c>
      <c r="B190">
        <v>1994</v>
      </c>
      <c r="C190" s="2" t="s">
        <v>283</v>
      </c>
      <c r="D190">
        <v>11016585.833333</v>
      </c>
      <c r="E190"/>
      <c r="F190"/>
      <c r="G190"/>
      <c r="H190"/>
      <c r="I190"/>
      <c r="J190"/>
      <c r="K190"/>
      <c r="L190"/>
      <c r="M190"/>
      <c r="N190"/>
      <c r="O190"/>
      <c r="P190"/>
      <c r="Q190"/>
      <c r="R190"/>
    </row>
    <row r="191" spans="1:18" ht="12.75">
      <c r="A191" s="32" t="s">
        <v>497</v>
      </c>
      <c r="B191">
        <v>1994</v>
      </c>
      <c r="C191" s="2" t="s">
        <v>284</v>
      </c>
      <c r="D191">
        <v>8767401.225806</v>
      </c>
      <c r="E191"/>
      <c r="F191"/>
      <c r="G191"/>
      <c r="H191"/>
      <c r="I191"/>
      <c r="J191"/>
      <c r="K191"/>
      <c r="L191"/>
      <c r="M191"/>
      <c r="N191"/>
      <c r="O191"/>
      <c r="P191"/>
      <c r="Q191"/>
      <c r="R191"/>
    </row>
    <row r="192" spans="1:18" ht="12.75">
      <c r="A192" s="32" t="s">
        <v>497</v>
      </c>
      <c r="B192">
        <v>1994</v>
      </c>
      <c r="C192" s="2" t="s">
        <v>285</v>
      </c>
      <c r="D192">
        <v>8022959.4</v>
      </c>
      <c r="E192"/>
      <c r="F192"/>
      <c r="G192"/>
      <c r="H192"/>
      <c r="I192"/>
      <c r="J192"/>
      <c r="K192"/>
      <c r="L192"/>
      <c r="M192"/>
      <c r="N192"/>
      <c r="O192"/>
      <c r="P192"/>
      <c r="Q192"/>
      <c r="R192"/>
    </row>
    <row r="193" spans="1:18" ht="12.75">
      <c r="A193" s="32" t="s">
        <v>497</v>
      </c>
      <c r="B193">
        <v>1994</v>
      </c>
      <c r="C193" s="2" t="s">
        <v>286</v>
      </c>
      <c r="D193">
        <v>9645193.483871</v>
      </c>
      <c r="E193"/>
      <c r="F193"/>
      <c r="G193"/>
      <c r="H193"/>
      <c r="I193"/>
      <c r="J193"/>
      <c r="K193"/>
      <c r="L193"/>
      <c r="M193"/>
      <c r="N193"/>
      <c r="O193"/>
      <c r="P193"/>
      <c r="Q193"/>
      <c r="R193"/>
    </row>
    <row r="194" spans="1:18" ht="12.75">
      <c r="A194" s="32" t="s">
        <v>497</v>
      </c>
      <c r="B194">
        <v>1994</v>
      </c>
      <c r="C194" s="2" t="s">
        <v>287</v>
      </c>
      <c r="D194">
        <v>11726501.857143</v>
      </c>
      <c r="E194"/>
      <c r="F194"/>
      <c r="G194"/>
      <c r="H194"/>
      <c r="I194"/>
      <c r="J194"/>
      <c r="K194"/>
      <c r="L194"/>
      <c r="M194"/>
      <c r="N194"/>
      <c r="O194"/>
      <c r="P194"/>
      <c r="Q194"/>
      <c r="R194"/>
    </row>
    <row r="195" spans="1:18" ht="12.75">
      <c r="A195" s="32" t="s">
        <v>497</v>
      </c>
      <c r="B195">
        <v>1994</v>
      </c>
      <c r="C195" s="2" t="s">
        <v>288</v>
      </c>
      <c r="D195">
        <v>13880021.16129</v>
      </c>
      <c r="E195"/>
      <c r="F195"/>
      <c r="G195"/>
      <c r="H195"/>
      <c r="I195"/>
      <c r="J195"/>
      <c r="K195"/>
      <c r="L195"/>
      <c r="M195"/>
      <c r="N195"/>
      <c r="O195"/>
      <c r="P195"/>
      <c r="Q195"/>
      <c r="R195"/>
    </row>
    <row r="196" spans="1:18" ht="12.75">
      <c r="A196" s="32" t="s">
        <v>497</v>
      </c>
      <c r="B196">
        <v>1995</v>
      </c>
      <c r="C196" s="2" t="s">
        <v>289</v>
      </c>
      <c r="D196">
        <v>15063504.290323</v>
      </c>
      <c r="E196"/>
      <c r="F196"/>
      <c r="G196"/>
      <c r="H196"/>
      <c r="I196"/>
      <c r="J196"/>
      <c r="K196"/>
      <c r="L196"/>
      <c r="M196"/>
      <c r="N196"/>
      <c r="O196"/>
      <c r="P196"/>
      <c r="Q196"/>
      <c r="R196"/>
    </row>
    <row r="197" spans="1:18" ht="12.75">
      <c r="A197" s="32" t="s">
        <v>497</v>
      </c>
      <c r="B197">
        <v>1995</v>
      </c>
      <c r="C197" s="2" t="s">
        <v>290</v>
      </c>
      <c r="D197">
        <v>15637034.607143</v>
      </c>
      <c r="E197"/>
      <c r="F197"/>
      <c r="G197"/>
      <c r="H197"/>
      <c r="I197"/>
      <c r="J197"/>
      <c r="K197"/>
      <c r="L197"/>
      <c r="M197"/>
      <c r="N197"/>
      <c r="O197"/>
      <c r="P197"/>
      <c r="Q197"/>
      <c r="R197"/>
    </row>
    <row r="198" spans="1:18" ht="12.75">
      <c r="A198" s="32" t="s">
        <v>497</v>
      </c>
      <c r="B198">
        <v>1995</v>
      </c>
      <c r="C198" s="2" t="s">
        <v>291</v>
      </c>
      <c r="D198">
        <v>15655026.064516</v>
      </c>
      <c r="E198"/>
      <c r="F198"/>
      <c r="G198"/>
      <c r="H198"/>
      <c r="I198"/>
      <c r="J198"/>
      <c r="K198"/>
      <c r="L198"/>
      <c r="M198"/>
      <c r="N198"/>
      <c r="O198"/>
      <c r="P198"/>
      <c r="Q198"/>
      <c r="R198"/>
    </row>
    <row r="199" spans="1:18" ht="12.75">
      <c r="A199" s="32" t="s">
        <v>497</v>
      </c>
      <c r="B199">
        <v>1995</v>
      </c>
      <c r="C199" s="2" t="s">
        <v>292</v>
      </c>
      <c r="D199">
        <v>14944167.566667</v>
      </c>
      <c r="E199"/>
      <c r="F199"/>
      <c r="G199"/>
      <c r="H199"/>
      <c r="I199"/>
      <c r="J199"/>
      <c r="K199"/>
      <c r="L199"/>
      <c r="M199"/>
      <c r="N199"/>
      <c r="O199"/>
      <c r="P199"/>
      <c r="Q199"/>
      <c r="R199"/>
    </row>
    <row r="200" spans="1:18" ht="12.75">
      <c r="A200" s="32" t="s">
        <v>497</v>
      </c>
      <c r="B200">
        <v>1995</v>
      </c>
      <c r="C200" s="2" t="s">
        <v>293</v>
      </c>
      <c r="D200">
        <v>13453302</v>
      </c>
      <c r="E200"/>
      <c r="F200"/>
      <c r="G200"/>
      <c r="H200"/>
      <c r="I200"/>
      <c r="J200"/>
      <c r="K200"/>
      <c r="L200"/>
      <c r="M200"/>
      <c r="N200"/>
      <c r="O200"/>
      <c r="P200"/>
      <c r="Q200"/>
      <c r="R200"/>
    </row>
    <row r="201" spans="1:18" ht="12.75">
      <c r="A201" s="32" t="s">
        <v>497</v>
      </c>
      <c r="B201">
        <v>1995</v>
      </c>
      <c r="C201" s="2" t="s">
        <v>294</v>
      </c>
      <c r="D201">
        <v>12172091.366667</v>
      </c>
      <c r="E201"/>
      <c r="F201"/>
      <c r="G201"/>
      <c r="H201"/>
      <c r="I201"/>
      <c r="J201"/>
      <c r="K201"/>
      <c r="L201"/>
      <c r="M201"/>
      <c r="N201"/>
      <c r="O201"/>
      <c r="P201"/>
      <c r="Q201"/>
      <c r="R201"/>
    </row>
    <row r="202" spans="1:18" ht="12.75">
      <c r="A202" s="32" t="s">
        <v>497</v>
      </c>
      <c r="B202">
        <v>1995</v>
      </c>
      <c r="C202" s="2" t="s">
        <v>295</v>
      </c>
      <c r="D202">
        <v>10084152.129032</v>
      </c>
      <c r="E202"/>
      <c r="F202"/>
      <c r="G202"/>
      <c r="H202"/>
      <c r="I202"/>
      <c r="J202"/>
      <c r="K202"/>
      <c r="L202"/>
      <c r="M202"/>
      <c r="N202"/>
      <c r="O202"/>
      <c r="P202"/>
      <c r="Q202"/>
      <c r="R202"/>
    </row>
    <row r="203" spans="1:18" ht="12.75">
      <c r="A203" s="32" t="s">
        <v>497</v>
      </c>
      <c r="B203">
        <v>1995</v>
      </c>
      <c r="C203" s="2" t="s">
        <v>296</v>
      </c>
      <c r="D203">
        <v>7775339.354839</v>
      </c>
      <c r="E203"/>
      <c r="F203"/>
      <c r="G203"/>
      <c r="H203"/>
      <c r="I203"/>
      <c r="J203"/>
      <c r="K203"/>
      <c r="L203"/>
      <c r="M203"/>
      <c r="N203"/>
      <c r="O203"/>
      <c r="P203"/>
      <c r="Q203"/>
      <c r="R203"/>
    </row>
    <row r="204" spans="1:18" ht="12.75">
      <c r="A204" s="32" t="s">
        <v>497</v>
      </c>
      <c r="B204">
        <v>1995</v>
      </c>
      <c r="C204" s="2" t="s">
        <v>297</v>
      </c>
      <c r="D204">
        <v>6817058.5</v>
      </c>
      <c r="E204"/>
      <c r="F204"/>
      <c r="G204"/>
      <c r="H204"/>
      <c r="I204"/>
      <c r="J204"/>
      <c r="K204"/>
      <c r="L204"/>
      <c r="M204"/>
      <c r="N204"/>
      <c r="O204"/>
      <c r="P204"/>
      <c r="Q204"/>
      <c r="R204"/>
    </row>
    <row r="205" spans="1:18" ht="12.75">
      <c r="A205" s="32" t="s">
        <v>497</v>
      </c>
      <c r="B205">
        <v>1995</v>
      </c>
      <c r="C205" s="2" t="s">
        <v>298</v>
      </c>
      <c r="D205">
        <v>8599179.967742</v>
      </c>
      <c r="E205"/>
      <c r="F205"/>
      <c r="G205"/>
      <c r="H205"/>
      <c r="I205"/>
      <c r="J205"/>
      <c r="K205"/>
      <c r="L205"/>
      <c r="M205"/>
      <c r="N205"/>
      <c r="O205"/>
      <c r="P205"/>
      <c r="Q205"/>
      <c r="R205"/>
    </row>
    <row r="206" spans="1:18" ht="12.75">
      <c r="A206" s="32" t="s">
        <v>497</v>
      </c>
      <c r="B206">
        <v>1995</v>
      </c>
      <c r="C206" s="2" t="s">
        <v>299</v>
      </c>
      <c r="D206">
        <v>11397804.433333</v>
      </c>
      <c r="E206"/>
      <c r="F206"/>
      <c r="G206"/>
      <c r="H206"/>
      <c r="I206"/>
      <c r="J206"/>
      <c r="K206"/>
      <c r="L206"/>
      <c r="M206"/>
      <c r="N206"/>
      <c r="O206"/>
      <c r="P206"/>
      <c r="Q206"/>
      <c r="R206"/>
    </row>
    <row r="207" spans="1:18" ht="12.75">
      <c r="A207" s="32" t="s">
        <v>497</v>
      </c>
      <c r="B207">
        <v>1995</v>
      </c>
      <c r="C207" s="2" t="s">
        <v>300</v>
      </c>
      <c r="D207">
        <v>13461707.580645</v>
      </c>
      <c r="E207"/>
      <c r="F207"/>
      <c r="G207"/>
      <c r="H207"/>
      <c r="I207"/>
      <c r="J207"/>
      <c r="K207"/>
      <c r="L207"/>
      <c r="M207"/>
      <c r="N207"/>
      <c r="O207"/>
      <c r="P207"/>
      <c r="Q207"/>
      <c r="R207"/>
    </row>
    <row r="208" spans="1:18" ht="12.75">
      <c r="A208" s="32" t="s">
        <v>497</v>
      </c>
      <c r="B208">
        <v>1996</v>
      </c>
      <c r="C208" s="2" t="s">
        <v>301</v>
      </c>
      <c r="D208">
        <v>14608321.645161</v>
      </c>
      <c r="E208"/>
      <c r="F208"/>
      <c r="G208"/>
      <c r="H208"/>
      <c r="I208"/>
      <c r="J208"/>
      <c r="K208"/>
      <c r="L208"/>
      <c r="M208"/>
      <c r="N208"/>
      <c r="O208"/>
      <c r="P208"/>
      <c r="Q208"/>
      <c r="R208"/>
    </row>
    <row r="209" spans="1:18" ht="12.75">
      <c r="A209" s="32" t="s">
        <v>497</v>
      </c>
      <c r="B209">
        <v>1996</v>
      </c>
      <c r="C209" s="2" t="s">
        <v>302</v>
      </c>
      <c r="D209">
        <v>15547596.137931</v>
      </c>
      <c r="E209"/>
      <c r="F209"/>
      <c r="G209"/>
      <c r="H209"/>
      <c r="I209"/>
      <c r="J209"/>
      <c r="K209"/>
      <c r="L209"/>
      <c r="M209"/>
      <c r="N209"/>
      <c r="O209"/>
      <c r="P209"/>
      <c r="Q209"/>
      <c r="R209"/>
    </row>
    <row r="210" spans="1:18" ht="12.75">
      <c r="A210" s="32" t="s">
        <v>497</v>
      </c>
      <c r="B210">
        <v>1996</v>
      </c>
      <c r="C210" s="2" t="s">
        <v>303</v>
      </c>
      <c r="D210">
        <v>15530563.16129</v>
      </c>
      <c r="E210"/>
      <c r="F210"/>
      <c r="G210"/>
      <c r="H210"/>
      <c r="I210"/>
      <c r="J210"/>
      <c r="K210"/>
      <c r="L210"/>
      <c r="M210"/>
      <c r="N210"/>
      <c r="O210"/>
      <c r="P210"/>
      <c r="Q210"/>
      <c r="R210"/>
    </row>
    <row r="211" spans="1:18" ht="12.75">
      <c r="A211" s="32" t="s">
        <v>497</v>
      </c>
      <c r="B211">
        <v>1996</v>
      </c>
      <c r="C211" s="2" t="s">
        <v>304</v>
      </c>
      <c r="D211">
        <v>14650708.766667</v>
      </c>
      <c r="E211"/>
      <c r="F211"/>
      <c r="G211"/>
      <c r="H211"/>
      <c r="I211"/>
      <c r="J211"/>
      <c r="K211"/>
      <c r="L211"/>
      <c r="M211"/>
      <c r="N211"/>
      <c r="O211"/>
      <c r="P211"/>
      <c r="Q211"/>
      <c r="R211"/>
    </row>
    <row r="212" spans="1:18" ht="12.75">
      <c r="A212" s="32" t="s">
        <v>497</v>
      </c>
      <c r="B212">
        <v>1996</v>
      </c>
      <c r="C212" s="2" t="s">
        <v>305</v>
      </c>
      <c r="D212">
        <v>13473556.516129</v>
      </c>
      <c r="E212"/>
      <c r="F212"/>
      <c r="G212"/>
      <c r="H212"/>
      <c r="I212"/>
      <c r="J212"/>
      <c r="K212"/>
      <c r="L212"/>
      <c r="M212"/>
      <c r="N212"/>
      <c r="O212"/>
      <c r="P212"/>
      <c r="Q212"/>
      <c r="R212"/>
    </row>
    <row r="213" spans="1:18" ht="12.75">
      <c r="A213" s="32" t="s">
        <v>497</v>
      </c>
      <c r="B213">
        <v>1996</v>
      </c>
      <c r="C213" s="2" t="s">
        <v>306</v>
      </c>
      <c r="D213">
        <v>12602090.433333</v>
      </c>
      <c r="E213"/>
      <c r="F213"/>
      <c r="G213"/>
      <c r="H213"/>
      <c r="I213"/>
      <c r="J213"/>
      <c r="K213"/>
      <c r="L213"/>
      <c r="M213"/>
      <c r="N213"/>
      <c r="O213"/>
      <c r="P213"/>
      <c r="Q213"/>
      <c r="R213"/>
    </row>
    <row r="214" spans="1:18" ht="12.75">
      <c r="A214" s="32" t="s">
        <v>497</v>
      </c>
      <c r="B214">
        <v>1996</v>
      </c>
      <c r="C214" s="2" t="s">
        <v>307</v>
      </c>
      <c r="D214">
        <v>11106994.709677</v>
      </c>
      <c r="E214"/>
      <c r="F214"/>
      <c r="G214"/>
      <c r="H214"/>
      <c r="I214"/>
      <c r="J214"/>
      <c r="K214"/>
      <c r="L214"/>
      <c r="M214"/>
      <c r="N214"/>
      <c r="O214"/>
      <c r="P214"/>
      <c r="Q214"/>
      <c r="R214"/>
    </row>
    <row r="215" spans="1:18" ht="12.75">
      <c r="A215" s="32" t="s">
        <v>497</v>
      </c>
      <c r="B215">
        <v>1996</v>
      </c>
      <c r="C215" s="2" t="s">
        <v>308</v>
      </c>
      <c r="D215">
        <v>9170285.064516</v>
      </c>
      <c r="E215"/>
      <c r="F215"/>
      <c r="G215"/>
      <c r="H215"/>
      <c r="I215"/>
      <c r="J215"/>
      <c r="K215"/>
      <c r="L215"/>
      <c r="M215"/>
      <c r="N215"/>
      <c r="O215"/>
      <c r="P215"/>
      <c r="Q215"/>
      <c r="R215"/>
    </row>
    <row r="216" spans="1:18" ht="12.75">
      <c r="A216" s="32" t="s">
        <v>497</v>
      </c>
      <c r="B216">
        <v>1996</v>
      </c>
      <c r="C216" s="2" t="s">
        <v>309</v>
      </c>
      <c r="D216">
        <v>8416801.566667</v>
      </c>
      <c r="E216"/>
      <c r="F216"/>
      <c r="G216"/>
      <c r="H216"/>
      <c r="I216"/>
      <c r="J216"/>
      <c r="K216"/>
      <c r="L216"/>
      <c r="M216"/>
      <c r="N216"/>
      <c r="O216"/>
      <c r="P216"/>
      <c r="Q216"/>
      <c r="R216"/>
    </row>
    <row r="217" spans="1:18" ht="12.75">
      <c r="A217" s="32" t="s">
        <v>497</v>
      </c>
      <c r="B217">
        <v>1996</v>
      </c>
      <c r="C217" s="2" t="s">
        <v>310</v>
      </c>
      <c r="D217">
        <v>9761899.16129</v>
      </c>
      <c r="E217"/>
      <c r="F217"/>
      <c r="G217"/>
      <c r="H217"/>
      <c r="I217"/>
      <c r="J217"/>
      <c r="K217"/>
      <c r="L217"/>
      <c r="M217"/>
      <c r="N217"/>
      <c r="O217"/>
      <c r="P217"/>
      <c r="Q217"/>
      <c r="R217"/>
    </row>
    <row r="218" spans="1:18" ht="12.75">
      <c r="A218" s="32" t="s">
        <v>497</v>
      </c>
      <c r="B218">
        <v>1996</v>
      </c>
      <c r="C218" s="2" t="s">
        <v>311</v>
      </c>
      <c r="D218">
        <v>11083398.533333</v>
      </c>
      <c r="E218"/>
      <c r="F218"/>
      <c r="G218"/>
      <c r="H218"/>
      <c r="I218"/>
      <c r="J218"/>
      <c r="K218"/>
      <c r="L218"/>
      <c r="M218"/>
      <c r="N218"/>
      <c r="O218"/>
      <c r="P218"/>
      <c r="Q218"/>
      <c r="R218"/>
    </row>
    <row r="219" spans="1:18" ht="12.75">
      <c r="A219" s="32" t="s">
        <v>497</v>
      </c>
      <c r="B219">
        <v>1996</v>
      </c>
      <c r="C219" s="2" t="s">
        <v>312</v>
      </c>
      <c r="D219">
        <v>13475324.064516</v>
      </c>
      <c r="E219"/>
      <c r="F219"/>
      <c r="G219"/>
      <c r="H219"/>
      <c r="I219"/>
      <c r="J219"/>
      <c r="K219"/>
      <c r="L219"/>
      <c r="M219"/>
      <c r="N219"/>
      <c r="O219"/>
      <c r="P219"/>
      <c r="Q219"/>
      <c r="R219"/>
    </row>
    <row r="220" spans="1:18" ht="12.75">
      <c r="A220" s="32" t="s">
        <v>497</v>
      </c>
      <c r="B220">
        <v>1997</v>
      </c>
      <c r="C220" s="2" t="s">
        <v>313</v>
      </c>
      <c r="D220">
        <v>14968450.451613</v>
      </c>
      <c r="E220"/>
      <c r="F220"/>
      <c r="G220"/>
      <c r="H220"/>
      <c r="I220"/>
      <c r="J220"/>
      <c r="K220"/>
      <c r="L220"/>
      <c r="M220"/>
      <c r="N220"/>
      <c r="O220"/>
      <c r="P220"/>
      <c r="Q220"/>
      <c r="R220"/>
    </row>
    <row r="221" spans="1:18" ht="12.75">
      <c r="A221" s="32" t="s">
        <v>497</v>
      </c>
      <c r="B221">
        <v>1997</v>
      </c>
      <c r="C221" s="2" t="s">
        <v>314</v>
      </c>
      <c r="D221">
        <v>15860070.607143</v>
      </c>
      <c r="E221"/>
      <c r="F221"/>
      <c r="G221"/>
      <c r="H221"/>
      <c r="I221"/>
      <c r="J221"/>
      <c r="K221"/>
      <c r="L221"/>
      <c r="M221"/>
      <c r="N221"/>
      <c r="O221"/>
      <c r="P221"/>
      <c r="Q221"/>
      <c r="R221"/>
    </row>
    <row r="222" spans="1:18" ht="12.75">
      <c r="A222" s="32" t="s">
        <v>497</v>
      </c>
      <c r="B222">
        <v>1997</v>
      </c>
      <c r="C222" s="2" t="s">
        <v>315</v>
      </c>
      <c r="D222">
        <v>15896783.258065</v>
      </c>
      <c r="E222"/>
      <c r="F222"/>
      <c r="G222"/>
      <c r="H222"/>
      <c r="I222"/>
      <c r="J222"/>
      <c r="K222"/>
      <c r="L222"/>
      <c r="M222"/>
      <c r="N222"/>
      <c r="O222"/>
      <c r="P222"/>
      <c r="Q222"/>
      <c r="R222"/>
    </row>
    <row r="223" spans="1:18" ht="12.75">
      <c r="A223" s="32" t="s">
        <v>497</v>
      </c>
      <c r="B223">
        <v>1997</v>
      </c>
      <c r="C223" s="2" t="s">
        <v>316</v>
      </c>
      <c r="D223">
        <v>15008140.9</v>
      </c>
      <c r="E223"/>
      <c r="F223"/>
      <c r="G223"/>
      <c r="H223"/>
      <c r="I223"/>
      <c r="J223"/>
      <c r="K223"/>
      <c r="L223"/>
      <c r="M223"/>
      <c r="N223"/>
      <c r="O223"/>
      <c r="P223"/>
      <c r="Q223"/>
      <c r="R223"/>
    </row>
    <row r="224" spans="1:18" ht="12.75">
      <c r="A224" s="32" t="s">
        <v>497</v>
      </c>
      <c r="B224">
        <v>1997</v>
      </c>
      <c r="C224" s="2" t="s">
        <v>317</v>
      </c>
      <c r="D224">
        <v>13585356.322581</v>
      </c>
      <c r="E224"/>
      <c r="F224"/>
      <c r="G224"/>
      <c r="H224"/>
      <c r="I224"/>
      <c r="J224"/>
      <c r="K224"/>
      <c r="L224"/>
      <c r="M224"/>
      <c r="N224"/>
      <c r="O224"/>
      <c r="P224"/>
      <c r="Q224"/>
      <c r="R224"/>
    </row>
    <row r="225" spans="1:18" ht="12.75">
      <c r="A225" s="32" t="s">
        <v>497</v>
      </c>
      <c r="B225">
        <v>1997</v>
      </c>
      <c r="C225" s="2" t="s">
        <v>318</v>
      </c>
      <c r="D225">
        <v>12364600.066667</v>
      </c>
      <c r="E225"/>
      <c r="F225"/>
      <c r="G225"/>
      <c r="H225"/>
      <c r="I225"/>
      <c r="J225"/>
      <c r="K225"/>
      <c r="L225"/>
      <c r="M225"/>
      <c r="N225"/>
      <c r="O225"/>
      <c r="P225"/>
      <c r="Q225"/>
      <c r="R225"/>
    </row>
    <row r="226" spans="1:18" ht="12.75">
      <c r="A226" s="32" t="s">
        <v>497</v>
      </c>
      <c r="B226">
        <v>1997</v>
      </c>
      <c r="C226" s="2" t="s">
        <v>319</v>
      </c>
      <c r="D226">
        <v>10410648.193548</v>
      </c>
      <c r="E226"/>
      <c r="F226"/>
      <c r="G226"/>
      <c r="H226"/>
      <c r="I226"/>
      <c r="J226"/>
      <c r="K226"/>
      <c r="L226"/>
      <c r="M226"/>
      <c r="N226"/>
      <c r="O226"/>
      <c r="P226"/>
      <c r="Q226"/>
      <c r="R226"/>
    </row>
    <row r="227" spans="1:18" ht="12.75">
      <c r="A227" s="32" t="s">
        <v>497</v>
      </c>
      <c r="B227">
        <v>1997</v>
      </c>
      <c r="C227" s="2" t="s">
        <v>320</v>
      </c>
      <c r="D227">
        <v>8134276.806452</v>
      </c>
      <c r="E227"/>
      <c r="F227"/>
      <c r="G227"/>
      <c r="H227"/>
      <c r="I227"/>
      <c r="J227"/>
      <c r="K227"/>
      <c r="L227"/>
      <c r="M227"/>
      <c r="N227"/>
      <c r="O227"/>
      <c r="P227"/>
      <c r="Q227"/>
      <c r="R227"/>
    </row>
    <row r="228" spans="1:18" ht="12.75">
      <c r="A228" s="32" t="s">
        <v>497</v>
      </c>
      <c r="B228">
        <v>1997</v>
      </c>
      <c r="C228" s="2" t="s">
        <v>321</v>
      </c>
      <c r="D228">
        <v>7415870.7</v>
      </c>
      <c r="E228"/>
      <c r="F228"/>
      <c r="G228"/>
      <c r="H228"/>
      <c r="I228"/>
      <c r="J228"/>
      <c r="K228"/>
      <c r="L228"/>
      <c r="M228"/>
      <c r="N228"/>
      <c r="O228"/>
      <c r="P228"/>
      <c r="Q228"/>
      <c r="R228"/>
    </row>
    <row r="229" spans="1:18" ht="12.75">
      <c r="A229" s="32" t="s">
        <v>497</v>
      </c>
      <c r="B229">
        <v>1997</v>
      </c>
      <c r="C229" s="2" t="s">
        <v>322</v>
      </c>
      <c r="D229">
        <v>9070712.193548</v>
      </c>
      <c r="E229"/>
      <c r="F229"/>
      <c r="G229"/>
      <c r="H229"/>
      <c r="I229"/>
      <c r="J229"/>
      <c r="K229"/>
      <c r="L229"/>
      <c r="M229"/>
      <c r="N229"/>
      <c r="O229"/>
      <c r="P229"/>
      <c r="Q229"/>
      <c r="R229"/>
    </row>
    <row r="230" spans="1:18" ht="12.75">
      <c r="A230" s="32" t="s">
        <v>497</v>
      </c>
      <c r="B230">
        <v>1997</v>
      </c>
      <c r="C230" s="2" t="s">
        <v>323</v>
      </c>
      <c r="D230">
        <v>11398040.133333</v>
      </c>
      <c r="E230"/>
      <c r="F230"/>
      <c r="G230"/>
      <c r="H230"/>
      <c r="I230"/>
      <c r="J230"/>
      <c r="K230"/>
      <c r="L230"/>
      <c r="M230"/>
      <c r="N230"/>
      <c r="O230"/>
      <c r="P230"/>
      <c r="Q230"/>
      <c r="R230"/>
    </row>
    <row r="231" spans="1:18" ht="12.75">
      <c r="A231" s="32" t="s">
        <v>497</v>
      </c>
      <c r="B231">
        <v>1997</v>
      </c>
      <c r="C231" s="2" t="s">
        <v>324</v>
      </c>
      <c r="D231">
        <v>13691374.096774</v>
      </c>
      <c r="E231"/>
      <c r="F231"/>
      <c r="G231"/>
      <c r="H231"/>
      <c r="I231"/>
      <c r="J231"/>
      <c r="K231"/>
      <c r="L231"/>
      <c r="M231"/>
      <c r="N231"/>
      <c r="O231"/>
      <c r="P231"/>
      <c r="Q231"/>
      <c r="R231"/>
    </row>
    <row r="232" spans="1:18" ht="12.75">
      <c r="A232" s="32" t="s">
        <v>497</v>
      </c>
      <c r="B232">
        <v>1998</v>
      </c>
      <c r="C232" s="2" t="s">
        <v>325</v>
      </c>
      <c r="D232">
        <v>15119866.483871</v>
      </c>
      <c r="E232"/>
      <c r="F232"/>
      <c r="G232"/>
      <c r="H232"/>
      <c r="I232"/>
      <c r="J232"/>
      <c r="K232"/>
      <c r="L232"/>
      <c r="M232"/>
      <c r="N232"/>
      <c r="O232"/>
      <c r="P232"/>
      <c r="Q232"/>
      <c r="R232"/>
    </row>
    <row r="233" spans="1:18" ht="12.75">
      <c r="A233" s="32" t="s">
        <v>497</v>
      </c>
      <c r="B233">
        <v>1998</v>
      </c>
      <c r="C233" s="2" t="s">
        <v>326</v>
      </c>
      <c r="D233">
        <v>16098252.571429</v>
      </c>
      <c r="E233"/>
      <c r="F233"/>
      <c r="G233"/>
      <c r="H233"/>
      <c r="I233"/>
      <c r="J233"/>
      <c r="K233"/>
      <c r="L233"/>
      <c r="M233"/>
      <c r="N233"/>
      <c r="O233"/>
      <c r="P233"/>
      <c r="Q233"/>
      <c r="R233"/>
    </row>
    <row r="234" spans="1:18" ht="12.75">
      <c r="A234" s="32" t="s">
        <v>497</v>
      </c>
      <c r="B234">
        <v>1998</v>
      </c>
      <c r="C234" s="2" t="s">
        <v>327</v>
      </c>
      <c r="D234">
        <v>16022722</v>
      </c>
      <c r="E234"/>
      <c r="F234"/>
      <c r="G234"/>
      <c r="H234"/>
      <c r="I234"/>
      <c r="J234"/>
      <c r="K234"/>
      <c r="L234"/>
      <c r="M234"/>
      <c r="N234"/>
      <c r="O234"/>
      <c r="P234"/>
      <c r="Q234"/>
      <c r="R234"/>
    </row>
    <row r="235" spans="1:18" ht="12.75">
      <c r="A235" s="32" t="s">
        <v>497</v>
      </c>
      <c r="B235">
        <v>1998</v>
      </c>
      <c r="C235" s="2" t="s">
        <v>328</v>
      </c>
      <c r="D235">
        <v>15260643.266667</v>
      </c>
      <c r="E235"/>
      <c r="F235"/>
      <c r="G235"/>
      <c r="H235"/>
      <c r="I235"/>
      <c r="J235"/>
      <c r="K235"/>
      <c r="L235"/>
      <c r="M235"/>
      <c r="N235"/>
      <c r="O235"/>
      <c r="P235"/>
      <c r="Q235"/>
      <c r="R235"/>
    </row>
    <row r="236" spans="1:18" ht="12.75">
      <c r="A236" s="32" t="s">
        <v>497</v>
      </c>
      <c r="B236">
        <v>1998</v>
      </c>
      <c r="C236" s="2" t="s">
        <v>329</v>
      </c>
      <c r="D236">
        <v>13985680.516129</v>
      </c>
      <c r="E236"/>
      <c r="F236"/>
      <c r="G236"/>
      <c r="H236"/>
      <c r="I236"/>
      <c r="J236"/>
      <c r="K236"/>
      <c r="L236"/>
      <c r="M236"/>
      <c r="N236"/>
      <c r="O236"/>
      <c r="P236"/>
      <c r="Q236"/>
      <c r="R236"/>
    </row>
    <row r="237" spans="1:18" ht="12.75">
      <c r="A237" s="32" t="s">
        <v>497</v>
      </c>
      <c r="B237">
        <v>1998</v>
      </c>
      <c r="C237" s="2" t="s">
        <v>330</v>
      </c>
      <c r="D237">
        <v>12327023</v>
      </c>
      <c r="E237"/>
      <c r="F237"/>
      <c r="G237"/>
      <c r="H237"/>
      <c r="I237"/>
      <c r="J237"/>
      <c r="K237"/>
      <c r="L237"/>
      <c r="M237"/>
      <c r="N237"/>
      <c r="O237"/>
      <c r="P237"/>
      <c r="Q237"/>
      <c r="R237"/>
    </row>
    <row r="238" spans="1:18" ht="12.75">
      <c r="A238" s="32" t="s">
        <v>497</v>
      </c>
      <c r="B238">
        <v>1998</v>
      </c>
      <c r="C238" s="2" t="s">
        <v>331</v>
      </c>
      <c r="D238">
        <v>10469899.387097</v>
      </c>
      <c r="E238"/>
      <c r="F238"/>
      <c r="G238"/>
      <c r="H238"/>
      <c r="I238"/>
      <c r="J238"/>
      <c r="K238"/>
      <c r="L238"/>
      <c r="M238"/>
      <c r="N238"/>
      <c r="O238"/>
      <c r="P238"/>
      <c r="Q238"/>
      <c r="R238"/>
    </row>
    <row r="239" spans="1:18" ht="12.75">
      <c r="A239" s="32" t="s">
        <v>497</v>
      </c>
      <c r="B239">
        <v>1998</v>
      </c>
      <c r="C239" s="2" t="s">
        <v>332</v>
      </c>
      <c r="D239">
        <v>8647410.774194</v>
      </c>
      <c r="E239"/>
      <c r="F239"/>
      <c r="G239"/>
      <c r="H239"/>
      <c r="I239"/>
      <c r="J239"/>
      <c r="K239"/>
      <c r="L239"/>
      <c r="M239"/>
      <c r="N239"/>
      <c r="O239"/>
      <c r="P239"/>
      <c r="Q239"/>
      <c r="R239"/>
    </row>
    <row r="240" spans="1:18" ht="12.75">
      <c r="A240" s="32" t="s">
        <v>497</v>
      </c>
      <c r="B240">
        <v>1998</v>
      </c>
      <c r="C240" s="2" t="s">
        <v>333</v>
      </c>
      <c r="D240">
        <v>7496695.8</v>
      </c>
      <c r="E240"/>
      <c r="F240"/>
      <c r="G240"/>
      <c r="H240"/>
      <c r="I240"/>
      <c r="J240"/>
      <c r="K240"/>
      <c r="L240"/>
      <c r="M240"/>
      <c r="N240"/>
      <c r="O240"/>
      <c r="P240"/>
      <c r="Q240"/>
      <c r="R240"/>
    </row>
    <row r="241" spans="1:18" ht="12.75">
      <c r="A241" s="32" t="s">
        <v>497</v>
      </c>
      <c r="B241">
        <v>1998</v>
      </c>
      <c r="C241" s="2" t="s">
        <v>334</v>
      </c>
      <c r="D241">
        <v>9180924.83871</v>
      </c>
      <c r="E241"/>
      <c r="F241"/>
      <c r="G241"/>
      <c r="H241"/>
      <c r="I241"/>
      <c r="J241"/>
      <c r="K241"/>
      <c r="L241"/>
      <c r="M241"/>
      <c r="N241"/>
      <c r="O241"/>
      <c r="P241"/>
      <c r="Q241"/>
      <c r="R241"/>
    </row>
    <row r="242" spans="1:18" ht="12.75">
      <c r="A242" s="32" t="s">
        <v>497</v>
      </c>
      <c r="B242">
        <v>1998</v>
      </c>
      <c r="C242" s="2" t="s">
        <v>335</v>
      </c>
      <c r="D242">
        <v>11179487.833333</v>
      </c>
      <c r="E242"/>
      <c r="F242"/>
      <c r="G242"/>
      <c r="H242"/>
      <c r="I242"/>
      <c r="J242"/>
      <c r="K242"/>
      <c r="L242"/>
      <c r="M242"/>
      <c r="N242"/>
      <c r="O242"/>
      <c r="P242"/>
      <c r="Q242"/>
      <c r="R242"/>
    </row>
    <row r="243" spans="1:18" ht="12.75">
      <c r="A243" s="32" t="s">
        <v>497</v>
      </c>
      <c r="B243">
        <v>1998</v>
      </c>
      <c r="C243" s="2" t="s">
        <v>336</v>
      </c>
      <c r="D243">
        <v>13474576.322581</v>
      </c>
      <c r="E243"/>
      <c r="F243"/>
      <c r="G243"/>
      <c r="H243"/>
      <c r="I243"/>
      <c r="J243"/>
      <c r="K243"/>
      <c r="L243"/>
      <c r="M243"/>
      <c r="N243"/>
      <c r="O243"/>
      <c r="P243"/>
      <c r="Q243"/>
      <c r="R243"/>
    </row>
    <row r="244" spans="1:18" ht="12.75">
      <c r="A244" s="32" t="s">
        <v>497</v>
      </c>
      <c r="B244">
        <v>1999</v>
      </c>
      <c r="C244" s="2" t="s">
        <v>337</v>
      </c>
      <c r="D244">
        <v>14842013</v>
      </c>
      <c r="E244"/>
      <c r="F244"/>
      <c r="G244"/>
      <c r="H244"/>
      <c r="I244"/>
      <c r="J244"/>
      <c r="K244"/>
      <c r="L244"/>
      <c r="M244"/>
      <c r="N244"/>
      <c r="O244"/>
      <c r="P244"/>
      <c r="Q244"/>
      <c r="R244"/>
    </row>
    <row r="245" spans="1:18" ht="12.75">
      <c r="A245" s="32" t="s">
        <v>497</v>
      </c>
      <c r="B245">
        <v>1999</v>
      </c>
      <c r="C245" s="2" t="s">
        <v>338</v>
      </c>
      <c r="D245">
        <v>15660230.892857</v>
      </c>
      <c r="E245"/>
      <c r="F245"/>
      <c r="G245"/>
      <c r="H245"/>
      <c r="I245"/>
      <c r="J245"/>
      <c r="K245"/>
      <c r="L245"/>
      <c r="M245"/>
      <c r="N245"/>
      <c r="O245"/>
      <c r="P245"/>
      <c r="Q245"/>
      <c r="R245"/>
    </row>
    <row r="246" spans="1:18" ht="12.75">
      <c r="A246" s="32" t="s">
        <v>497</v>
      </c>
      <c r="B246">
        <v>1999</v>
      </c>
      <c r="C246" s="2" t="s">
        <v>339</v>
      </c>
      <c r="D246">
        <v>15710061.258065</v>
      </c>
      <c r="E246"/>
      <c r="F246"/>
      <c r="G246"/>
      <c r="H246"/>
      <c r="I246"/>
      <c r="J246"/>
      <c r="K246"/>
      <c r="L246"/>
      <c r="M246"/>
      <c r="N246"/>
      <c r="O246"/>
      <c r="P246"/>
      <c r="Q246"/>
      <c r="R246"/>
    </row>
    <row r="247" spans="1:18" ht="12.75">
      <c r="A247" s="32" t="s">
        <v>497</v>
      </c>
      <c r="B247">
        <v>1999</v>
      </c>
      <c r="C247" s="2" t="s">
        <v>340</v>
      </c>
      <c r="D247">
        <v>15408615.166667</v>
      </c>
      <c r="E247"/>
      <c r="F247"/>
      <c r="G247"/>
      <c r="H247"/>
      <c r="I247"/>
      <c r="J247"/>
      <c r="K247"/>
      <c r="L247"/>
      <c r="M247"/>
      <c r="N247"/>
      <c r="O247"/>
      <c r="P247"/>
      <c r="Q247"/>
      <c r="R247"/>
    </row>
    <row r="248" spans="1:18" ht="12.75">
      <c r="A248" s="32" t="s">
        <v>497</v>
      </c>
      <c r="B248">
        <v>1999</v>
      </c>
      <c r="C248" s="2" t="s">
        <v>341</v>
      </c>
      <c r="D248">
        <v>14189761.612903</v>
      </c>
      <c r="E248"/>
      <c r="F248"/>
      <c r="G248"/>
      <c r="H248"/>
      <c r="I248"/>
      <c r="J248"/>
      <c r="K248"/>
      <c r="L248"/>
      <c r="M248"/>
      <c r="N248"/>
      <c r="O248"/>
      <c r="P248"/>
      <c r="Q248"/>
      <c r="R248"/>
    </row>
    <row r="249" spans="1:18" ht="12.75">
      <c r="A249" s="32" t="s">
        <v>497</v>
      </c>
      <c r="B249">
        <v>1999</v>
      </c>
      <c r="C249" s="2" t="s">
        <v>342</v>
      </c>
      <c r="D249">
        <v>12492392.6</v>
      </c>
      <c r="E249"/>
      <c r="F249"/>
      <c r="G249"/>
      <c r="H249"/>
      <c r="I249"/>
      <c r="J249"/>
      <c r="K249"/>
      <c r="L249"/>
      <c r="M249"/>
      <c r="N249"/>
      <c r="O249"/>
      <c r="P249"/>
      <c r="Q249"/>
      <c r="R249"/>
    </row>
    <row r="250" spans="1:18" ht="12.75">
      <c r="A250" s="32" t="s">
        <v>497</v>
      </c>
      <c r="B250">
        <v>1999</v>
      </c>
      <c r="C250" s="2" t="s">
        <v>343</v>
      </c>
      <c r="D250">
        <v>10352785.193548</v>
      </c>
      <c r="E250"/>
      <c r="F250"/>
      <c r="G250"/>
      <c r="H250"/>
      <c r="I250"/>
      <c r="J250"/>
      <c r="K250"/>
      <c r="L250"/>
      <c r="M250"/>
      <c r="N250"/>
      <c r="O250"/>
      <c r="P250"/>
      <c r="Q250"/>
      <c r="R250"/>
    </row>
    <row r="251" spans="1:18" ht="12.75">
      <c r="A251" s="32" t="s">
        <v>497</v>
      </c>
      <c r="B251">
        <v>1999</v>
      </c>
      <c r="C251" s="2" t="s">
        <v>344</v>
      </c>
      <c r="D251">
        <v>8455086.548387</v>
      </c>
      <c r="E251"/>
      <c r="F251"/>
      <c r="G251"/>
      <c r="H251"/>
      <c r="I251"/>
      <c r="J251"/>
      <c r="K251"/>
      <c r="L251"/>
      <c r="M251"/>
      <c r="N251"/>
      <c r="O251"/>
      <c r="P251"/>
      <c r="Q251"/>
      <c r="R251"/>
    </row>
    <row r="252" spans="1:18" ht="12.75">
      <c r="A252" s="32" t="s">
        <v>497</v>
      </c>
      <c r="B252">
        <v>1999</v>
      </c>
      <c r="C252" s="2" t="s">
        <v>345</v>
      </c>
      <c r="D252">
        <v>7183775.566667</v>
      </c>
      <c r="E252"/>
      <c r="F252"/>
      <c r="G252"/>
      <c r="H252"/>
      <c r="I252"/>
      <c r="J252"/>
      <c r="K252"/>
      <c r="L252"/>
      <c r="M252"/>
      <c r="N252"/>
      <c r="O252"/>
      <c r="P252"/>
      <c r="Q252"/>
      <c r="R252"/>
    </row>
    <row r="253" spans="1:18" ht="12.75">
      <c r="A253" s="32" t="s">
        <v>497</v>
      </c>
      <c r="B253">
        <v>1999</v>
      </c>
      <c r="C253" s="2" t="s">
        <v>346</v>
      </c>
      <c r="D253">
        <v>9397996.870968</v>
      </c>
      <c r="E253"/>
      <c r="F253"/>
      <c r="G253"/>
      <c r="H253"/>
      <c r="I253"/>
      <c r="J253"/>
      <c r="K253"/>
      <c r="L253"/>
      <c r="M253"/>
      <c r="N253"/>
      <c r="O253"/>
      <c r="P253"/>
      <c r="Q253"/>
      <c r="R253"/>
    </row>
    <row r="254" spans="1:18" ht="12.75">
      <c r="A254" s="32" t="s">
        <v>497</v>
      </c>
      <c r="B254">
        <v>1999</v>
      </c>
      <c r="C254" s="2" t="s">
        <v>347</v>
      </c>
      <c r="D254">
        <v>11521442.166667</v>
      </c>
      <c r="E254"/>
      <c r="F254"/>
      <c r="G254"/>
      <c r="H254"/>
      <c r="I254"/>
      <c r="J254"/>
      <c r="K254"/>
      <c r="L254"/>
      <c r="M254"/>
      <c r="N254"/>
      <c r="O254"/>
      <c r="P254"/>
      <c r="Q254"/>
      <c r="R254"/>
    </row>
    <row r="255" spans="1:18" ht="12.75">
      <c r="A255" s="32" t="s">
        <v>497</v>
      </c>
      <c r="B255">
        <v>1999</v>
      </c>
      <c r="C255" s="2" t="s">
        <v>348</v>
      </c>
      <c r="D255">
        <v>13292584.677419</v>
      </c>
      <c r="E255"/>
      <c r="F255"/>
      <c r="G255"/>
      <c r="H255"/>
      <c r="I255"/>
      <c r="J255"/>
      <c r="K255"/>
      <c r="L255"/>
      <c r="M255"/>
      <c r="N255"/>
      <c r="O255"/>
      <c r="P255"/>
      <c r="Q255"/>
      <c r="R255"/>
    </row>
    <row r="256" spans="1:18" ht="12.75">
      <c r="A256" s="32" t="s">
        <v>497</v>
      </c>
      <c r="B256">
        <v>2000</v>
      </c>
      <c r="C256" s="2" t="s">
        <v>349</v>
      </c>
      <c r="D256">
        <v>14721046.387097</v>
      </c>
      <c r="E256"/>
      <c r="F256"/>
      <c r="G256"/>
      <c r="H256"/>
      <c r="I256"/>
      <c r="J256"/>
      <c r="K256"/>
      <c r="L256"/>
      <c r="M256"/>
      <c r="N256"/>
      <c r="O256"/>
      <c r="P256"/>
      <c r="Q256"/>
      <c r="R256"/>
    </row>
    <row r="257" spans="1:18" ht="12.75">
      <c r="A257" s="32" t="s">
        <v>497</v>
      </c>
      <c r="B257">
        <v>2000</v>
      </c>
      <c r="C257" s="2" t="s">
        <v>350</v>
      </c>
      <c r="D257">
        <v>15605980.310345</v>
      </c>
      <c r="E257"/>
      <c r="F257"/>
      <c r="G257"/>
      <c r="H257"/>
      <c r="I257"/>
      <c r="J257"/>
      <c r="K257"/>
      <c r="L257"/>
      <c r="M257"/>
      <c r="N257"/>
      <c r="O257"/>
      <c r="P257"/>
      <c r="Q257"/>
      <c r="R257"/>
    </row>
    <row r="258" spans="1:18" ht="12.75">
      <c r="A258" s="32" t="s">
        <v>497</v>
      </c>
      <c r="B258">
        <v>2000</v>
      </c>
      <c r="C258" s="2" t="s">
        <v>351</v>
      </c>
      <c r="D258">
        <v>15638169.322581</v>
      </c>
      <c r="E258"/>
      <c r="F258"/>
      <c r="G258"/>
      <c r="H258"/>
      <c r="I258"/>
      <c r="J258"/>
      <c r="K258"/>
      <c r="L258"/>
      <c r="M258"/>
      <c r="N258"/>
      <c r="O258"/>
      <c r="P258"/>
      <c r="Q258"/>
      <c r="R258"/>
    </row>
    <row r="259" spans="1:18" ht="12.75">
      <c r="A259" s="32" t="s">
        <v>497</v>
      </c>
      <c r="B259">
        <v>2000</v>
      </c>
      <c r="C259" s="2" t="s">
        <v>352</v>
      </c>
      <c r="D259">
        <v>14928032.133333</v>
      </c>
      <c r="E259"/>
      <c r="F259"/>
      <c r="G259"/>
      <c r="H259"/>
      <c r="I259"/>
      <c r="J259"/>
      <c r="K259"/>
      <c r="L259"/>
      <c r="M259"/>
      <c r="N259"/>
      <c r="O259"/>
      <c r="P259"/>
      <c r="Q259"/>
      <c r="R259"/>
    </row>
    <row r="260" spans="1:18" ht="12.75">
      <c r="A260" s="32" t="s">
        <v>497</v>
      </c>
      <c r="B260">
        <v>2000</v>
      </c>
      <c r="C260" s="2" t="s">
        <v>353</v>
      </c>
      <c r="D260">
        <v>13572182.225806</v>
      </c>
      <c r="E260"/>
      <c r="F260"/>
      <c r="G260"/>
      <c r="H260"/>
      <c r="I260"/>
      <c r="J260"/>
      <c r="K260"/>
      <c r="L260"/>
      <c r="M260"/>
      <c r="N260"/>
      <c r="O260"/>
      <c r="P260"/>
      <c r="Q260"/>
      <c r="R260"/>
    </row>
    <row r="261" spans="1:18" ht="12.75">
      <c r="A261" s="32" t="s">
        <v>497</v>
      </c>
      <c r="B261">
        <v>2000</v>
      </c>
      <c r="C261" s="2" t="s">
        <v>354</v>
      </c>
      <c r="D261">
        <v>12225129.533333</v>
      </c>
      <c r="E261"/>
      <c r="F261"/>
      <c r="G261"/>
      <c r="H261"/>
      <c r="I261"/>
      <c r="J261"/>
      <c r="K261"/>
      <c r="L261"/>
      <c r="M261"/>
      <c r="N261"/>
      <c r="O261"/>
      <c r="P261"/>
      <c r="Q261"/>
      <c r="R261"/>
    </row>
    <row r="262" spans="1:18" ht="12.75">
      <c r="A262" s="32" t="s">
        <v>497</v>
      </c>
      <c r="B262">
        <v>2000</v>
      </c>
      <c r="C262" s="2" t="s">
        <v>355</v>
      </c>
      <c r="D262">
        <v>10560967.806452</v>
      </c>
      <c r="E262"/>
      <c r="F262"/>
      <c r="G262"/>
      <c r="H262"/>
      <c r="I262"/>
      <c r="J262"/>
      <c r="K262"/>
      <c r="L262"/>
      <c r="M262"/>
      <c r="N262"/>
      <c r="O262"/>
      <c r="P262"/>
      <c r="Q262"/>
      <c r="R262"/>
    </row>
    <row r="263" spans="1:18" ht="12.75">
      <c r="A263" s="32" t="s">
        <v>497</v>
      </c>
      <c r="B263">
        <v>2000</v>
      </c>
      <c r="C263" s="2" t="s">
        <v>356</v>
      </c>
      <c r="D263">
        <v>8205527.483871</v>
      </c>
      <c r="E263"/>
      <c r="F263"/>
      <c r="G263"/>
      <c r="H263"/>
      <c r="I263"/>
      <c r="J263"/>
      <c r="K263"/>
      <c r="L263"/>
      <c r="M263"/>
      <c r="N263"/>
      <c r="O263"/>
      <c r="P263"/>
      <c r="Q263"/>
      <c r="R263"/>
    </row>
    <row r="264" spans="1:18" ht="12.75">
      <c r="A264" s="32" t="s">
        <v>497</v>
      </c>
      <c r="B264">
        <v>2000</v>
      </c>
      <c r="C264" s="2" t="s">
        <v>357</v>
      </c>
      <c r="D264">
        <v>7280586.966667</v>
      </c>
      <c r="E264"/>
      <c r="F264"/>
      <c r="G264"/>
      <c r="H264"/>
      <c r="I264"/>
      <c r="J264"/>
      <c r="K264"/>
      <c r="L264"/>
      <c r="M264"/>
      <c r="N264"/>
      <c r="O264"/>
      <c r="P264"/>
      <c r="Q264"/>
      <c r="R264"/>
    </row>
    <row r="265" spans="1:18" ht="12.75">
      <c r="A265" s="32" t="s">
        <v>497</v>
      </c>
      <c r="B265">
        <v>2000</v>
      </c>
      <c r="C265" s="2" t="s">
        <v>358</v>
      </c>
      <c r="D265">
        <v>9200031.483871</v>
      </c>
      <c r="E265"/>
      <c r="F265"/>
      <c r="G265"/>
      <c r="H265"/>
      <c r="I265"/>
      <c r="J265"/>
      <c r="K265"/>
      <c r="L265"/>
      <c r="M265"/>
      <c r="N265"/>
      <c r="O265"/>
      <c r="P265"/>
      <c r="Q265"/>
      <c r="R265"/>
    </row>
    <row r="266" spans="1:18" ht="12.75">
      <c r="A266" s="32" t="s">
        <v>497</v>
      </c>
      <c r="B266">
        <v>2000</v>
      </c>
      <c r="C266" s="2" t="s">
        <v>359</v>
      </c>
      <c r="D266">
        <v>11112504.233333</v>
      </c>
      <c r="E266"/>
      <c r="F266"/>
      <c r="G266"/>
      <c r="H266"/>
      <c r="I266"/>
      <c r="J266"/>
      <c r="K266"/>
      <c r="L266"/>
      <c r="M266"/>
      <c r="N266"/>
      <c r="O266"/>
      <c r="P266"/>
      <c r="Q266"/>
      <c r="R266"/>
    </row>
    <row r="267" spans="1:18" ht="12.75">
      <c r="A267" s="32" t="s">
        <v>497</v>
      </c>
      <c r="B267">
        <v>2000</v>
      </c>
      <c r="C267" s="2" t="s">
        <v>360</v>
      </c>
      <c r="D267">
        <v>13366638.366667</v>
      </c>
      <c r="E267"/>
      <c r="F267"/>
      <c r="G267"/>
      <c r="H267"/>
      <c r="I267"/>
      <c r="J267"/>
      <c r="K267"/>
      <c r="L267"/>
      <c r="M267"/>
      <c r="N267"/>
      <c r="O267"/>
      <c r="P267"/>
      <c r="Q267"/>
      <c r="R267"/>
    </row>
    <row r="268" spans="1:18" ht="12.75">
      <c r="A268" s="32" t="s">
        <v>497</v>
      </c>
      <c r="B268">
        <v>2001</v>
      </c>
      <c r="C268" s="2" t="s">
        <v>361</v>
      </c>
      <c r="D268">
        <v>14761825.16129</v>
      </c>
      <c r="E268"/>
      <c r="F268"/>
      <c r="G268"/>
      <c r="H268"/>
      <c r="I268"/>
      <c r="J268"/>
      <c r="K268"/>
      <c r="L268"/>
      <c r="M268"/>
      <c r="N268"/>
      <c r="O268"/>
      <c r="P268"/>
      <c r="Q268"/>
      <c r="R268"/>
    </row>
    <row r="269" spans="1:18" ht="12.75">
      <c r="A269" s="32" t="s">
        <v>497</v>
      </c>
      <c r="B269">
        <v>2001</v>
      </c>
      <c r="C269" s="2" t="s">
        <v>362</v>
      </c>
      <c r="D269">
        <v>15676283.464286</v>
      </c>
      <c r="E269"/>
      <c r="F269"/>
      <c r="G269"/>
      <c r="H269"/>
      <c r="I269"/>
      <c r="J269"/>
      <c r="K269"/>
      <c r="L269"/>
      <c r="M269"/>
      <c r="N269"/>
      <c r="O269"/>
      <c r="P269"/>
      <c r="Q269"/>
      <c r="R269"/>
    </row>
    <row r="270" spans="1:18" ht="12.75">
      <c r="A270" s="32" t="s">
        <v>497</v>
      </c>
      <c r="B270">
        <v>2001</v>
      </c>
      <c r="C270" s="2" t="s">
        <v>363</v>
      </c>
      <c r="D270">
        <v>15847986.354839</v>
      </c>
      <c r="E270"/>
      <c r="F270"/>
      <c r="G270"/>
      <c r="H270"/>
      <c r="I270"/>
      <c r="J270"/>
      <c r="K270"/>
      <c r="L270"/>
      <c r="M270"/>
      <c r="N270"/>
      <c r="O270"/>
      <c r="P270"/>
      <c r="Q270"/>
      <c r="R270"/>
    </row>
    <row r="271" spans="1:18" ht="12.75">
      <c r="A271" s="32" t="s">
        <v>497</v>
      </c>
      <c r="B271">
        <v>2001</v>
      </c>
      <c r="C271" s="2" t="s">
        <v>364</v>
      </c>
      <c r="D271">
        <v>15157348.833333</v>
      </c>
      <c r="E271"/>
      <c r="F271"/>
      <c r="G271"/>
      <c r="H271"/>
      <c r="I271"/>
      <c r="J271"/>
      <c r="K271"/>
      <c r="L271"/>
      <c r="M271"/>
      <c r="N271"/>
      <c r="O271"/>
      <c r="P271"/>
      <c r="Q271"/>
      <c r="R271"/>
    </row>
    <row r="272" spans="1:18" ht="12.75">
      <c r="A272" s="32" t="s">
        <v>497</v>
      </c>
      <c r="B272">
        <v>2001</v>
      </c>
      <c r="C272" s="2" t="s">
        <v>365</v>
      </c>
      <c r="D272">
        <v>13961630.935484</v>
      </c>
      <c r="E272"/>
      <c r="F272"/>
      <c r="G272"/>
      <c r="H272"/>
      <c r="I272"/>
      <c r="J272"/>
      <c r="K272"/>
      <c r="L272"/>
      <c r="M272"/>
      <c r="N272"/>
      <c r="O272"/>
      <c r="P272"/>
      <c r="Q272"/>
      <c r="R272"/>
    </row>
    <row r="273" spans="1:18" ht="12.75">
      <c r="A273" s="32" t="s">
        <v>497</v>
      </c>
      <c r="B273">
        <v>2001</v>
      </c>
      <c r="C273" s="2" t="s">
        <v>366</v>
      </c>
      <c r="D273">
        <v>12113039</v>
      </c>
      <c r="E273"/>
      <c r="F273"/>
      <c r="G273"/>
      <c r="H273"/>
      <c r="I273"/>
      <c r="J273"/>
      <c r="K273"/>
      <c r="L273"/>
      <c r="M273"/>
      <c r="N273"/>
      <c r="O273"/>
      <c r="P273"/>
      <c r="Q273"/>
      <c r="R273"/>
    </row>
    <row r="274" spans="1:18" ht="12.75">
      <c r="A274" s="32" t="s">
        <v>497</v>
      </c>
      <c r="B274">
        <v>2001</v>
      </c>
      <c r="C274" s="2" t="s">
        <v>367</v>
      </c>
      <c r="D274">
        <v>9911404.83871</v>
      </c>
      <c r="E274"/>
      <c r="F274"/>
      <c r="G274"/>
      <c r="H274"/>
      <c r="I274"/>
      <c r="J274"/>
      <c r="K274"/>
      <c r="L274"/>
      <c r="M274"/>
      <c r="N274"/>
      <c r="O274"/>
      <c r="P274"/>
      <c r="Q274"/>
      <c r="R274"/>
    </row>
    <row r="275" spans="1:18" ht="12.75">
      <c r="A275" s="32" t="s">
        <v>497</v>
      </c>
      <c r="B275">
        <v>2001</v>
      </c>
      <c r="C275" s="2" t="s">
        <v>368</v>
      </c>
      <c r="D275">
        <v>8345431.580645</v>
      </c>
      <c r="E275"/>
      <c r="F275"/>
      <c r="G275"/>
      <c r="H275"/>
      <c r="I275"/>
      <c r="J275"/>
      <c r="K275"/>
      <c r="L275"/>
      <c r="M275"/>
      <c r="N275"/>
      <c r="O275"/>
      <c r="P275"/>
      <c r="Q275"/>
      <c r="R275"/>
    </row>
    <row r="276" spans="1:18" ht="12.75">
      <c r="A276" s="32" t="s">
        <v>497</v>
      </c>
      <c r="B276">
        <v>2001</v>
      </c>
      <c r="C276" s="2" t="s">
        <v>369</v>
      </c>
      <c r="D276">
        <v>7593269.266667</v>
      </c>
      <c r="E276"/>
      <c r="F276"/>
      <c r="G276"/>
      <c r="H276"/>
      <c r="I276"/>
      <c r="J276"/>
      <c r="K276"/>
      <c r="L276"/>
      <c r="M276"/>
      <c r="N276"/>
      <c r="O276"/>
      <c r="P276"/>
      <c r="Q276"/>
      <c r="R276"/>
    </row>
    <row r="277" spans="1:18" ht="12.75">
      <c r="A277" s="32" t="s">
        <v>497</v>
      </c>
      <c r="B277">
        <v>2001</v>
      </c>
      <c r="C277" s="2" t="s">
        <v>370</v>
      </c>
      <c r="D277">
        <v>9035767.290323</v>
      </c>
      <c r="E277"/>
      <c r="F277"/>
      <c r="G277"/>
      <c r="H277"/>
      <c r="I277"/>
      <c r="J277"/>
      <c r="K277"/>
      <c r="L277"/>
      <c r="M277"/>
      <c r="N277"/>
      <c r="O277"/>
      <c r="P277"/>
      <c r="Q277"/>
      <c r="R277"/>
    </row>
    <row r="278" spans="1:18" ht="12.75">
      <c r="A278" s="32" t="s">
        <v>497</v>
      </c>
      <c r="B278">
        <v>2001</v>
      </c>
      <c r="C278" s="2" t="s">
        <v>371</v>
      </c>
      <c r="D278">
        <v>11404636.633333</v>
      </c>
      <c r="E278"/>
      <c r="F278"/>
      <c r="G278"/>
      <c r="H278"/>
      <c r="I278"/>
      <c r="J278"/>
      <c r="K278"/>
      <c r="L278"/>
      <c r="M278"/>
      <c r="N278"/>
      <c r="O278"/>
      <c r="P278"/>
      <c r="Q278"/>
      <c r="R278"/>
    </row>
    <row r="279" spans="1:18" ht="12.75">
      <c r="A279" s="32" t="s">
        <v>497</v>
      </c>
      <c r="B279">
        <v>2001</v>
      </c>
      <c r="C279" s="2" t="s">
        <v>372</v>
      </c>
      <c r="D279">
        <v>13286735.935484</v>
      </c>
      <c r="E279"/>
      <c r="F279"/>
      <c r="G279"/>
      <c r="H279"/>
      <c r="I279"/>
      <c r="J279"/>
      <c r="K279"/>
      <c r="L279"/>
      <c r="M279"/>
      <c r="N279"/>
      <c r="O279"/>
      <c r="P279"/>
      <c r="Q279"/>
      <c r="R279"/>
    </row>
    <row r="280" spans="1:18" ht="12.75">
      <c r="A280" s="32" t="s">
        <v>497</v>
      </c>
      <c r="B280">
        <v>2002</v>
      </c>
      <c r="C280" s="2" t="s">
        <v>373</v>
      </c>
      <c r="D280">
        <v>14894224.354839</v>
      </c>
      <c r="E280"/>
      <c r="F280"/>
      <c r="G280"/>
      <c r="H280"/>
      <c r="I280"/>
      <c r="J280"/>
      <c r="K280"/>
      <c r="L280"/>
      <c r="M280"/>
      <c r="N280"/>
      <c r="O280"/>
      <c r="P280"/>
      <c r="Q280"/>
      <c r="R280"/>
    </row>
    <row r="281" spans="1:18" ht="12.75">
      <c r="A281" s="32" t="s">
        <v>497</v>
      </c>
      <c r="B281">
        <v>2002</v>
      </c>
      <c r="C281" s="2" t="s">
        <v>374</v>
      </c>
      <c r="D281">
        <v>15774021.178571</v>
      </c>
      <c r="E281"/>
      <c r="F281"/>
      <c r="G281"/>
      <c r="H281"/>
      <c r="I281"/>
      <c r="J281"/>
      <c r="K281"/>
      <c r="L281"/>
      <c r="M281"/>
      <c r="N281"/>
      <c r="O281"/>
      <c r="P281"/>
      <c r="Q281"/>
      <c r="R281"/>
    </row>
    <row r="282" spans="1:18" ht="12.75">
      <c r="A282" s="32" t="s">
        <v>497</v>
      </c>
      <c r="B282">
        <v>2002</v>
      </c>
      <c r="C282" s="2" t="s">
        <v>375</v>
      </c>
      <c r="D282">
        <v>15752742.516129</v>
      </c>
      <c r="E282"/>
      <c r="F282"/>
      <c r="G282"/>
      <c r="H282"/>
      <c r="I282"/>
      <c r="J282"/>
      <c r="K282"/>
      <c r="L282"/>
      <c r="M282"/>
      <c r="N282"/>
      <c r="O282"/>
      <c r="P282"/>
      <c r="Q282"/>
      <c r="R282"/>
    </row>
    <row r="283" spans="1:18" ht="12.75">
      <c r="A283" s="32" t="s">
        <v>497</v>
      </c>
      <c r="B283">
        <v>2002</v>
      </c>
      <c r="C283" s="2" t="s">
        <v>376</v>
      </c>
      <c r="D283">
        <v>14685417.1</v>
      </c>
      <c r="E283"/>
      <c r="F283"/>
      <c r="G283"/>
      <c r="H283"/>
      <c r="I283"/>
      <c r="J283"/>
      <c r="K283"/>
      <c r="L283"/>
      <c r="M283"/>
      <c r="N283"/>
      <c r="O283"/>
      <c r="P283"/>
      <c r="Q283"/>
      <c r="R283"/>
    </row>
    <row r="284" spans="1:18" ht="12.75">
      <c r="A284" s="32" t="s">
        <v>497</v>
      </c>
      <c r="B284">
        <v>2002</v>
      </c>
      <c r="C284" s="2" t="s">
        <v>377</v>
      </c>
      <c r="D284">
        <v>13408278.451613</v>
      </c>
      <c r="E284"/>
      <c r="F284"/>
      <c r="G284"/>
      <c r="H284"/>
      <c r="I284"/>
      <c r="J284"/>
      <c r="K284"/>
      <c r="L284"/>
      <c r="M284"/>
      <c r="N284"/>
      <c r="O284"/>
      <c r="P284"/>
      <c r="Q284"/>
      <c r="R284"/>
    </row>
    <row r="285" spans="1:18" ht="12.75">
      <c r="A285" s="32" t="s">
        <v>497</v>
      </c>
      <c r="B285">
        <v>2002</v>
      </c>
      <c r="C285" s="2" t="s">
        <v>378</v>
      </c>
      <c r="D285">
        <v>12163396.366667</v>
      </c>
      <c r="E285"/>
      <c r="F285"/>
      <c r="G285"/>
      <c r="H285"/>
      <c r="I285"/>
      <c r="J285"/>
      <c r="K285"/>
      <c r="L285"/>
      <c r="M285"/>
      <c r="N285"/>
      <c r="O285"/>
      <c r="P285"/>
      <c r="Q285"/>
      <c r="R285"/>
    </row>
    <row r="286" spans="1:18" ht="12.75">
      <c r="A286" s="32" t="s">
        <v>497</v>
      </c>
      <c r="B286">
        <v>2002</v>
      </c>
      <c r="C286" s="2" t="s">
        <v>379</v>
      </c>
      <c r="D286">
        <v>10366940.096774</v>
      </c>
      <c r="E286"/>
      <c r="F286"/>
      <c r="G286"/>
      <c r="H286"/>
      <c r="I286"/>
      <c r="J286"/>
      <c r="K286"/>
      <c r="L286"/>
      <c r="M286"/>
      <c r="N286"/>
      <c r="O286"/>
      <c r="P286"/>
      <c r="Q286"/>
      <c r="R286"/>
    </row>
    <row r="287" spans="1:18" ht="12.75">
      <c r="A287" s="32" t="s">
        <v>497</v>
      </c>
      <c r="B287">
        <v>2002</v>
      </c>
      <c r="C287" s="2" t="s">
        <v>380</v>
      </c>
      <c r="D287">
        <v>7654473.677419</v>
      </c>
      <c r="E287"/>
      <c r="F287"/>
      <c r="G287"/>
      <c r="H287"/>
      <c r="I287"/>
      <c r="J287"/>
      <c r="K287"/>
      <c r="L287"/>
      <c r="M287"/>
      <c r="N287"/>
      <c r="O287"/>
      <c r="P287"/>
      <c r="Q287"/>
      <c r="R287"/>
    </row>
    <row r="288" spans="1:18" ht="12.75">
      <c r="A288" s="32" t="s">
        <v>497</v>
      </c>
      <c r="B288">
        <v>2002</v>
      </c>
      <c r="C288" s="2" t="s">
        <v>381</v>
      </c>
      <c r="D288">
        <v>6594871.933333</v>
      </c>
      <c r="E288"/>
      <c r="F288"/>
      <c r="G288"/>
      <c r="H288"/>
      <c r="I288"/>
      <c r="J288"/>
      <c r="K288"/>
      <c r="L288"/>
      <c r="M288"/>
      <c r="N288"/>
      <c r="O288"/>
      <c r="P288"/>
      <c r="Q288"/>
      <c r="R288"/>
    </row>
    <row r="289" spans="1:18" ht="12.75">
      <c r="A289" s="32" t="s">
        <v>497</v>
      </c>
      <c r="B289">
        <v>2002</v>
      </c>
      <c r="C289" s="2" t="s">
        <v>382</v>
      </c>
      <c r="D289">
        <v>8836798.612903</v>
      </c>
      <c r="E289"/>
      <c r="F289"/>
      <c r="G289"/>
      <c r="H289"/>
      <c r="I289"/>
      <c r="J289"/>
      <c r="K289"/>
      <c r="L289"/>
      <c r="M289"/>
      <c r="N289"/>
      <c r="O289"/>
      <c r="P289"/>
      <c r="Q289"/>
      <c r="R289"/>
    </row>
    <row r="290" spans="1:18" ht="12.75">
      <c r="A290" s="32" t="s">
        <v>497</v>
      </c>
      <c r="B290">
        <v>2002</v>
      </c>
      <c r="C290" s="2" t="s">
        <v>383</v>
      </c>
      <c r="D290">
        <v>10963149.133333</v>
      </c>
      <c r="E290"/>
      <c r="F290"/>
      <c r="G290"/>
      <c r="H290"/>
      <c r="I290"/>
      <c r="J290"/>
      <c r="K290"/>
      <c r="L290"/>
      <c r="M290"/>
      <c r="N290"/>
      <c r="O290"/>
      <c r="P290"/>
      <c r="Q290"/>
      <c r="R290"/>
    </row>
    <row r="291" spans="1:18" ht="12.75">
      <c r="A291" s="32" t="s">
        <v>497</v>
      </c>
      <c r="B291">
        <v>2002</v>
      </c>
      <c r="C291" s="2" t="s">
        <v>384</v>
      </c>
      <c r="D291">
        <v>13120358.870968</v>
      </c>
      <c r="E291"/>
      <c r="F291"/>
      <c r="G291"/>
      <c r="H291"/>
      <c r="I291"/>
      <c r="J291"/>
      <c r="K291"/>
      <c r="L291"/>
      <c r="M291"/>
      <c r="N291"/>
      <c r="O291"/>
      <c r="P291"/>
      <c r="Q291"/>
      <c r="R291"/>
    </row>
    <row r="292" spans="1:18" ht="12.75">
      <c r="A292" s="32" t="s">
        <v>497</v>
      </c>
      <c r="B292">
        <v>2003</v>
      </c>
      <c r="C292" s="2" t="s">
        <v>385</v>
      </c>
      <c r="D292">
        <v>14784251.612903</v>
      </c>
      <c r="E292"/>
      <c r="F292"/>
      <c r="G292"/>
      <c r="H292"/>
      <c r="I292"/>
      <c r="J292"/>
      <c r="K292"/>
      <c r="L292"/>
      <c r="M292"/>
      <c r="N292"/>
      <c r="O292"/>
      <c r="P292"/>
      <c r="Q292"/>
      <c r="R292"/>
    </row>
    <row r="293" spans="1:18" ht="12.75">
      <c r="A293" s="32" t="s">
        <v>497</v>
      </c>
      <c r="B293">
        <v>2003</v>
      </c>
      <c r="C293" s="2" t="s">
        <v>386</v>
      </c>
      <c r="D293">
        <v>15553930.821429</v>
      </c>
      <c r="E293"/>
      <c r="F293"/>
      <c r="G293"/>
      <c r="H293"/>
      <c r="I293"/>
      <c r="J293"/>
      <c r="K293"/>
      <c r="L293"/>
      <c r="M293"/>
      <c r="N293"/>
      <c r="O293"/>
      <c r="P293"/>
      <c r="Q293"/>
      <c r="R293"/>
    </row>
    <row r="294" spans="1:18" ht="12.75">
      <c r="A294" s="32" t="s">
        <v>497</v>
      </c>
      <c r="B294">
        <v>2003</v>
      </c>
      <c r="C294" s="2" t="s">
        <v>387</v>
      </c>
      <c r="D294">
        <v>15840941.225806</v>
      </c>
      <c r="E294"/>
      <c r="F294"/>
      <c r="G294"/>
      <c r="H294"/>
      <c r="I294"/>
      <c r="J294"/>
      <c r="K294"/>
      <c r="L294"/>
      <c r="M294"/>
      <c r="N294"/>
      <c r="O294"/>
      <c r="P294"/>
      <c r="Q294"/>
      <c r="R294"/>
    </row>
    <row r="295" spans="1:18" ht="12.75">
      <c r="A295" s="32" t="s">
        <v>497</v>
      </c>
      <c r="B295">
        <v>2003</v>
      </c>
      <c r="C295" s="2" t="s">
        <v>388</v>
      </c>
      <c r="D295">
        <v>14892247</v>
      </c>
      <c r="E295"/>
      <c r="F295"/>
      <c r="G295"/>
      <c r="H295"/>
      <c r="I295"/>
      <c r="J295"/>
      <c r="K295"/>
      <c r="L295"/>
      <c r="M295"/>
      <c r="N295"/>
      <c r="O295"/>
      <c r="P295"/>
      <c r="Q295"/>
      <c r="R295"/>
    </row>
    <row r="296" spans="1:18" ht="12.75">
      <c r="A296" s="32" t="s">
        <v>497</v>
      </c>
      <c r="B296">
        <v>2003</v>
      </c>
      <c r="C296" s="2" t="s">
        <v>389</v>
      </c>
      <c r="D296">
        <v>13394666.612903</v>
      </c>
      <c r="E296"/>
      <c r="F296"/>
      <c r="G296"/>
      <c r="H296"/>
      <c r="I296"/>
      <c r="J296"/>
      <c r="K296"/>
      <c r="L296"/>
      <c r="M296"/>
      <c r="N296"/>
      <c r="O296"/>
      <c r="P296"/>
      <c r="Q296"/>
      <c r="R296"/>
    </row>
    <row r="297" spans="1:18" ht="12.75">
      <c r="A297" s="32" t="s">
        <v>497</v>
      </c>
      <c r="B297">
        <v>2003</v>
      </c>
      <c r="C297" s="2" t="s">
        <v>390</v>
      </c>
      <c r="D297">
        <v>12146409.6</v>
      </c>
      <c r="E297"/>
      <c r="F297"/>
      <c r="G297"/>
      <c r="H297"/>
      <c r="I297"/>
      <c r="J297"/>
      <c r="K297"/>
      <c r="L297"/>
      <c r="M297"/>
      <c r="N297"/>
      <c r="O297"/>
      <c r="P297"/>
      <c r="Q297"/>
      <c r="R297"/>
    </row>
    <row r="298" spans="1:18" ht="12.75">
      <c r="A298" s="32" t="s">
        <v>497</v>
      </c>
      <c r="B298">
        <v>2003</v>
      </c>
      <c r="C298" s="2" t="s">
        <v>391</v>
      </c>
      <c r="D298">
        <v>10202948.064516</v>
      </c>
      <c r="E298"/>
      <c r="F298"/>
      <c r="G298"/>
      <c r="H298"/>
      <c r="I298"/>
      <c r="J298"/>
      <c r="K298"/>
      <c r="L298"/>
      <c r="M298"/>
      <c r="N298"/>
      <c r="O298"/>
      <c r="P298"/>
      <c r="Q298"/>
      <c r="R298"/>
    </row>
    <row r="299" spans="1:18" ht="12.75">
      <c r="A299" s="32" t="s">
        <v>497</v>
      </c>
      <c r="B299">
        <v>2003</v>
      </c>
      <c r="C299" s="2" t="s">
        <v>392</v>
      </c>
      <c r="D299">
        <v>7869261.870968</v>
      </c>
      <c r="E299"/>
      <c r="F299"/>
      <c r="G299"/>
      <c r="H299"/>
      <c r="I299"/>
      <c r="J299"/>
      <c r="K299"/>
      <c r="L299"/>
      <c r="M299"/>
      <c r="N299"/>
      <c r="O299"/>
      <c r="P299"/>
      <c r="Q299"/>
      <c r="R299"/>
    </row>
    <row r="300" spans="1:18" ht="12.75">
      <c r="A300" s="32" t="s">
        <v>497</v>
      </c>
      <c r="B300">
        <v>2003</v>
      </c>
      <c r="C300" s="2" t="s">
        <v>393</v>
      </c>
      <c r="D300">
        <v>6894301.1</v>
      </c>
      <c r="E300"/>
      <c r="F300"/>
      <c r="G300"/>
      <c r="H300"/>
      <c r="I300"/>
      <c r="J300"/>
      <c r="K300"/>
      <c r="L300"/>
      <c r="M300"/>
      <c r="N300"/>
      <c r="O300"/>
      <c r="P300"/>
      <c r="Q300"/>
      <c r="R300"/>
    </row>
    <row r="301" spans="1:18" ht="12.75">
      <c r="A301" s="32" t="s">
        <v>497</v>
      </c>
      <c r="B301">
        <v>2003</v>
      </c>
      <c r="C301" s="2" t="s">
        <v>394</v>
      </c>
      <c r="D301">
        <v>8568275.612903</v>
      </c>
      <c r="E301"/>
      <c r="F301"/>
      <c r="G301"/>
      <c r="H301"/>
      <c r="I301"/>
      <c r="J301"/>
      <c r="K301"/>
      <c r="L301"/>
      <c r="M301"/>
      <c r="N301"/>
      <c r="O301"/>
      <c r="P301"/>
      <c r="Q301"/>
      <c r="R301"/>
    </row>
    <row r="302" spans="1:18" ht="12.75">
      <c r="A302" s="32" t="s">
        <v>497</v>
      </c>
      <c r="B302">
        <v>2003</v>
      </c>
      <c r="C302" s="2" t="s">
        <v>395</v>
      </c>
      <c r="D302">
        <v>10721714.766667</v>
      </c>
      <c r="E302"/>
      <c r="F302"/>
      <c r="G302"/>
      <c r="H302"/>
      <c r="I302"/>
      <c r="J302"/>
      <c r="K302"/>
      <c r="L302"/>
      <c r="M302"/>
      <c r="N302"/>
      <c r="O302"/>
      <c r="P302"/>
      <c r="Q302"/>
      <c r="R302"/>
    </row>
    <row r="303" spans="1:18" ht="12.75">
      <c r="A303" s="32" t="s">
        <v>497</v>
      </c>
      <c r="B303">
        <v>2003</v>
      </c>
      <c r="C303" s="2" t="s">
        <v>396</v>
      </c>
      <c r="D303">
        <v>13152927.548387</v>
      </c>
      <c r="E303"/>
      <c r="F303"/>
      <c r="G303"/>
      <c r="H303"/>
      <c r="I303"/>
      <c r="J303"/>
      <c r="K303"/>
      <c r="L303"/>
      <c r="M303"/>
      <c r="N303"/>
      <c r="O303"/>
      <c r="P303"/>
      <c r="Q303"/>
      <c r="R303"/>
    </row>
    <row r="304" spans="1:18" ht="12.75">
      <c r="A304" s="32" t="s">
        <v>497</v>
      </c>
      <c r="B304">
        <v>2004</v>
      </c>
      <c r="C304" s="2" t="s">
        <v>397</v>
      </c>
      <c r="D304">
        <v>14425300.806452</v>
      </c>
      <c r="E304"/>
      <c r="F304"/>
      <c r="G304"/>
      <c r="H304"/>
      <c r="I304"/>
      <c r="J304"/>
      <c r="K304"/>
      <c r="L304"/>
      <c r="M304"/>
      <c r="N304"/>
      <c r="O304"/>
      <c r="P304"/>
      <c r="Q304"/>
      <c r="R304"/>
    </row>
    <row r="305" spans="1:18" ht="12.75">
      <c r="A305" s="32" t="s">
        <v>497</v>
      </c>
      <c r="B305">
        <v>2004</v>
      </c>
      <c r="C305" s="2" t="s">
        <v>398</v>
      </c>
      <c r="D305">
        <v>15272853.965517</v>
      </c>
      <c r="E305"/>
      <c r="F305"/>
      <c r="G305"/>
      <c r="H305"/>
      <c r="I305"/>
      <c r="J305"/>
      <c r="K305"/>
      <c r="L305"/>
      <c r="M305"/>
      <c r="N305"/>
      <c r="O305"/>
      <c r="P305"/>
      <c r="Q305"/>
      <c r="R305"/>
    </row>
    <row r="306" spans="1:18" ht="12.75">
      <c r="A306" s="32" t="s">
        <v>497</v>
      </c>
      <c r="B306">
        <v>2004</v>
      </c>
      <c r="C306" s="2" t="s">
        <v>399</v>
      </c>
      <c r="D306">
        <v>15310224.451613</v>
      </c>
      <c r="E306"/>
      <c r="F306"/>
      <c r="G306"/>
      <c r="H306"/>
      <c r="I306"/>
      <c r="J306"/>
      <c r="K306"/>
      <c r="L306"/>
      <c r="M306"/>
      <c r="N306"/>
      <c r="O306"/>
      <c r="P306"/>
      <c r="Q306"/>
      <c r="R306"/>
    </row>
    <row r="307" spans="1:18" ht="12.75">
      <c r="A307" s="32" t="s">
        <v>497</v>
      </c>
      <c r="B307">
        <v>2004</v>
      </c>
      <c r="C307" s="2" t="s">
        <v>400</v>
      </c>
      <c r="D307">
        <v>14364783.633333</v>
      </c>
      <c r="E307"/>
      <c r="F307"/>
      <c r="G307"/>
      <c r="H307"/>
      <c r="I307"/>
      <c r="J307"/>
      <c r="K307"/>
      <c r="L307"/>
      <c r="M307"/>
      <c r="N307"/>
      <c r="O307"/>
      <c r="P307"/>
      <c r="Q307"/>
      <c r="R307"/>
    </row>
    <row r="308" spans="1:18" ht="12.75">
      <c r="A308" s="32" t="s">
        <v>497</v>
      </c>
      <c r="B308">
        <v>2004</v>
      </c>
      <c r="C308" s="2" t="s">
        <v>401</v>
      </c>
      <c r="D308">
        <v>12899602.645161</v>
      </c>
      <c r="E308"/>
      <c r="F308"/>
      <c r="G308"/>
      <c r="H308"/>
      <c r="I308"/>
      <c r="J308"/>
      <c r="K308"/>
      <c r="L308"/>
      <c r="M308"/>
      <c r="N308"/>
      <c r="O308"/>
      <c r="P308"/>
      <c r="Q308"/>
      <c r="R308"/>
    </row>
    <row r="309" spans="1:18" ht="12.75">
      <c r="A309" s="32" t="s">
        <v>497</v>
      </c>
      <c r="B309">
        <v>2004</v>
      </c>
      <c r="C309" s="2" t="s">
        <v>402</v>
      </c>
      <c r="D309">
        <v>11909836.033333</v>
      </c>
      <c r="E309"/>
      <c r="F309"/>
      <c r="G309"/>
      <c r="H309"/>
      <c r="I309"/>
      <c r="J309"/>
      <c r="K309"/>
      <c r="L309"/>
      <c r="M309"/>
      <c r="N309"/>
      <c r="O309"/>
      <c r="P309"/>
      <c r="Q309"/>
      <c r="R309"/>
    </row>
    <row r="310" spans="1:18" ht="12.75">
      <c r="A310" s="32" t="s">
        <v>497</v>
      </c>
      <c r="B310">
        <v>2004</v>
      </c>
      <c r="C310" s="2" t="s">
        <v>403</v>
      </c>
      <c r="D310">
        <v>10287010.032258</v>
      </c>
      <c r="E310"/>
      <c r="F310"/>
      <c r="G310"/>
      <c r="H310"/>
      <c r="I310"/>
      <c r="J310"/>
      <c r="K310"/>
      <c r="L310"/>
      <c r="M310"/>
      <c r="N310"/>
      <c r="O310"/>
      <c r="P310"/>
      <c r="Q310"/>
      <c r="R310"/>
    </row>
    <row r="311" spans="1:18" ht="12.75">
      <c r="A311" s="32" t="s">
        <v>497</v>
      </c>
      <c r="B311">
        <v>2004</v>
      </c>
      <c r="C311" s="2" t="s">
        <v>404</v>
      </c>
      <c r="D311">
        <v>7759989.83871</v>
      </c>
      <c r="E311"/>
      <c r="F311"/>
      <c r="G311"/>
      <c r="H311"/>
      <c r="I311"/>
      <c r="J311"/>
      <c r="K311"/>
      <c r="L311"/>
      <c r="M311"/>
      <c r="N311"/>
      <c r="O311"/>
      <c r="P311"/>
      <c r="Q311"/>
      <c r="R311"/>
    </row>
    <row r="312" spans="1:18" ht="12.75">
      <c r="A312" s="32" t="s">
        <v>497</v>
      </c>
      <c r="B312">
        <v>2004</v>
      </c>
      <c r="C312" s="2" t="s">
        <v>405</v>
      </c>
      <c r="D312">
        <v>6636223.533333</v>
      </c>
      <c r="E312"/>
      <c r="F312"/>
      <c r="G312"/>
      <c r="H312"/>
      <c r="I312"/>
      <c r="J312"/>
      <c r="K312"/>
      <c r="L312"/>
      <c r="M312"/>
      <c r="N312"/>
      <c r="O312"/>
      <c r="P312"/>
      <c r="Q312"/>
      <c r="R312"/>
    </row>
    <row r="313" spans="1:18" ht="12.75">
      <c r="A313" s="32" t="s">
        <v>497</v>
      </c>
      <c r="B313">
        <v>2004</v>
      </c>
      <c r="C313" s="2" t="s">
        <v>406</v>
      </c>
      <c r="D313">
        <v>8546349.225806</v>
      </c>
      <c r="E313"/>
      <c r="F313"/>
      <c r="G313"/>
      <c r="H313"/>
      <c r="I313"/>
      <c r="J313"/>
      <c r="K313"/>
      <c r="L313"/>
      <c r="M313"/>
      <c r="N313"/>
      <c r="O313"/>
      <c r="P313"/>
      <c r="Q313"/>
      <c r="R313"/>
    </row>
    <row r="314" spans="1:18" ht="12.75">
      <c r="A314" s="32" t="s">
        <v>497</v>
      </c>
      <c r="B314">
        <v>2004</v>
      </c>
      <c r="C314" s="2" t="s">
        <v>407</v>
      </c>
      <c r="D314">
        <v>11010920.366667</v>
      </c>
      <c r="E314"/>
      <c r="F314"/>
      <c r="G314"/>
      <c r="H314"/>
      <c r="I314"/>
      <c r="J314"/>
      <c r="K314"/>
      <c r="L314"/>
      <c r="M314"/>
      <c r="N314"/>
      <c r="O314"/>
      <c r="P314"/>
      <c r="Q314"/>
      <c r="R314"/>
    </row>
    <row r="315" spans="1:18" ht="12.75">
      <c r="A315" s="32" t="s">
        <v>497</v>
      </c>
      <c r="B315">
        <v>2004</v>
      </c>
      <c r="C315" s="2" t="s">
        <v>408</v>
      </c>
      <c r="D315">
        <v>13075446.290323</v>
      </c>
      <c r="E315"/>
      <c r="F315"/>
      <c r="G315"/>
      <c r="H315"/>
      <c r="I315"/>
      <c r="J315"/>
      <c r="K315"/>
      <c r="L315"/>
      <c r="M315"/>
      <c r="N315"/>
      <c r="O315"/>
      <c r="P315"/>
      <c r="Q315"/>
      <c r="R315"/>
    </row>
    <row r="316" spans="1:18" ht="12.75">
      <c r="A316" s="32" t="s">
        <v>497</v>
      </c>
      <c r="B316">
        <v>2005</v>
      </c>
      <c r="C316" s="2" t="s">
        <v>409</v>
      </c>
      <c r="D316">
        <v>14040438.258065</v>
      </c>
      <c r="E316"/>
      <c r="F316"/>
      <c r="G316"/>
      <c r="H316"/>
      <c r="I316"/>
      <c r="J316"/>
      <c r="K316"/>
      <c r="L316"/>
      <c r="M316"/>
      <c r="N316"/>
      <c r="O316"/>
      <c r="P316"/>
      <c r="Q316"/>
      <c r="R316"/>
    </row>
    <row r="317" spans="1:18" ht="12.75">
      <c r="A317" s="32" t="s">
        <v>497</v>
      </c>
      <c r="B317">
        <v>2005</v>
      </c>
      <c r="C317" s="2" t="s">
        <v>410</v>
      </c>
      <c r="D317">
        <v>14770753.464286</v>
      </c>
      <c r="E317"/>
      <c r="F317"/>
      <c r="G317"/>
      <c r="H317"/>
      <c r="I317"/>
      <c r="J317"/>
      <c r="K317"/>
      <c r="L317"/>
      <c r="M317"/>
      <c r="N317"/>
      <c r="O317"/>
      <c r="P317"/>
      <c r="Q317"/>
      <c r="R317"/>
    </row>
    <row r="318" spans="1:18" ht="12.75">
      <c r="A318" s="32" t="s">
        <v>497</v>
      </c>
      <c r="B318">
        <v>2005</v>
      </c>
      <c r="C318" s="2" t="s">
        <v>411</v>
      </c>
      <c r="D318">
        <v>15036469.032258</v>
      </c>
      <c r="E318"/>
      <c r="F318"/>
      <c r="G318"/>
      <c r="H318"/>
      <c r="I318"/>
      <c r="J318"/>
      <c r="K318"/>
      <c r="L318"/>
      <c r="M318"/>
      <c r="N318"/>
      <c r="O318"/>
      <c r="P318"/>
      <c r="Q318"/>
      <c r="R318"/>
    </row>
    <row r="319" spans="1:18" ht="12.75">
      <c r="A319" s="32" t="s">
        <v>497</v>
      </c>
      <c r="B319">
        <v>2005</v>
      </c>
      <c r="C319" s="2" t="s">
        <v>412</v>
      </c>
      <c r="D319">
        <v>14381291.166667</v>
      </c>
      <c r="E319"/>
      <c r="F319"/>
      <c r="G319"/>
      <c r="H319"/>
      <c r="I319"/>
      <c r="J319"/>
      <c r="K319"/>
      <c r="L319"/>
      <c r="M319"/>
      <c r="N319"/>
      <c r="O319"/>
      <c r="P319"/>
      <c r="Q319"/>
      <c r="R319"/>
    </row>
    <row r="320" spans="1:18" ht="12.75">
      <c r="A320" s="32" t="s">
        <v>497</v>
      </c>
      <c r="B320">
        <v>2005</v>
      </c>
      <c r="C320" s="2" t="s">
        <v>413</v>
      </c>
      <c r="D320">
        <v>13222366.580645</v>
      </c>
      <c r="E320"/>
      <c r="F320"/>
      <c r="G320"/>
      <c r="H320"/>
      <c r="I320"/>
      <c r="J320"/>
      <c r="K320"/>
      <c r="L320"/>
      <c r="M320"/>
      <c r="N320"/>
      <c r="O320"/>
      <c r="P320"/>
      <c r="Q320"/>
      <c r="R320"/>
    </row>
    <row r="321" spans="1:18" ht="12.75">
      <c r="A321" s="32" t="s">
        <v>497</v>
      </c>
      <c r="B321">
        <v>2005</v>
      </c>
      <c r="C321" s="2" t="s">
        <v>414</v>
      </c>
      <c r="D321">
        <v>11713841.466667</v>
      </c>
      <c r="E321"/>
      <c r="F321"/>
      <c r="G321"/>
      <c r="H321"/>
      <c r="I321"/>
      <c r="J321"/>
      <c r="K321"/>
      <c r="L321"/>
      <c r="M321"/>
      <c r="N321"/>
      <c r="O321"/>
      <c r="P321"/>
      <c r="Q321"/>
      <c r="R321"/>
    </row>
    <row r="322" spans="1:18" ht="12.75">
      <c r="A322" s="32" t="s">
        <v>497</v>
      </c>
      <c r="B322">
        <v>2005</v>
      </c>
      <c r="C322" s="2" t="s">
        <v>415</v>
      </c>
      <c r="D322">
        <v>9748066.258065</v>
      </c>
      <c r="E322"/>
      <c r="F322"/>
      <c r="G322"/>
      <c r="H322"/>
      <c r="I322"/>
      <c r="J322"/>
      <c r="K322"/>
      <c r="L322"/>
      <c r="M322"/>
      <c r="N322"/>
      <c r="O322"/>
      <c r="P322"/>
      <c r="Q322"/>
      <c r="R322"/>
    </row>
    <row r="323" spans="1:18" ht="12.75">
      <c r="A323" s="32" t="s">
        <v>497</v>
      </c>
      <c r="B323">
        <v>2005</v>
      </c>
      <c r="C323" s="2" t="s">
        <v>416</v>
      </c>
      <c r="D323">
        <v>7093698.451613</v>
      </c>
      <c r="E323"/>
      <c r="F323"/>
      <c r="G323"/>
      <c r="H323"/>
      <c r="I323"/>
      <c r="J323"/>
      <c r="K323"/>
      <c r="L323"/>
      <c r="M323"/>
      <c r="N323"/>
      <c r="O323"/>
      <c r="P323"/>
      <c r="Q323"/>
      <c r="R323"/>
    </row>
    <row r="324" spans="1:18" ht="12.75">
      <c r="A324" s="32" t="s">
        <v>497</v>
      </c>
      <c r="B324">
        <v>2005</v>
      </c>
      <c r="C324" s="2" t="s">
        <v>417</v>
      </c>
      <c r="D324">
        <v>6186565</v>
      </c>
      <c r="E324"/>
      <c r="F324"/>
      <c r="G324"/>
      <c r="H324"/>
      <c r="I324"/>
      <c r="J324"/>
      <c r="K324"/>
      <c r="L324"/>
      <c r="M324"/>
      <c r="N324"/>
      <c r="O324"/>
      <c r="P324"/>
      <c r="Q324"/>
      <c r="R324"/>
    </row>
    <row r="325" spans="1:18" ht="12.75">
      <c r="A325" s="32" t="s">
        <v>497</v>
      </c>
      <c r="B325">
        <v>2005</v>
      </c>
      <c r="C325" s="2" t="s">
        <v>418</v>
      </c>
      <c r="D325">
        <v>8118164.096774</v>
      </c>
      <c r="E325"/>
      <c r="F325"/>
      <c r="G325"/>
      <c r="H325"/>
      <c r="I325"/>
      <c r="J325"/>
      <c r="K325"/>
      <c r="L325"/>
      <c r="M325"/>
      <c r="N325"/>
      <c r="O325"/>
      <c r="P325"/>
      <c r="Q325"/>
      <c r="R325"/>
    </row>
    <row r="326" spans="1:18" ht="12.75">
      <c r="A326" s="32" t="s">
        <v>497</v>
      </c>
      <c r="B326">
        <v>2005</v>
      </c>
      <c r="C326" s="2" t="s">
        <v>419</v>
      </c>
      <c r="D326">
        <v>10803623.133333</v>
      </c>
      <c r="E326"/>
      <c r="F326"/>
      <c r="G326"/>
      <c r="H326"/>
      <c r="I326"/>
      <c r="J326"/>
      <c r="K326"/>
      <c r="L326"/>
      <c r="M326"/>
      <c r="N326"/>
      <c r="O326"/>
      <c r="P326"/>
      <c r="Q326"/>
      <c r="R326"/>
    </row>
    <row r="327" spans="1:18" ht="12.75">
      <c r="A327" s="32" t="s">
        <v>497</v>
      </c>
      <c r="B327">
        <v>2005</v>
      </c>
      <c r="C327" s="2" t="s">
        <v>420</v>
      </c>
      <c r="D327">
        <v>12763200.354839</v>
      </c>
      <c r="E327"/>
      <c r="F327"/>
      <c r="G327"/>
      <c r="H327"/>
      <c r="I327"/>
      <c r="J327"/>
      <c r="K327"/>
      <c r="L327"/>
      <c r="M327"/>
      <c r="N327"/>
      <c r="O327"/>
      <c r="P327"/>
      <c r="Q327"/>
      <c r="R327"/>
    </row>
    <row r="328" spans="1:18" ht="12.75">
      <c r="A328" s="32" t="s">
        <v>497</v>
      </c>
      <c r="B328">
        <v>2006</v>
      </c>
      <c r="C328" s="2" t="s">
        <v>421</v>
      </c>
      <c r="D328">
        <v>13910478.354839</v>
      </c>
      <c r="E328"/>
      <c r="F328"/>
      <c r="G328"/>
      <c r="H328"/>
      <c r="I328"/>
      <c r="J328"/>
      <c r="K328"/>
      <c r="L328"/>
      <c r="M328"/>
      <c r="N328"/>
      <c r="O328"/>
      <c r="P328"/>
      <c r="Q328"/>
      <c r="R328"/>
    </row>
    <row r="329" spans="1:18" ht="12.75">
      <c r="A329" s="32" t="s">
        <v>497</v>
      </c>
      <c r="B329">
        <v>2006</v>
      </c>
      <c r="C329" s="2" t="s">
        <v>422</v>
      </c>
      <c r="D329">
        <v>14670453.214286</v>
      </c>
      <c r="E329"/>
      <c r="F329"/>
      <c r="G329"/>
      <c r="H329"/>
      <c r="I329"/>
      <c r="J329"/>
      <c r="K329"/>
      <c r="L329"/>
      <c r="M329"/>
      <c r="N329"/>
      <c r="O329"/>
      <c r="P329"/>
      <c r="Q329"/>
      <c r="R329"/>
    </row>
    <row r="330" spans="1:18" ht="12.75">
      <c r="A330" s="32" t="s">
        <v>497</v>
      </c>
      <c r="B330">
        <v>2006</v>
      </c>
      <c r="C330" s="2" t="s">
        <v>423</v>
      </c>
      <c r="D330">
        <v>14767484.806452</v>
      </c>
      <c r="E330"/>
      <c r="F330"/>
      <c r="G330"/>
      <c r="H330"/>
      <c r="I330"/>
      <c r="J330"/>
      <c r="K330"/>
      <c r="L330"/>
      <c r="M330"/>
      <c r="N330"/>
      <c r="O330"/>
      <c r="P330"/>
      <c r="Q330"/>
      <c r="R330"/>
    </row>
    <row r="331" spans="1:18" ht="12.75">
      <c r="A331" s="32" t="s">
        <v>497</v>
      </c>
      <c r="B331">
        <v>2006</v>
      </c>
      <c r="C331" s="2" t="s">
        <v>424</v>
      </c>
      <c r="D331">
        <v>14224105.3</v>
      </c>
      <c r="E331"/>
      <c r="F331"/>
      <c r="G331"/>
      <c r="H331"/>
      <c r="I331"/>
      <c r="J331"/>
      <c r="K331"/>
      <c r="L331"/>
      <c r="M331"/>
      <c r="N331"/>
      <c r="O331"/>
      <c r="P331"/>
      <c r="Q331"/>
      <c r="R331"/>
    </row>
    <row r="332" spans="1:18" ht="12.75">
      <c r="A332" s="32" t="s">
        <v>497</v>
      </c>
      <c r="B332">
        <v>2006</v>
      </c>
      <c r="C332" s="2" t="s">
        <v>425</v>
      </c>
      <c r="D332">
        <v>12951631.677419</v>
      </c>
      <c r="E332"/>
      <c r="F332"/>
      <c r="G332"/>
      <c r="H332"/>
      <c r="I332"/>
      <c r="J332"/>
      <c r="K332"/>
      <c r="L332"/>
      <c r="M332"/>
      <c r="N332"/>
      <c r="O332"/>
      <c r="P332"/>
      <c r="Q332"/>
      <c r="R332"/>
    </row>
    <row r="333" spans="1:18" ht="12.75">
      <c r="A333" s="32" t="s">
        <v>497</v>
      </c>
      <c r="B333">
        <v>2006</v>
      </c>
      <c r="C333" s="2" t="s">
        <v>426</v>
      </c>
      <c r="D333">
        <v>11502747.9</v>
      </c>
      <c r="E333"/>
      <c r="F333"/>
      <c r="G333"/>
      <c r="H333"/>
      <c r="I333"/>
      <c r="J333"/>
      <c r="K333"/>
      <c r="L333"/>
      <c r="M333"/>
      <c r="N333"/>
      <c r="O333"/>
      <c r="P333"/>
      <c r="Q333"/>
      <c r="R333"/>
    </row>
    <row r="334" spans="1:18" ht="12.75">
      <c r="A334" s="32" t="s">
        <v>497</v>
      </c>
      <c r="B334">
        <v>2006</v>
      </c>
      <c r="C334" s="2" t="s">
        <v>427</v>
      </c>
      <c r="D334">
        <v>9360963.387097</v>
      </c>
      <c r="E334"/>
      <c r="F334"/>
      <c r="G334"/>
      <c r="H334"/>
      <c r="I334"/>
      <c r="J334"/>
      <c r="K334"/>
      <c r="L334"/>
      <c r="M334"/>
      <c r="N334"/>
      <c r="O334"/>
      <c r="P334"/>
      <c r="Q334"/>
      <c r="R334"/>
    </row>
    <row r="335" spans="1:18" ht="12.75">
      <c r="A335" s="32" t="s">
        <v>497</v>
      </c>
      <c r="B335">
        <v>2006</v>
      </c>
      <c r="C335" s="2" t="s">
        <v>428</v>
      </c>
      <c r="D335">
        <v>7287771.935484</v>
      </c>
      <c r="E335"/>
      <c r="F335"/>
      <c r="G335"/>
      <c r="H335"/>
      <c r="I335"/>
      <c r="J335"/>
      <c r="K335"/>
      <c r="L335"/>
      <c r="M335"/>
      <c r="N335"/>
      <c r="O335"/>
      <c r="P335"/>
      <c r="Q335"/>
      <c r="R335"/>
    </row>
    <row r="336" spans="1:18" ht="12.75">
      <c r="A336" s="32" t="s">
        <v>497</v>
      </c>
      <c r="B336">
        <v>2006</v>
      </c>
      <c r="C336" s="2" t="s">
        <v>429</v>
      </c>
      <c r="D336">
        <v>6563369.833333</v>
      </c>
      <c r="E336"/>
      <c r="F336"/>
      <c r="G336"/>
      <c r="H336"/>
      <c r="I336"/>
      <c r="J336"/>
      <c r="K336"/>
      <c r="L336"/>
      <c r="M336"/>
      <c r="N336"/>
      <c r="O336"/>
      <c r="P336"/>
      <c r="Q336"/>
      <c r="R336"/>
    </row>
    <row r="337" spans="1:18" ht="12.75">
      <c r="A337" s="32" t="s">
        <v>497</v>
      </c>
      <c r="B337">
        <v>2006</v>
      </c>
      <c r="C337" s="2" t="s">
        <v>430</v>
      </c>
      <c r="D337">
        <v>8224578.258065</v>
      </c>
      <c r="E337"/>
      <c r="F337"/>
      <c r="G337"/>
      <c r="H337"/>
      <c r="I337"/>
      <c r="J337"/>
      <c r="K337"/>
      <c r="L337"/>
      <c r="M337"/>
      <c r="N337"/>
      <c r="O337"/>
      <c r="P337"/>
      <c r="Q337"/>
      <c r="R337"/>
    </row>
    <row r="338" spans="1:18" ht="12.75">
      <c r="A338" s="32" t="s">
        <v>497</v>
      </c>
      <c r="B338">
        <v>2006</v>
      </c>
      <c r="C338" s="2" t="s">
        <v>431</v>
      </c>
      <c r="D338">
        <v>10238455.766667</v>
      </c>
      <c r="E338"/>
      <c r="F338"/>
      <c r="G338"/>
      <c r="H338"/>
      <c r="I338"/>
      <c r="J338"/>
      <c r="K338"/>
      <c r="L338"/>
      <c r="M338"/>
      <c r="N338"/>
      <c r="O338"/>
      <c r="P338"/>
      <c r="Q338"/>
      <c r="R338"/>
    </row>
    <row r="339" spans="1:18" ht="12.75">
      <c r="A339" s="32" t="s">
        <v>497</v>
      </c>
      <c r="B339">
        <v>2006</v>
      </c>
      <c r="C339" s="2" t="s">
        <v>432</v>
      </c>
      <c r="D339">
        <v>12544875.258065</v>
      </c>
      <c r="E339"/>
      <c r="F339"/>
      <c r="G339"/>
      <c r="H339"/>
      <c r="I339"/>
      <c r="J339"/>
      <c r="K339"/>
      <c r="L339"/>
      <c r="M339"/>
      <c r="N339"/>
      <c r="O339"/>
      <c r="P339"/>
      <c r="Q339"/>
      <c r="R339"/>
    </row>
    <row r="340" spans="1:18" ht="12.75">
      <c r="A340" s="32" t="s">
        <v>497</v>
      </c>
      <c r="B340">
        <v>2007</v>
      </c>
      <c r="C340" s="2" t="s">
        <v>433</v>
      </c>
      <c r="D340">
        <v>14135457.096774</v>
      </c>
      <c r="E340"/>
      <c r="F340"/>
      <c r="G340"/>
      <c r="H340"/>
      <c r="I340"/>
      <c r="J340"/>
      <c r="K340"/>
      <c r="L340"/>
      <c r="M340"/>
      <c r="N340"/>
      <c r="O340"/>
      <c r="P340"/>
      <c r="Q340"/>
      <c r="R340"/>
    </row>
    <row r="341" spans="1:18" ht="12.75">
      <c r="A341" s="32" t="s">
        <v>497</v>
      </c>
      <c r="B341">
        <v>2007</v>
      </c>
      <c r="C341" s="2" t="s">
        <v>434</v>
      </c>
      <c r="D341">
        <v>14907422.607143</v>
      </c>
      <c r="E341"/>
      <c r="F341"/>
      <c r="G341"/>
      <c r="H341"/>
      <c r="I341"/>
      <c r="J341"/>
      <c r="K341"/>
      <c r="L341"/>
      <c r="M341"/>
      <c r="N341"/>
      <c r="O341"/>
      <c r="P341"/>
      <c r="Q341"/>
      <c r="R341"/>
    </row>
    <row r="342" spans="1:18" ht="12.75">
      <c r="A342" s="32" t="s">
        <v>497</v>
      </c>
      <c r="B342">
        <v>2007</v>
      </c>
      <c r="C342" s="2" t="s">
        <v>435</v>
      </c>
      <c r="D342">
        <v>14912643.967742</v>
      </c>
      <c r="E342"/>
      <c r="F342"/>
      <c r="G342"/>
      <c r="H342"/>
      <c r="I342"/>
      <c r="J342"/>
      <c r="K342"/>
      <c r="L342"/>
      <c r="M342"/>
      <c r="N342"/>
      <c r="O342"/>
      <c r="P342"/>
      <c r="Q342"/>
      <c r="R342"/>
    </row>
    <row r="343" spans="1:18" ht="12.75">
      <c r="A343" s="32" t="s">
        <v>497</v>
      </c>
      <c r="B343">
        <v>2007</v>
      </c>
      <c r="C343" s="2" t="s">
        <v>436</v>
      </c>
      <c r="D343">
        <v>14271774.866667</v>
      </c>
      <c r="E343"/>
      <c r="F343"/>
      <c r="G343"/>
      <c r="H343"/>
      <c r="I343"/>
      <c r="J343"/>
      <c r="K343"/>
      <c r="L343"/>
      <c r="M343"/>
      <c r="N343"/>
      <c r="O343"/>
      <c r="P343"/>
      <c r="Q343"/>
      <c r="R343"/>
    </row>
    <row r="344" spans="1:18" ht="12.75">
      <c r="A344" s="32" t="s">
        <v>497</v>
      </c>
      <c r="B344">
        <v>2007</v>
      </c>
      <c r="C344" s="2" t="s">
        <v>437</v>
      </c>
      <c r="D344">
        <v>13122413.419355</v>
      </c>
      <c r="E344"/>
      <c r="F344"/>
      <c r="G344"/>
      <c r="H344"/>
      <c r="I344"/>
      <c r="J344"/>
      <c r="K344"/>
      <c r="L344"/>
      <c r="M344"/>
      <c r="N344"/>
      <c r="O344"/>
      <c r="P344"/>
      <c r="Q344"/>
      <c r="R344"/>
    </row>
    <row r="345" spans="1:18" ht="12.75">
      <c r="A345" s="32" t="s">
        <v>497</v>
      </c>
      <c r="B345">
        <v>2007</v>
      </c>
      <c r="C345" s="2" t="s">
        <v>438</v>
      </c>
      <c r="D345">
        <v>11725887.8</v>
      </c>
      <c r="E345"/>
      <c r="F345"/>
      <c r="G345"/>
      <c r="H345"/>
      <c r="I345"/>
      <c r="J345"/>
      <c r="K345"/>
      <c r="L345"/>
      <c r="M345"/>
      <c r="N345"/>
      <c r="O345"/>
      <c r="P345"/>
      <c r="Q345"/>
      <c r="R345"/>
    </row>
    <row r="346" spans="1:18" ht="12.75">
      <c r="A346" s="32" t="s">
        <v>497</v>
      </c>
      <c r="B346">
        <v>2007</v>
      </c>
      <c r="C346" s="2" t="s">
        <v>439</v>
      </c>
      <c r="D346">
        <v>8806225.935484</v>
      </c>
      <c r="E346"/>
      <c r="F346"/>
      <c r="G346"/>
      <c r="H346"/>
      <c r="I346"/>
      <c r="J346"/>
      <c r="K346"/>
      <c r="L346"/>
      <c r="M346"/>
      <c r="N346"/>
      <c r="O346"/>
      <c r="P346"/>
      <c r="Q346"/>
      <c r="R346"/>
    </row>
    <row r="347" spans="1:18" ht="12.75">
      <c r="A347" s="32" t="s">
        <v>497</v>
      </c>
      <c r="B347">
        <v>2007</v>
      </c>
      <c r="C347" s="2" t="s">
        <v>440</v>
      </c>
      <c r="D347">
        <v>6145900.16129</v>
      </c>
      <c r="E347"/>
      <c r="F347"/>
      <c r="G347"/>
      <c r="H347"/>
      <c r="I347"/>
      <c r="J347"/>
      <c r="K347"/>
      <c r="L347"/>
      <c r="M347"/>
      <c r="N347"/>
      <c r="O347"/>
      <c r="P347"/>
      <c r="Q347"/>
      <c r="R347"/>
    </row>
    <row r="348" spans="1:18" ht="12.75">
      <c r="A348" s="32" t="s">
        <v>497</v>
      </c>
      <c r="B348">
        <v>2007</v>
      </c>
      <c r="C348" s="2" t="s">
        <v>441</v>
      </c>
      <c r="D348">
        <v>4961670.6</v>
      </c>
      <c r="E348"/>
      <c r="F348"/>
      <c r="G348"/>
      <c r="H348"/>
      <c r="I348"/>
      <c r="J348"/>
      <c r="K348"/>
      <c r="L348"/>
      <c r="M348"/>
      <c r="N348"/>
      <c r="O348"/>
      <c r="P348"/>
      <c r="Q348"/>
      <c r="R348"/>
    </row>
    <row r="349" spans="1:18" ht="12.75">
      <c r="A349" s="32" t="s">
        <v>497</v>
      </c>
      <c r="B349">
        <v>2007</v>
      </c>
      <c r="C349" s="2" t="s">
        <v>442</v>
      </c>
      <c r="D349">
        <v>6866723.548387</v>
      </c>
      <c r="E349"/>
      <c r="F349"/>
      <c r="G349"/>
      <c r="H349"/>
      <c r="I349"/>
      <c r="J349"/>
      <c r="K349"/>
      <c r="L349"/>
      <c r="M349"/>
      <c r="N349"/>
      <c r="O349"/>
      <c r="P349"/>
      <c r="Q349"/>
      <c r="R349"/>
    </row>
    <row r="350" spans="1:18" ht="12.75">
      <c r="A350" s="32" t="s">
        <v>497</v>
      </c>
      <c r="B350">
        <v>2007</v>
      </c>
      <c r="C350" s="2" t="s">
        <v>443</v>
      </c>
      <c r="D350">
        <v>10375233.9</v>
      </c>
      <c r="E350"/>
      <c r="F350"/>
      <c r="G350"/>
      <c r="H350"/>
      <c r="I350"/>
      <c r="J350"/>
      <c r="K350"/>
      <c r="L350"/>
      <c r="M350"/>
      <c r="N350"/>
      <c r="O350"/>
      <c r="P350"/>
      <c r="Q350"/>
      <c r="R350"/>
    </row>
    <row r="351" spans="1:18" ht="12.75">
      <c r="A351" s="32" t="s">
        <v>497</v>
      </c>
      <c r="B351">
        <v>2007</v>
      </c>
      <c r="C351" s="2" t="s">
        <v>444</v>
      </c>
      <c r="D351">
        <v>12615687.16129</v>
      </c>
      <c r="E351"/>
      <c r="F351"/>
      <c r="G351"/>
      <c r="H351"/>
      <c r="I351"/>
      <c r="J351"/>
      <c r="K351"/>
      <c r="L351"/>
      <c r="M351"/>
      <c r="N351"/>
      <c r="O351"/>
      <c r="P351"/>
      <c r="Q351"/>
      <c r="R351"/>
    </row>
    <row r="352" spans="1:18" ht="12.75">
      <c r="A352" s="32" t="s">
        <v>497</v>
      </c>
      <c r="B352">
        <v>2008</v>
      </c>
      <c r="C352" s="2" t="s">
        <v>445</v>
      </c>
      <c r="D352">
        <v>14236672.354839</v>
      </c>
      <c r="E352"/>
      <c r="F352"/>
      <c r="G352"/>
      <c r="H352"/>
      <c r="I352"/>
      <c r="J352"/>
      <c r="K352"/>
      <c r="L352"/>
      <c r="M352"/>
      <c r="N352"/>
      <c r="O352"/>
      <c r="P352"/>
      <c r="Q352"/>
      <c r="R352"/>
    </row>
    <row r="353" spans="1:18" ht="12.75">
      <c r="A353" s="32" t="s">
        <v>497</v>
      </c>
      <c r="B353">
        <v>2008</v>
      </c>
      <c r="C353" s="2" t="s">
        <v>446</v>
      </c>
      <c r="D353">
        <v>15265820.586207</v>
      </c>
      <c r="E353"/>
      <c r="F353"/>
      <c r="G353"/>
      <c r="H353"/>
      <c r="I353"/>
      <c r="J353"/>
      <c r="K353"/>
      <c r="L353"/>
      <c r="M353"/>
      <c r="N353"/>
      <c r="O353"/>
      <c r="P353"/>
      <c r="Q353"/>
      <c r="R353"/>
    </row>
    <row r="354" spans="1:18" ht="12.75">
      <c r="A354" s="32" t="s">
        <v>497</v>
      </c>
      <c r="B354">
        <v>2008</v>
      </c>
      <c r="C354" s="2" t="s">
        <v>447</v>
      </c>
      <c r="D354">
        <v>15435823.419355</v>
      </c>
      <c r="E354"/>
      <c r="F354"/>
      <c r="G354"/>
      <c r="H354"/>
      <c r="I354"/>
      <c r="J354"/>
      <c r="K354"/>
      <c r="L354"/>
      <c r="M354"/>
      <c r="N354"/>
      <c r="O354"/>
      <c r="P354"/>
      <c r="Q354"/>
      <c r="R354"/>
    </row>
    <row r="355" spans="1:18" ht="12.75">
      <c r="A355" s="32" t="s">
        <v>497</v>
      </c>
      <c r="B355">
        <v>2008</v>
      </c>
      <c r="C355" s="2" t="s">
        <v>448</v>
      </c>
      <c r="D355">
        <v>14626175.033333</v>
      </c>
      <c r="E355"/>
      <c r="F355"/>
      <c r="G355"/>
      <c r="H355"/>
      <c r="I355"/>
      <c r="J355"/>
      <c r="K355"/>
      <c r="L355"/>
      <c r="M355"/>
      <c r="N355"/>
      <c r="O355"/>
      <c r="P355"/>
      <c r="Q355"/>
      <c r="R355"/>
    </row>
    <row r="356" spans="1:18" ht="12.75">
      <c r="A356" s="32" t="s">
        <v>497</v>
      </c>
      <c r="B356">
        <v>2008</v>
      </c>
      <c r="C356" s="2" t="s">
        <v>449</v>
      </c>
      <c r="D356">
        <v>13290964.806452</v>
      </c>
      <c r="E356"/>
      <c r="F356"/>
      <c r="G356"/>
      <c r="H356"/>
      <c r="I356"/>
      <c r="J356"/>
      <c r="K356"/>
      <c r="L356"/>
      <c r="M356"/>
      <c r="N356"/>
      <c r="O356"/>
      <c r="P356"/>
      <c r="Q356"/>
      <c r="R356"/>
    </row>
    <row r="357" spans="1:18" ht="12.75">
      <c r="A357" s="32" t="s">
        <v>497</v>
      </c>
      <c r="B357">
        <v>2008</v>
      </c>
      <c r="C357" s="2" t="s">
        <v>450</v>
      </c>
      <c r="D357">
        <v>11680937.866667</v>
      </c>
      <c r="E357"/>
      <c r="F357"/>
      <c r="G357"/>
      <c r="H357"/>
      <c r="I357"/>
      <c r="J357"/>
      <c r="K357"/>
      <c r="L357"/>
      <c r="M357"/>
      <c r="N357"/>
      <c r="O357"/>
      <c r="P357"/>
      <c r="Q357"/>
      <c r="R357"/>
    </row>
    <row r="358" spans="1:18" ht="12.75">
      <c r="A358" s="32" t="s">
        <v>497</v>
      </c>
      <c r="B358">
        <v>2008</v>
      </c>
      <c r="C358" s="2" t="s">
        <v>451</v>
      </c>
      <c r="D358">
        <v>9437618.451613</v>
      </c>
      <c r="E358"/>
      <c r="F358"/>
      <c r="G358"/>
      <c r="H358"/>
      <c r="I358"/>
      <c r="J358"/>
      <c r="K358"/>
      <c r="L358"/>
      <c r="M358"/>
      <c r="N358"/>
      <c r="O358"/>
      <c r="P358"/>
      <c r="Q358"/>
      <c r="R358"/>
    </row>
    <row r="359" spans="1:18" ht="12.75">
      <c r="A359" s="32" t="s">
        <v>497</v>
      </c>
      <c r="B359">
        <v>2008</v>
      </c>
      <c r="C359" s="2" t="s">
        <v>452</v>
      </c>
      <c r="D359">
        <v>6737377.612903</v>
      </c>
      <c r="E359"/>
      <c r="F359"/>
      <c r="G359"/>
      <c r="H359"/>
      <c r="I359"/>
      <c r="J359"/>
      <c r="K359"/>
      <c r="L359"/>
      <c r="M359"/>
      <c r="N359"/>
      <c r="O359"/>
      <c r="P359"/>
      <c r="Q359"/>
      <c r="R359"/>
    </row>
    <row r="360" spans="1:18" ht="12.75">
      <c r="A360" s="32" t="s">
        <v>497</v>
      </c>
      <c r="B360">
        <v>2008</v>
      </c>
      <c r="C360" s="2" t="s">
        <v>453</v>
      </c>
      <c r="D360">
        <v>5389549.2</v>
      </c>
      <c r="E360"/>
      <c r="F360"/>
      <c r="G360"/>
      <c r="H360"/>
      <c r="I360"/>
      <c r="J360"/>
      <c r="K360"/>
      <c r="L360"/>
      <c r="M360"/>
      <c r="N360"/>
      <c r="O360"/>
      <c r="P360"/>
      <c r="Q360"/>
      <c r="R360"/>
    </row>
    <row r="361" spans="1:18" ht="12.75">
      <c r="A361" s="32" t="s">
        <v>497</v>
      </c>
      <c r="B361">
        <v>2008</v>
      </c>
      <c r="C361" s="2" t="s">
        <v>454</v>
      </c>
      <c r="D361">
        <v>7977729.193548</v>
      </c>
      <c r="E361"/>
      <c r="F361"/>
      <c r="G361"/>
      <c r="H361"/>
      <c r="I361"/>
      <c r="J361"/>
      <c r="K361"/>
      <c r="L361"/>
      <c r="M361"/>
      <c r="N361"/>
      <c r="O361"/>
      <c r="P361"/>
      <c r="Q361"/>
      <c r="R361"/>
    </row>
    <row r="362" spans="1:18" ht="12.75">
      <c r="A362" s="32" t="s">
        <v>497</v>
      </c>
      <c r="B362">
        <v>2008</v>
      </c>
      <c r="C362" s="2" t="s">
        <v>455</v>
      </c>
      <c r="D362">
        <v>10817414.7</v>
      </c>
      <c r="E362"/>
      <c r="F362"/>
      <c r="G362"/>
      <c r="H362"/>
      <c r="I362"/>
      <c r="J362"/>
      <c r="K362"/>
      <c r="L362"/>
      <c r="M362"/>
      <c r="N362"/>
      <c r="O362"/>
      <c r="P362"/>
      <c r="Q362"/>
      <c r="R362"/>
    </row>
    <row r="363" spans="1:18" ht="12.75">
      <c r="A363" s="32" t="s">
        <v>497</v>
      </c>
      <c r="B363">
        <v>2008</v>
      </c>
      <c r="C363" s="2" t="s">
        <v>456</v>
      </c>
      <c r="D363">
        <v>12755126.032258</v>
      </c>
      <c r="E363"/>
      <c r="F363"/>
      <c r="G363"/>
      <c r="H363"/>
      <c r="I363"/>
      <c r="J363"/>
      <c r="K363"/>
      <c r="L363"/>
      <c r="M363"/>
      <c r="N363"/>
      <c r="O363"/>
      <c r="P363"/>
      <c r="Q363"/>
      <c r="R363"/>
    </row>
    <row r="364" spans="1:18" ht="12.75">
      <c r="A364" s="32" t="s">
        <v>497</v>
      </c>
      <c r="B364">
        <v>2009</v>
      </c>
      <c r="C364" s="2" t="s">
        <v>457</v>
      </c>
      <c r="D364">
        <v>14215887.16129</v>
      </c>
      <c r="E364"/>
      <c r="F364"/>
      <c r="G364"/>
      <c r="H364"/>
      <c r="I364"/>
      <c r="J364"/>
      <c r="K364"/>
      <c r="L364"/>
      <c r="M364"/>
      <c r="N364"/>
      <c r="O364"/>
      <c r="P364"/>
      <c r="Q364"/>
      <c r="R364"/>
    </row>
    <row r="365" spans="1:18" ht="12.75">
      <c r="A365" s="32" t="s">
        <v>497</v>
      </c>
      <c r="B365">
        <v>2009</v>
      </c>
      <c r="C365" s="2" t="s">
        <v>458</v>
      </c>
      <c r="D365">
        <v>15059306.464286</v>
      </c>
      <c r="E365"/>
      <c r="F365"/>
      <c r="G365"/>
      <c r="H365"/>
      <c r="I365"/>
      <c r="J365"/>
      <c r="K365"/>
      <c r="L365"/>
      <c r="M365"/>
      <c r="N365"/>
      <c r="O365"/>
      <c r="P365"/>
      <c r="Q365"/>
      <c r="R365"/>
    </row>
    <row r="366" spans="1:18" ht="12.75">
      <c r="A366" s="32" t="s">
        <v>497</v>
      </c>
      <c r="B366">
        <v>2009</v>
      </c>
      <c r="C366" s="2" t="s">
        <v>459</v>
      </c>
      <c r="D366">
        <v>15257783.741935</v>
      </c>
      <c r="E366"/>
      <c r="F366"/>
      <c r="G366"/>
      <c r="H366"/>
      <c r="I366"/>
      <c r="J366"/>
      <c r="K366"/>
      <c r="L366"/>
      <c r="M366"/>
      <c r="N366"/>
      <c r="O366"/>
      <c r="P366"/>
      <c r="Q366"/>
      <c r="R366"/>
    </row>
    <row r="367" spans="1:18" ht="12.75">
      <c r="A367" s="32" t="s">
        <v>497</v>
      </c>
      <c r="B367">
        <v>2009</v>
      </c>
      <c r="C367" s="2" t="s">
        <v>460</v>
      </c>
      <c r="D367">
        <v>14745059.433333</v>
      </c>
      <c r="E367"/>
      <c r="F367"/>
      <c r="G367"/>
      <c r="H367"/>
      <c r="I367"/>
      <c r="J367"/>
      <c r="K367"/>
      <c r="L367"/>
      <c r="M367"/>
      <c r="N367"/>
      <c r="O367"/>
      <c r="P367"/>
      <c r="Q367"/>
      <c r="R367"/>
    </row>
    <row r="368" spans="1:18" ht="12.75">
      <c r="A368" s="32" t="s">
        <v>497</v>
      </c>
      <c r="B368">
        <v>2009</v>
      </c>
      <c r="C368" s="2" t="s">
        <v>461</v>
      </c>
      <c r="D368">
        <v>13521347.774194</v>
      </c>
      <c r="E368"/>
      <c r="F368"/>
      <c r="G368"/>
      <c r="H368"/>
      <c r="I368"/>
      <c r="J368"/>
      <c r="K368"/>
      <c r="L368"/>
      <c r="M368"/>
      <c r="N368"/>
      <c r="O368"/>
      <c r="P368"/>
      <c r="Q368"/>
      <c r="R368"/>
    </row>
    <row r="369" spans="1:18" ht="12.75">
      <c r="A369" s="32" t="s">
        <v>497</v>
      </c>
      <c r="B369">
        <v>2009</v>
      </c>
      <c r="C369" s="2" t="s">
        <v>462</v>
      </c>
      <c r="D369">
        <v>11794096.766667</v>
      </c>
      <c r="E369"/>
      <c r="F369"/>
      <c r="G369"/>
      <c r="H369"/>
      <c r="I369"/>
      <c r="J369"/>
      <c r="K369"/>
      <c r="L369"/>
      <c r="M369"/>
      <c r="N369"/>
      <c r="O369"/>
      <c r="P369"/>
      <c r="Q369"/>
      <c r="R369"/>
    </row>
    <row r="370" spans="1:18" ht="12.75">
      <c r="A370" s="32" t="s">
        <v>497</v>
      </c>
      <c r="B370">
        <v>2009</v>
      </c>
      <c r="C370" s="2" t="s">
        <v>463</v>
      </c>
      <c r="D370">
        <v>9237243.193548</v>
      </c>
      <c r="E370"/>
      <c r="F370"/>
      <c r="G370"/>
      <c r="H370"/>
      <c r="I370"/>
      <c r="J370"/>
      <c r="K370"/>
      <c r="L370"/>
      <c r="M370"/>
      <c r="N370"/>
      <c r="O370"/>
      <c r="P370"/>
      <c r="Q370"/>
      <c r="R370"/>
    </row>
    <row r="371" spans="1:18" ht="12.75">
      <c r="A371" s="32" t="s">
        <v>497</v>
      </c>
      <c r="B371">
        <v>2009</v>
      </c>
      <c r="C371" s="2" t="s">
        <v>464</v>
      </c>
      <c r="D371">
        <v>6895451.064516</v>
      </c>
      <c r="E371"/>
      <c r="F371"/>
      <c r="G371"/>
      <c r="H371"/>
      <c r="I371"/>
      <c r="J371"/>
      <c r="K371"/>
      <c r="L371"/>
      <c r="M371"/>
      <c r="N371"/>
      <c r="O371"/>
      <c r="P371"/>
      <c r="Q371"/>
      <c r="R371"/>
    </row>
    <row r="372" spans="1:18" ht="12.75">
      <c r="A372" s="32" t="s">
        <v>497</v>
      </c>
      <c r="B372">
        <v>2009</v>
      </c>
      <c r="C372" s="2" t="s">
        <v>465</v>
      </c>
      <c r="D372">
        <v>5893191</v>
      </c>
      <c r="E372"/>
      <c r="F372"/>
      <c r="G372"/>
      <c r="H372"/>
      <c r="I372"/>
      <c r="J372"/>
      <c r="K372"/>
      <c r="L372"/>
      <c r="M372"/>
      <c r="N372"/>
      <c r="O372"/>
      <c r="P372"/>
      <c r="Q372"/>
      <c r="R372"/>
    </row>
    <row r="373" spans="1:18" ht="12.75">
      <c r="A373" s="32" t="s">
        <v>497</v>
      </c>
      <c r="B373">
        <v>2009</v>
      </c>
      <c r="C373" s="2" t="s">
        <v>466</v>
      </c>
      <c r="D373">
        <v>7595337.607717</v>
      </c>
      <c r="E373"/>
      <c r="F373"/>
      <c r="G373"/>
      <c r="H373"/>
      <c r="I373"/>
      <c r="J373"/>
      <c r="K373"/>
      <c r="L373"/>
      <c r="M373"/>
      <c r="N373"/>
      <c r="O373"/>
      <c r="P373"/>
      <c r="Q373"/>
      <c r="R373"/>
    </row>
    <row r="374" spans="1:18" ht="12.75">
      <c r="A374" s="32" t="s">
        <v>497</v>
      </c>
      <c r="B374">
        <v>2009</v>
      </c>
      <c r="C374" s="2" t="s">
        <v>467</v>
      </c>
      <c r="D374">
        <v>10275936.585971</v>
      </c>
      <c r="E374"/>
      <c r="F374"/>
      <c r="G374"/>
      <c r="H374"/>
      <c r="I374"/>
      <c r="J374"/>
      <c r="K374"/>
      <c r="L374"/>
      <c r="M374"/>
      <c r="N374"/>
      <c r="O374"/>
      <c r="P374"/>
      <c r="Q374"/>
      <c r="R374"/>
    </row>
    <row r="375" spans="1:18" ht="12.75">
      <c r="A375" s="32" t="s">
        <v>497</v>
      </c>
      <c r="B375">
        <v>2009</v>
      </c>
      <c r="C375" s="2" t="s">
        <v>468</v>
      </c>
      <c r="D375">
        <v>12537447.045831</v>
      </c>
      <c r="E375"/>
      <c r="F375"/>
      <c r="G375"/>
      <c r="H375"/>
      <c r="I375"/>
      <c r="J375"/>
      <c r="K375"/>
      <c r="L375"/>
      <c r="M375"/>
      <c r="N375"/>
      <c r="O375"/>
      <c r="P375"/>
      <c r="Q375"/>
      <c r="R375"/>
    </row>
    <row r="376" spans="1:18" ht="12.75">
      <c r="A376" s="32" t="s">
        <v>497</v>
      </c>
      <c r="B376">
        <v>2010</v>
      </c>
      <c r="C376" s="2" t="s">
        <v>469</v>
      </c>
      <c r="D376">
        <v>13966328.050529</v>
      </c>
      <c r="E376"/>
      <c r="F376"/>
      <c r="G376"/>
      <c r="H376"/>
      <c r="I376"/>
      <c r="J376"/>
      <c r="K376"/>
      <c r="L376"/>
      <c r="M376"/>
      <c r="N376"/>
      <c r="O376"/>
      <c r="P376"/>
      <c r="Q376"/>
      <c r="R376"/>
    </row>
    <row r="377" spans="1:18" ht="12.75">
      <c r="A377" s="32" t="s">
        <v>497</v>
      </c>
      <c r="B377">
        <v>2010</v>
      </c>
      <c r="C377" s="2" t="s">
        <v>470</v>
      </c>
      <c r="D377">
        <v>14879942.631198</v>
      </c>
      <c r="E377"/>
      <c r="F377"/>
      <c r="G377"/>
      <c r="H377"/>
      <c r="I377"/>
      <c r="J377"/>
      <c r="K377"/>
      <c r="L377"/>
      <c r="M377"/>
      <c r="N377"/>
      <c r="O377"/>
      <c r="P377"/>
      <c r="Q377"/>
      <c r="R377"/>
    </row>
    <row r="378" spans="1:18" ht="12.75">
      <c r="A378" s="32" t="s">
        <v>497</v>
      </c>
      <c r="B378">
        <v>2010</v>
      </c>
      <c r="C378" s="2" t="s">
        <v>471</v>
      </c>
      <c r="D378">
        <v>15412768.601735</v>
      </c>
      <c r="E378"/>
      <c r="F378"/>
      <c r="G378"/>
      <c r="H378"/>
      <c r="I378"/>
      <c r="J378"/>
      <c r="K378"/>
      <c r="L378"/>
      <c r="M378"/>
      <c r="N378"/>
      <c r="O378"/>
      <c r="P378"/>
      <c r="Q378"/>
      <c r="R378"/>
    </row>
    <row r="379" spans="1:18" ht="12.75">
      <c r="A379" s="32" t="s">
        <v>497</v>
      </c>
      <c r="B379">
        <v>2010</v>
      </c>
      <c r="C379" s="2" t="s">
        <v>472</v>
      </c>
      <c r="D379">
        <v>15048336.312807</v>
      </c>
      <c r="E379"/>
      <c r="F379"/>
      <c r="G379"/>
      <c r="H379"/>
      <c r="I379"/>
      <c r="J379"/>
      <c r="K379"/>
      <c r="L379"/>
      <c r="M379"/>
      <c r="N379"/>
      <c r="O379"/>
      <c r="P379"/>
      <c r="Q379"/>
      <c r="R379"/>
    </row>
    <row r="380" spans="1:18" ht="12.75">
      <c r="A380" s="32" t="s">
        <v>497</v>
      </c>
      <c r="B380">
        <v>2010</v>
      </c>
      <c r="C380" s="2" t="s">
        <v>473</v>
      </c>
      <c r="D380">
        <v>13221337.778688</v>
      </c>
      <c r="E380"/>
      <c r="F380"/>
      <c r="G380"/>
      <c r="H380"/>
      <c r="I380"/>
      <c r="J380"/>
      <c r="K380"/>
      <c r="L380"/>
      <c r="M380"/>
      <c r="N380"/>
      <c r="O380"/>
      <c r="P380"/>
      <c r="Q380"/>
      <c r="R380"/>
    </row>
    <row r="381" spans="1:18" ht="12.75">
      <c r="A381" s="32" t="s">
        <v>497</v>
      </c>
      <c r="B381">
        <v>2010</v>
      </c>
      <c r="C381" s="2" t="s">
        <v>474</v>
      </c>
      <c r="D381">
        <v>10821686.272891</v>
      </c>
      <c r="E381"/>
      <c r="F381"/>
      <c r="G381"/>
      <c r="H381"/>
      <c r="I381"/>
      <c r="J381"/>
      <c r="K381"/>
      <c r="L381"/>
      <c r="M381"/>
      <c r="N381"/>
      <c r="O381"/>
      <c r="P381"/>
      <c r="Q381"/>
      <c r="R381"/>
    </row>
    <row r="382" spans="1:18" ht="12.75">
      <c r="A382" s="32" t="s">
        <v>497</v>
      </c>
      <c r="B382">
        <v>2010</v>
      </c>
      <c r="C382" s="2" t="s">
        <v>475</v>
      </c>
      <c r="D382">
        <v>8697242.997715</v>
      </c>
      <c r="E382"/>
      <c r="F382"/>
      <c r="G382"/>
      <c r="H382"/>
      <c r="I382"/>
      <c r="J382"/>
      <c r="K382"/>
      <c r="L382"/>
      <c r="M382"/>
      <c r="N382"/>
      <c r="O382"/>
      <c r="P382"/>
      <c r="Q382"/>
      <c r="R382"/>
    </row>
    <row r="383" spans="1:18" ht="12.75">
      <c r="A383" s="32" t="s">
        <v>497</v>
      </c>
      <c r="B383">
        <v>2010</v>
      </c>
      <c r="C383" s="2" t="s">
        <v>476</v>
      </c>
      <c r="D383">
        <v>6871017.380772</v>
      </c>
      <c r="E383"/>
      <c r="F383"/>
      <c r="G383"/>
      <c r="H383"/>
      <c r="I383"/>
      <c r="J383"/>
      <c r="K383"/>
      <c r="L383"/>
      <c r="M383"/>
      <c r="N383"/>
      <c r="O383"/>
      <c r="P383"/>
      <c r="Q383"/>
      <c r="R383"/>
    </row>
    <row r="384" spans="1:18" ht="12.75">
      <c r="A384" s="32" t="s">
        <v>497</v>
      </c>
      <c r="B384">
        <v>2010</v>
      </c>
      <c r="C384" s="2" t="s">
        <v>477</v>
      </c>
      <c r="D384">
        <v>5550686.908886</v>
      </c>
      <c r="E384"/>
      <c r="F384"/>
      <c r="G384"/>
      <c r="H384"/>
      <c r="I384"/>
      <c r="J384"/>
      <c r="K384"/>
      <c r="L384"/>
      <c r="M384"/>
      <c r="N384"/>
      <c r="O384"/>
      <c r="P384"/>
      <c r="Q384"/>
      <c r="R384"/>
    </row>
    <row r="385" spans="1:18" ht="12.75">
      <c r="A385" s="32" t="s">
        <v>497</v>
      </c>
      <c r="B385">
        <v>2010</v>
      </c>
      <c r="C385" s="2" t="s">
        <v>478</v>
      </c>
      <c r="D385">
        <v>7564935.023374</v>
      </c>
      <c r="E385"/>
      <c r="F385"/>
      <c r="G385"/>
      <c r="H385"/>
      <c r="I385"/>
      <c r="J385"/>
      <c r="K385"/>
      <c r="L385"/>
      <c r="M385"/>
      <c r="N385"/>
      <c r="O385"/>
      <c r="P385"/>
      <c r="Q385"/>
      <c r="R385"/>
    </row>
    <row r="386" spans="1:18" ht="12.75">
      <c r="A386" s="32" t="s">
        <v>497</v>
      </c>
      <c r="B386">
        <v>2010</v>
      </c>
      <c r="C386" s="2" t="s">
        <v>479</v>
      </c>
      <c r="D386">
        <v>10060168.474875</v>
      </c>
      <c r="E386"/>
      <c r="F386"/>
      <c r="G386"/>
      <c r="H386"/>
      <c r="I386"/>
      <c r="J386"/>
      <c r="K386"/>
      <c r="L386"/>
      <c r="M386"/>
      <c r="N386"/>
      <c r="O386"/>
      <c r="P386"/>
      <c r="Q386"/>
      <c r="R386"/>
    </row>
    <row r="387" spans="1:18" ht="12.75">
      <c r="A387" s="32" t="s">
        <v>497</v>
      </c>
      <c r="B387">
        <v>2010</v>
      </c>
      <c r="C387" s="2" t="s">
        <v>480</v>
      </c>
      <c r="D387">
        <v>12208405.163244</v>
      </c>
      <c r="E387"/>
      <c r="F387"/>
      <c r="G387"/>
      <c r="H387"/>
      <c r="I387"/>
      <c r="J387"/>
      <c r="K387"/>
      <c r="L387"/>
      <c r="M387"/>
      <c r="N387"/>
      <c r="O387"/>
      <c r="P387"/>
      <c r="Q387"/>
      <c r="R387"/>
    </row>
    <row r="388" spans="1:18" ht="12.75">
      <c r="A388" s="32" t="s">
        <v>497</v>
      </c>
      <c r="B388">
        <v>2011</v>
      </c>
      <c r="C388" s="2" t="s">
        <v>481</v>
      </c>
      <c r="D388">
        <v>13786489.817795</v>
      </c>
      <c r="E388"/>
      <c r="F388"/>
      <c r="G388"/>
      <c r="H388"/>
      <c r="I388"/>
      <c r="J388"/>
      <c r="K388"/>
      <c r="L388"/>
      <c r="M388"/>
      <c r="N388"/>
      <c r="O388"/>
      <c r="P388"/>
      <c r="Q388"/>
      <c r="R388"/>
    </row>
    <row r="389" spans="1:18" ht="12.75">
      <c r="A389" s="32" t="s">
        <v>497</v>
      </c>
      <c r="B389">
        <v>2011</v>
      </c>
      <c r="C389" s="2" t="s">
        <v>482</v>
      </c>
      <c r="D389">
        <v>14626706.398152</v>
      </c>
      <c r="E389"/>
      <c r="F389"/>
      <c r="G389"/>
      <c r="H389"/>
      <c r="I389"/>
      <c r="J389"/>
      <c r="K389"/>
      <c r="L389"/>
      <c r="M389"/>
      <c r="N389"/>
      <c r="O389"/>
      <c r="P389"/>
      <c r="Q389"/>
      <c r="R389"/>
    </row>
    <row r="390" spans="1:18" ht="12.75">
      <c r="A390" s="32" t="s">
        <v>497</v>
      </c>
      <c r="B390">
        <v>2011</v>
      </c>
      <c r="C390" s="2" t="s">
        <v>483</v>
      </c>
      <c r="D390">
        <v>14867229.424327</v>
      </c>
      <c r="E390"/>
      <c r="F390"/>
      <c r="G390"/>
      <c r="H390"/>
      <c r="I390"/>
      <c r="J390"/>
      <c r="K390"/>
      <c r="L390"/>
      <c r="M390"/>
      <c r="N390"/>
      <c r="O390"/>
      <c r="P390"/>
      <c r="Q390"/>
      <c r="R390"/>
    </row>
    <row r="391" spans="1:18" ht="12.75">
      <c r="A391" s="32" t="s">
        <v>497</v>
      </c>
      <c r="B391">
        <v>2011</v>
      </c>
      <c r="C391" s="2" t="s">
        <v>484</v>
      </c>
      <c r="D391">
        <v>14406584.153127</v>
      </c>
      <c r="E391"/>
      <c r="F391"/>
      <c r="G391"/>
      <c r="H391"/>
      <c r="I391"/>
      <c r="J391"/>
      <c r="K391"/>
      <c r="L391"/>
      <c r="M391"/>
      <c r="N391"/>
      <c r="O391"/>
      <c r="P391"/>
      <c r="Q391"/>
      <c r="R391"/>
    </row>
    <row r="392" spans="1:18" ht="12.75">
      <c r="A392" s="32" t="s">
        <v>497</v>
      </c>
      <c r="B392">
        <v>2011</v>
      </c>
      <c r="C392" s="2" t="s">
        <v>485</v>
      </c>
      <c r="D392">
        <v>13044882.821895</v>
      </c>
      <c r="E392"/>
      <c r="F392"/>
      <c r="G392"/>
      <c r="H392"/>
      <c r="I392"/>
      <c r="J392"/>
      <c r="K392"/>
      <c r="L392"/>
      <c r="M392"/>
      <c r="N392"/>
      <c r="O392"/>
      <c r="P392"/>
      <c r="Q392"/>
      <c r="R392"/>
    </row>
    <row r="393" spans="1:18" ht="12.75">
      <c r="A393" s="32" t="s">
        <v>497</v>
      </c>
      <c r="B393">
        <v>2011</v>
      </c>
      <c r="C393" s="2" t="s">
        <v>486</v>
      </c>
      <c r="D393">
        <v>10988106.113483</v>
      </c>
      <c r="E393"/>
      <c r="F393"/>
      <c r="G393"/>
      <c r="H393"/>
      <c r="I393"/>
      <c r="J393"/>
      <c r="K393"/>
      <c r="L393"/>
      <c r="M393"/>
      <c r="N393"/>
      <c r="O393"/>
      <c r="P393"/>
      <c r="Q393"/>
      <c r="R393"/>
    </row>
    <row r="394" spans="1:18" ht="12.75">
      <c r="A394" s="32" t="s">
        <v>497</v>
      </c>
      <c r="B394">
        <v>2011</v>
      </c>
      <c r="C394" s="2" t="s">
        <v>487</v>
      </c>
      <c r="D394">
        <v>8295669.111821</v>
      </c>
      <c r="E394"/>
      <c r="F394"/>
      <c r="G394"/>
      <c r="H394"/>
      <c r="I394"/>
      <c r="J394"/>
      <c r="K394"/>
      <c r="L394"/>
      <c r="M394"/>
      <c r="N394"/>
      <c r="O394"/>
      <c r="P394"/>
      <c r="Q394"/>
      <c r="R394"/>
    </row>
    <row r="395" spans="1:18" ht="12.75">
      <c r="A395" s="32" t="s">
        <v>497</v>
      </c>
      <c r="B395">
        <v>2011</v>
      </c>
      <c r="C395" s="2" t="s">
        <v>488</v>
      </c>
      <c r="D395">
        <v>6283530.493535</v>
      </c>
      <c r="E395"/>
      <c r="F395"/>
      <c r="G395"/>
      <c r="H395"/>
      <c r="I395"/>
      <c r="J395"/>
      <c r="K395"/>
      <c r="L395"/>
      <c r="M395"/>
      <c r="N395"/>
      <c r="O395"/>
      <c r="P395"/>
      <c r="Q395"/>
      <c r="R395"/>
    </row>
    <row r="396" spans="1:18" ht="12.75">
      <c r="A396" s="32" t="s">
        <v>497</v>
      </c>
      <c r="B396">
        <v>2011</v>
      </c>
      <c r="C396" s="2" t="s">
        <v>489</v>
      </c>
      <c r="D396">
        <v>5116296.676977</v>
      </c>
      <c r="E396"/>
      <c r="F396"/>
      <c r="G396"/>
      <c r="H396"/>
      <c r="I396"/>
      <c r="J396"/>
      <c r="K396"/>
      <c r="L396"/>
      <c r="M396"/>
      <c r="N396"/>
      <c r="O396"/>
      <c r="P396"/>
      <c r="Q396"/>
      <c r="R396"/>
    </row>
    <row r="397" spans="1:18" ht="12.75">
      <c r="A397" s="32" t="s">
        <v>497</v>
      </c>
      <c r="B397">
        <v>2011</v>
      </c>
      <c r="C397" s="2" t="s">
        <v>490</v>
      </c>
      <c r="D397">
        <v>7013284.176202</v>
      </c>
      <c r="E397"/>
      <c r="F397"/>
      <c r="G397"/>
      <c r="H397"/>
      <c r="I397"/>
      <c r="J397"/>
      <c r="K397"/>
      <c r="L397"/>
      <c r="M397"/>
      <c r="N397"/>
      <c r="O397"/>
      <c r="P397"/>
      <c r="Q397"/>
      <c r="R397"/>
    </row>
    <row r="398" spans="1:18" ht="12.75">
      <c r="A398" s="32" t="s">
        <v>497</v>
      </c>
      <c r="B398">
        <v>2011</v>
      </c>
      <c r="C398" s="2" t="s">
        <v>491</v>
      </c>
      <c r="D398">
        <v>10157966.458051</v>
      </c>
      <c r="E398"/>
      <c r="F398"/>
      <c r="G398"/>
      <c r="H398"/>
      <c r="I398"/>
      <c r="J398"/>
      <c r="K398"/>
      <c r="L398"/>
      <c r="M398"/>
      <c r="N398"/>
      <c r="O398"/>
      <c r="P398"/>
      <c r="Q398"/>
      <c r="R398"/>
    </row>
    <row r="399" spans="1:18" ht="12.75">
      <c r="A399" s="32" t="s">
        <v>497</v>
      </c>
      <c r="B399">
        <v>2011</v>
      </c>
      <c r="C399" s="2" t="s">
        <v>492</v>
      </c>
      <c r="D399">
        <v>12448500.805041</v>
      </c>
      <c r="E399"/>
      <c r="F399"/>
      <c r="G399"/>
      <c r="H399"/>
      <c r="I399"/>
      <c r="J399"/>
      <c r="K399"/>
      <c r="L399"/>
      <c r="M399"/>
      <c r="N399"/>
      <c r="O399"/>
      <c r="P399"/>
      <c r="Q399"/>
      <c r="R399"/>
    </row>
    <row r="400" spans="1:18" ht="12.75">
      <c r="A400" s="32" t="s">
        <v>497</v>
      </c>
      <c r="B400">
        <v>2012</v>
      </c>
      <c r="C400" s="2" t="s">
        <v>493</v>
      </c>
      <c r="D400">
        <v>14042718.20534</v>
      </c>
      <c r="E400"/>
      <c r="F400"/>
      <c r="G400"/>
      <c r="H400"/>
      <c r="I400"/>
      <c r="J400"/>
      <c r="K400"/>
      <c r="L400"/>
      <c r="M400"/>
      <c r="N400"/>
      <c r="O400"/>
      <c r="P400"/>
      <c r="Q400"/>
      <c r="R400"/>
    </row>
    <row r="401" spans="1:18" ht="12.75">
      <c r="A401" s="32" t="s">
        <v>497</v>
      </c>
      <c r="B401">
        <v>2012</v>
      </c>
      <c r="C401" s="2" t="s">
        <v>494</v>
      </c>
      <c r="D401">
        <v>14898641.130382</v>
      </c>
      <c r="E401"/>
      <c r="F401"/>
      <c r="G401"/>
      <c r="H401"/>
      <c r="I401"/>
      <c r="J401"/>
      <c r="K401"/>
      <c r="L401"/>
      <c r="M401"/>
      <c r="N401"/>
      <c r="O401"/>
      <c r="P401"/>
      <c r="Q401"/>
      <c r="R401"/>
    </row>
    <row r="402" spans="1:18" ht="12.75">
      <c r="A402" s="32" t="s">
        <v>497</v>
      </c>
      <c r="B402">
        <v>2012</v>
      </c>
      <c r="C402" s="2" t="s">
        <v>495</v>
      </c>
      <c r="D402">
        <v>15468750.120106</v>
      </c>
      <c r="E402"/>
      <c r="F402"/>
      <c r="G402"/>
      <c r="H402"/>
      <c r="I402"/>
      <c r="J402"/>
      <c r="K402"/>
      <c r="L402"/>
      <c r="M402"/>
      <c r="N402"/>
      <c r="O402"/>
      <c r="P402"/>
      <c r="Q402"/>
      <c r="R402"/>
    </row>
    <row r="403" spans="1:5" ht="12.75">
      <c r="A403" s="32" t="s">
        <v>497</v>
      </c>
      <c r="B403">
        <v>2012</v>
      </c>
      <c r="C403" s="2" t="s">
        <v>496</v>
      </c>
      <c r="D403">
        <v>14973127.221053</v>
      </c>
      <c r="E403"/>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
      <selection activeCell="N25" sqref="N25"/>
    </sheetView>
  </sheetViews>
  <sheetFormatPr defaultColWidth="9.140625" defaultRowHeight="12.75"/>
  <cols>
    <col min="1" max="16384" width="11.421875" style="0" customWidth="1"/>
  </cols>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Hilden Mikael</dc:creator>
  <cp:keywords/>
  <dc:description/>
  <cp:lastModifiedBy>Carsten Iversen</cp:lastModifiedBy>
  <dcterms:created xsi:type="dcterms:W3CDTF">2010-04-29T14:21:09Z</dcterms:created>
  <dcterms:modified xsi:type="dcterms:W3CDTF">2012-11-14T15:02:13Z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